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1087970F-B6C6-4B1E-B6C0-AF02F0231BE2}" xr6:coauthVersionLast="47" xr6:coauthVersionMax="47" xr10:uidLastSave="{00000000-0000-0000-0000-000000000000}"/>
  <bookViews>
    <workbookView xWindow="-108" yWindow="-108" windowWidth="23256" windowHeight="12456" activeTab="3"/>
  </bookViews>
  <sheets>
    <sheet name="паспорт до 01.01.2020" sheetId="1" r:id="rId1"/>
    <sheet name="паспорт з 01.01.2020" sheetId="4" r:id="rId2"/>
    <sheet name="звіт до 01.01.2020" sheetId="2" r:id="rId3"/>
    <sheet name="звіт з 01.01.2020" sheetId="3" r:id="rId4"/>
  </sheets>
  <definedNames>
    <definedName name="_xlnm.Print_Area" localSheetId="3">'звіт з 01.01.2020'!$A$1:$M$94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1" i="3" l="1"/>
  <c r="J72" i="3"/>
  <c r="J73" i="3"/>
  <c r="J74" i="3"/>
  <c r="H61" i="3"/>
  <c r="J61" i="3" s="1"/>
  <c r="J56" i="3"/>
  <c r="G56" i="3"/>
  <c r="M70" i="3"/>
  <c r="K71" i="3"/>
  <c r="M71" i="3" s="1"/>
  <c r="K72" i="3"/>
  <c r="M72" i="3" s="1"/>
  <c r="K73" i="3"/>
  <c r="M73" i="3" s="1"/>
  <c r="K74" i="3"/>
  <c r="M74" i="3" s="1"/>
  <c r="K70" i="3"/>
  <c r="J70" i="3"/>
  <c r="G71" i="3"/>
  <c r="G72" i="3"/>
  <c r="G73" i="3"/>
  <c r="G74" i="3"/>
  <c r="G70" i="3"/>
  <c r="K67" i="3"/>
  <c r="M67" i="3" s="1"/>
  <c r="J67" i="3"/>
  <c r="K66" i="3"/>
  <c r="M66" i="3"/>
  <c r="J66" i="3"/>
  <c r="G67" i="3"/>
  <c r="G66" i="3"/>
  <c r="K62" i="3"/>
  <c r="K63" i="3"/>
  <c r="J62" i="3"/>
  <c r="J63" i="3"/>
  <c r="G62" i="3"/>
  <c r="G63" i="3"/>
  <c r="G61" i="3"/>
  <c r="L52" i="3"/>
  <c r="M55" i="3"/>
  <c r="K53" i="3"/>
  <c r="M53" i="3"/>
  <c r="K54" i="3"/>
  <c r="M54" i="3"/>
  <c r="K55" i="3"/>
  <c r="K57" i="3"/>
  <c r="M57" i="3"/>
  <c r="K58" i="3"/>
  <c r="M58" i="3"/>
  <c r="K52" i="3"/>
  <c r="M52" i="3" s="1"/>
  <c r="J53" i="3"/>
  <c r="J54" i="3"/>
  <c r="J55" i="3"/>
  <c r="J57" i="3"/>
  <c r="J58" i="3"/>
  <c r="J52" i="3"/>
  <c r="G53" i="3"/>
  <c r="G54" i="3"/>
  <c r="G55" i="3"/>
  <c r="G57" i="3"/>
  <c r="G58" i="3"/>
  <c r="G52" i="3"/>
  <c r="K42" i="3"/>
  <c r="K43" i="3" s="1"/>
  <c r="M42" i="3"/>
  <c r="M43" i="3"/>
  <c r="L32" i="3"/>
  <c r="K32" i="3"/>
  <c r="M32" i="3" s="1"/>
  <c r="M33" i="3" s="1"/>
  <c r="F33" i="3"/>
  <c r="J42" i="3"/>
  <c r="J43" i="3"/>
  <c r="G42" i="3"/>
  <c r="G43" i="3"/>
  <c r="F43" i="3"/>
  <c r="H43" i="3"/>
  <c r="I43" i="3"/>
  <c r="L43" i="3"/>
  <c r="E43" i="3"/>
  <c r="J32" i="3"/>
  <c r="J33" i="3"/>
  <c r="L33" i="3"/>
  <c r="I33" i="3"/>
  <c r="H33" i="3"/>
  <c r="G32" i="3"/>
  <c r="G33" i="3" s="1"/>
  <c r="E33" i="3"/>
  <c r="K33" i="3"/>
  <c r="K61" i="3" l="1"/>
  <c r="M61" i="3" s="1"/>
</calcChain>
</file>

<file path=xl/sharedStrings.xml><?xml version="1.0" encoding="utf-8"?>
<sst xmlns="http://schemas.openxmlformats.org/spreadsheetml/2006/main" count="402" uniqueCount="149">
  <si>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</si>
  <si>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</si>
  <si>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</si>
  <si>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____________ N ______</t>
  </si>
  <si>
    <t>Паспорт</t>
  </si>
  <si>
    <t>бюджетної програми місцевого бюджету на ____ рік</t>
  </si>
  <si>
    <t>1.</t>
  </si>
  <si>
    <t>(КТПКВК МБ)</t>
  </si>
  <si>
    <t>2.</t>
  </si>
  <si>
    <t>3.</t>
  </si>
  <si>
    <t>(КФКВК)</t>
  </si>
  <si>
    <t>4.</t>
  </si>
  <si>
    <t>Обсяг бюджетних призначень / бюджетних асигнувань - ___________ гривень, у тому числі загального фонду - _________ гривень та спеціального фонду - ____________ гривень.</t>
  </si>
  <si>
    <t>5.</t>
  </si>
  <si>
    <t>Підстави для виконання бюджетної програми: __________________________________</t>
  </si>
  <si>
    <t>6.</t>
  </si>
  <si>
    <t>7.</t>
  </si>
  <si>
    <t>N з/п</t>
  </si>
  <si>
    <t>Завдання</t>
  </si>
  <si>
    <t>8.</t>
  </si>
  <si>
    <t>Напрями використання бюджетних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</si>
  <si>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</si>
  <si>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</si>
  <si>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</si>
  <si>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</si>
  <si>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</si>
  <si>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</si>
  <si>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</si>
  <si>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</si>
  <si>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</si>
  <si>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</si>
  <si>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</si>
  <si>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</si>
  <si>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</si>
  <si>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</si>
  <si>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</si>
  <si>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</si>
  <si>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</si>
  <si>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</si>
  <si>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</si>
  <si>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ПОГОДЖЕНО: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</si>
  <si>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</si>
  <si>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</si>
  <si>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</si>
  <si>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</si>
  <si>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про виконання паспорта бюджетної програми місцевого бюджету за ____ рік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</si>
  <si>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</si>
  <si>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</si>
  <si>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</si>
  <si>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</si>
  <si>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</si>
  <si>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</si>
  <si>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</si>
  <si>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</si>
  <si>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</si>
  <si>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</si>
  <si>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</si>
  <si>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</si>
  <si>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</si>
  <si>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</si>
  <si>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</si>
  <si>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Напрями використання  бюджетних коштів</t>
  </si>
  <si>
    <t>N
з/п</t>
  </si>
  <si>
    <t>N
 з/п</t>
  </si>
  <si>
    <t>Керівник установи головного розпорядника бюджетних коштів</t>
  </si>
  <si>
    <t>Головний бухгалтер установи головного розпорядника бюджетних коштів</t>
  </si>
  <si>
    <t>(код)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</si>
  <si>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</si>
  <si>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</si>
  <si>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</si>
  <si>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</si>
  <si>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</si>
  <si>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</si>
  <si>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Керівник установи - головного
розпорядника бюджетних коштів /
заступник керівника установи</t>
  </si>
  <si>
    <t>Назва місцевого фінансового органу</t>
  </si>
  <si>
    <t>Керівник місцевого фінансового органу /
заступник керівника місцевого фінансового
органу</t>
  </si>
  <si>
    <t>Дата погодження</t>
  </si>
  <si>
    <t>М. П.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</si>
  <si>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</si>
  <si>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</si>
  <si>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</si>
  <si>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</si>
  <si>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</si>
  <si>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</si>
  <si>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</si>
  <si>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</si>
  <si>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</si>
  <si>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</si>
  <si>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</si>
  <si>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</si>
  <si>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</si>
  <si>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</si>
  <si>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
Наказ Міністерства фінансів України
26 серпня 2014 року N 836
(у редакції наказу Міністерства фінансів України
від 15 листопада 2018 року N 908)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</si>
  <si>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</si>
  <si>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</si>
  <si>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</si>
  <si>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</si>
  <si>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</si>
  <si>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</si>
  <si>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</si>
  <si>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</si>
  <si>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</si>
  <si>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</si>
  <si>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Управління молоді та спорту Чернівецької облдержадміністрації</t>
  </si>
  <si>
    <t>Од.</t>
  </si>
  <si>
    <t>грн.</t>
  </si>
  <si>
    <t>Начальник управління</t>
  </si>
  <si>
    <t>Зав. сектором-головний бухгалтер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</si>
  <si>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</si>
  <si>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Комплексна програма розвитку фізичної культури і спорту Чернівецької області на 2018-2021 роки</t>
  </si>
  <si>
    <t>Кошторис</t>
  </si>
  <si>
    <t>Розрахунок</t>
  </si>
  <si>
    <t>Забезпечення підготовки спортсменів школами вищої спортивної майстерності</t>
  </si>
  <si>
    <t xml:space="preserve">Популяризація , пропаганда кращих результатів роботи зі спортивної майстерності та стимулювання високих спортивних результатів спортсменів і роботи тренерів </t>
  </si>
  <si>
    <t>Підготовка спортивного резерву та спортсменів вищих категорій школами вищої спортивної майстерності</t>
  </si>
  <si>
    <t>Кількість шкіл вищої спорт майстерності(ШВСМ)</t>
  </si>
  <si>
    <t>од</t>
  </si>
  <si>
    <t>Мережа розпорядників та одержувачів  коштів місцевого бюджету</t>
  </si>
  <si>
    <t>Кількість штатних працівників ШВСМ</t>
  </si>
  <si>
    <t>Ос.</t>
  </si>
  <si>
    <t>Штатний розпис</t>
  </si>
  <si>
    <t>Тарифікаційний список</t>
  </si>
  <si>
    <t>Список учнів</t>
  </si>
  <si>
    <t>Кількість всеукраїнських змагань, у яких учні ШВСМ беруть участь</t>
  </si>
  <si>
    <t>Календарний план</t>
  </si>
  <si>
    <t>Кількість навчально – тренувальних зборів</t>
  </si>
  <si>
    <t>Кількість людино – днів участі учнів ШВСМ у Всеукраїнських змаганнях</t>
  </si>
  <si>
    <t>Кількість придбаного малоцінного спортивного обладнання та інвентарю для ШВСМ</t>
  </si>
  <si>
    <t>Середні витрати на проведення ШВСМ одного людино-дня навчально-тренувальних зборів</t>
  </si>
  <si>
    <t>грн</t>
  </si>
  <si>
    <t>Середня вартість одиниці придбаного малоцінного спортивного обладнання та інвентарю для ШВСМ</t>
  </si>
  <si>
    <t>Кількість підготовлених у ШВСМ майстрів спорту України</t>
  </si>
  <si>
    <t>осіб</t>
  </si>
  <si>
    <t>Наказ</t>
  </si>
  <si>
    <t>Кількість підготовлених у ШВСМ кандидатів у  майстри спорту України</t>
  </si>
  <si>
    <t>Кількість підготовлених у ШВСМ   майстрів спорту міжнародного класу</t>
  </si>
  <si>
    <t xml:space="preserve">Осіб </t>
  </si>
  <si>
    <t xml:space="preserve">Кількість підготовлених у ШВСМ кандидатів до складу збірних команд України протягом року </t>
  </si>
  <si>
    <t xml:space="preserve">Кількість підготовлених у ШВСМ членів збірних команд України протягом року </t>
  </si>
  <si>
    <t>Обсяг витрат на утримання ШВСМ</t>
  </si>
  <si>
    <t>од.</t>
  </si>
  <si>
    <t xml:space="preserve">Обсяг витрат на проведення у ШВСМ навчально-тренувальної роботи </t>
  </si>
  <si>
    <t>у т.ч. тренерів</t>
  </si>
  <si>
    <t>Середньорічна кількість учнів ШВСМ постійного/змінного складу</t>
  </si>
  <si>
    <t>Кількість людино-днів проведених у ШВСМ навчально-тренувальних зборів</t>
  </si>
  <si>
    <t>про виконання паспорта бюджетної програми місцевого бюджету за 2020 рік</t>
  </si>
  <si>
    <t>87/19</t>
  </si>
  <si>
    <t>Олександр ПОГОДІН</t>
  </si>
  <si>
    <t>Тетяна УРСУЛЯК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</si>
</sst>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/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vertical="top"/>
    </xf>
    <xf numFmtId="0" fontId="3" fillId="0" borderId="0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1" fillId="0" borderId="0" xfId="0" applyFont="1"/>
    <xf numFmtId="0" fontId="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/>
    <xf numFmtId="0" fontId="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1" xfId="0" applyBorder="1"/>
    <xf numFmtId="0" fontId="4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0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I11" sqref="I11"/>
    </sheetView>
  </sheetViews>
  <sheetFormatPr defaultColWidth="21.5546875" defaultRowHeight="13.8" x14ac:dyDescent="0.25"/>
  <cols>
    <col min="1" max="1" width="6.5546875" style="5" customWidth="1"/>
    <col min="2" max="16384" width="21.5546875" style="5"/>
  </cols>
  <sheetData>
    <row r="1" spans="1:7" x14ac:dyDescent="0.25">
      <c r="F1" s="75" t="s">
        <v>91</v>
      </c>
      <c r="G1" s="76"/>
    </row>
    <row r="2" spans="1:7" x14ac:dyDescent="0.25">
      <c r="F2" s="76"/>
      <c r="G2" s="76"/>
    </row>
    <row r="3" spans="1:7" ht="32.25" customHeight="1" x14ac:dyDescent="0.25">
      <c r="F3" s="76"/>
      <c r="G3" s="76"/>
    </row>
    <row r="4" spans="1:7" ht="15.6" x14ac:dyDescent="0.25">
      <c r="A4" s="1"/>
      <c r="E4" s="1" t="s">
        <v>0</v>
      </c>
    </row>
    <row r="5" spans="1:7" ht="15.6" x14ac:dyDescent="0.3">
      <c r="A5" s="1"/>
      <c r="E5" s="80" t="s">
        <v>1</v>
      </c>
      <c r="F5" s="80"/>
      <c r="G5" s="80"/>
    </row>
    <row r="6" spans="1:7" ht="15.6" x14ac:dyDescent="0.25">
      <c r="A6" s="1"/>
      <c r="B6" s="1"/>
      <c r="E6" s="81"/>
      <c r="F6" s="81"/>
      <c r="G6" s="81"/>
    </row>
    <row r="7" spans="1:7" ht="15" customHeight="1" x14ac:dyDescent="0.25">
      <c r="A7" s="1"/>
      <c r="E7" s="82" t="s">
        <v>2</v>
      </c>
      <c r="F7" s="82"/>
      <c r="G7" s="82"/>
    </row>
    <row r="8" spans="1:7" ht="15.6" x14ac:dyDescent="0.25">
      <c r="A8" s="1"/>
      <c r="B8" s="1"/>
      <c r="E8" s="81"/>
      <c r="F8" s="81"/>
      <c r="G8" s="81"/>
    </row>
    <row r="9" spans="1:7" ht="15" customHeight="1" x14ac:dyDescent="0.25">
      <c r="A9" s="1"/>
      <c r="E9" s="82"/>
      <c r="F9" s="82"/>
      <c r="G9" s="82"/>
    </row>
    <row r="10" spans="1:7" ht="15.6" x14ac:dyDescent="0.25">
      <c r="A10" s="1"/>
      <c r="E10" s="78" t="s">
        <v>3</v>
      </c>
      <c r="F10" s="78"/>
      <c r="G10" s="78"/>
    </row>
    <row r="13" spans="1:7" ht="15.6" x14ac:dyDescent="0.25">
      <c r="A13" s="72" t="s">
        <v>4</v>
      </c>
      <c r="B13" s="72"/>
      <c r="C13" s="72"/>
      <c r="D13" s="72"/>
      <c r="E13" s="72"/>
      <c r="F13" s="72"/>
      <c r="G13" s="72"/>
    </row>
    <row r="14" spans="1:7" ht="15.6" x14ac:dyDescent="0.25">
      <c r="A14" s="72" t="s">
        <v>5</v>
      </c>
      <c r="B14" s="72"/>
      <c r="C14" s="72"/>
      <c r="D14" s="72"/>
      <c r="E14" s="72"/>
      <c r="F14" s="72"/>
      <c r="G14" s="72"/>
    </row>
    <row r="17" spans="1:7" ht="15.6" x14ac:dyDescent="0.25">
      <c r="A17" s="79" t="s">
        <v>6</v>
      </c>
      <c r="B17" s="7"/>
      <c r="C17" s="79"/>
      <c r="D17" s="74"/>
      <c r="E17" s="74"/>
      <c r="F17" s="74"/>
      <c r="G17" s="74"/>
    </row>
    <row r="18" spans="1:7" x14ac:dyDescent="0.25">
      <c r="A18" s="79"/>
      <c r="B18" s="8" t="s">
        <v>66</v>
      </c>
      <c r="C18" s="79"/>
      <c r="D18" s="73" t="s">
        <v>42</v>
      </c>
      <c r="E18" s="73"/>
      <c r="F18" s="73"/>
      <c r="G18" s="73"/>
    </row>
    <row r="19" spans="1:7" ht="15.6" x14ac:dyDescent="0.25">
      <c r="A19" s="79" t="s">
        <v>8</v>
      </c>
      <c r="B19" s="7"/>
      <c r="C19" s="79"/>
      <c r="D19" s="83"/>
      <c r="E19" s="83"/>
      <c r="F19" s="83"/>
      <c r="G19" s="83"/>
    </row>
    <row r="20" spans="1:7" x14ac:dyDescent="0.25">
      <c r="A20" s="79"/>
      <c r="B20" s="8" t="s">
        <v>66</v>
      </c>
      <c r="C20" s="79"/>
      <c r="D20" s="82" t="s">
        <v>41</v>
      </c>
      <c r="E20" s="82"/>
      <c r="F20" s="82"/>
      <c r="G20" s="82"/>
    </row>
    <row r="21" spans="1:7" ht="15.6" x14ac:dyDescent="0.25">
      <c r="A21" s="79" t="s">
        <v>9</v>
      </c>
      <c r="B21" s="7"/>
      <c r="C21" s="7"/>
      <c r="D21" s="74"/>
      <c r="E21" s="74"/>
      <c r="F21" s="74"/>
      <c r="G21" s="74"/>
    </row>
    <row r="22" spans="1:7" x14ac:dyDescent="0.25">
      <c r="A22" s="79"/>
      <c r="B22" s="9" t="s">
        <v>66</v>
      </c>
      <c r="C22" s="9" t="s">
        <v>10</v>
      </c>
      <c r="D22" s="73" t="s">
        <v>43</v>
      </c>
      <c r="E22" s="73"/>
      <c r="F22" s="73"/>
      <c r="G22" s="73"/>
    </row>
    <row r="23" spans="1:7" ht="42" customHeight="1" x14ac:dyDescent="0.25">
      <c r="A23" s="3" t="s">
        <v>11</v>
      </c>
      <c r="B23" s="78" t="s">
        <v>12</v>
      </c>
      <c r="C23" s="78"/>
      <c r="D23" s="78"/>
      <c r="E23" s="78"/>
      <c r="F23" s="78"/>
      <c r="G23" s="78"/>
    </row>
    <row r="24" spans="1:7" ht="15.6" x14ac:dyDescent="0.25">
      <c r="A24" s="3" t="s">
        <v>13</v>
      </c>
      <c r="B24" s="78" t="s">
        <v>14</v>
      </c>
      <c r="C24" s="78"/>
      <c r="D24" s="78"/>
      <c r="E24" s="78"/>
      <c r="F24" s="78"/>
      <c r="G24" s="78"/>
    </row>
    <row r="25" spans="1:7" ht="15.6" x14ac:dyDescent="0.25">
      <c r="A25" s="3" t="s">
        <v>15</v>
      </c>
      <c r="B25" s="78" t="s">
        <v>67</v>
      </c>
      <c r="C25" s="78"/>
      <c r="D25" s="78"/>
      <c r="E25" s="78"/>
      <c r="F25" s="78"/>
      <c r="G25" s="78"/>
    </row>
    <row r="26" spans="1:7" ht="15.6" x14ac:dyDescent="0.3">
      <c r="A26" s="4"/>
    </row>
    <row r="27" spans="1:7" ht="15.6" x14ac:dyDescent="0.25">
      <c r="A27" s="10" t="s">
        <v>17</v>
      </c>
      <c r="B27" s="77" t="s">
        <v>68</v>
      </c>
      <c r="C27" s="77"/>
      <c r="D27" s="77"/>
      <c r="E27" s="77"/>
      <c r="F27" s="77"/>
      <c r="G27" s="77"/>
    </row>
    <row r="28" spans="1:7" ht="15.6" x14ac:dyDescent="0.25">
      <c r="A28" s="10"/>
      <c r="B28" s="77"/>
      <c r="C28" s="77"/>
      <c r="D28" s="77"/>
      <c r="E28" s="77"/>
      <c r="F28" s="77"/>
      <c r="G28" s="77"/>
    </row>
    <row r="29" spans="1:7" ht="15.6" x14ac:dyDescent="0.25">
      <c r="A29" s="10"/>
      <c r="B29" s="77"/>
      <c r="C29" s="77"/>
      <c r="D29" s="77"/>
      <c r="E29" s="77"/>
      <c r="F29" s="77"/>
      <c r="G29" s="77"/>
    </row>
    <row r="30" spans="1:7" ht="15.6" x14ac:dyDescent="0.25">
      <c r="A30" s="10"/>
      <c r="B30" s="77"/>
      <c r="C30" s="77"/>
      <c r="D30" s="77"/>
      <c r="E30" s="77"/>
      <c r="F30" s="77"/>
      <c r="G30" s="77"/>
    </row>
    <row r="31" spans="1:7" ht="15.6" x14ac:dyDescent="0.3">
      <c r="A31" s="4"/>
    </row>
    <row r="32" spans="1:7" ht="15.6" x14ac:dyDescent="0.3">
      <c r="A32" s="22" t="s">
        <v>16</v>
      </c>
      <c r="B32" s="5" t="s">
        <v>69</v>
      </c>
    </row>
    <row r="33" spans="1:7" ht="15.6" x14ac:dyDescent="0.25">
      <c r="A33" s="21" t="s">
        <v>19</v>
      </c>
      <c r="B33" s="78" t="s">
        <v>70</v>
      </c>
      <c r="C33" s="78"/>
      <c r="D33" s="78"/>
      <c r="E33" s="78"/>
      <c r="F33" s="78"/>
      <c r="G33" s="78"/>
    </row>
    <row r="34" spans="1:7" ht="15.6" x14ac:dyDescent="0.25">
      <c r="A34" s="21"/>
      <c r="B34" s="18"/>
      <c r="C34" s="18"/>
      <c r="D34" s="18"/>
      <c r="E34" s="18"/>
      <c r="F34" s="18"/>
      <c r="G34" s="18"/>
    </row>
    <row r="35" spans="1:7" ht="15.6" x14ac:dyDescent="0.25">
      <c r="A35" s="19" t="s">
        <v>17</v>
      </c>
      <c r="B35" s="77" t="s">
        <v>18</v>
      </c>
      <c r="C35" s="77"/>
      <c r="D35" s="77"/>
      <c r="E35" s="77"/>
      <c r="F35" s="77"/>
      <c r="G35" s="77"/>
    </row>
    <row r="36" spans="1:7" ht="15.6" x14ac:dyDescent="0.25">
      <c r="A36" s="19"/>
      <c r="B36" s="77"/>
      <c r="C36" s="77"/>
      <c r="D36" s="77"/>
      <c r="E36" s="77"/>
      <c r="F36" s="77"/>
      <c r="G36" s="77"/>
    </row>
    <row r="37" spans="1:7" ht="15.6" x14ac:dyDescent="0.25">
      <c r="A37" s="19"/>
      <c r="B37" s="77"/>
      <c r="C37" s="77"/>
      <c r="D37" s="77"/>
      <c r="E37" s="77"/>
      <c r="F37" s="77"/>
      <c r="G37" s="77"/>
    </row>
    <row r="38" spans="1:7" ht="15.6" x14ac:dyDescent="0.25">
      <c r="A38" s="19"/>
      <c r="B38" s="77"/>
      <c r="C38" s="77"/>
      <c r="D38" s="77"/>
      <c r="E38" s="77"/>
      <c r="F38" s="77"/>
      <c r="G38" s="77"/>
    </row>
    <row r="39" spans="1:7" ht="15.6" x14ac:dyDescent="0.25">
      <c r="A39" s="21"/>
      <c r="B39" s="18"/>
      <c r="C39" s="18"/>
      <c r="D39" s="18"/>
      <c r="E39" s="18"/>
      <c r="F39" s="18"/>
      <c r="G39" s="18"/>
    </row>
    <row r="40" spans="1:7" ht="15.6" x14ac:dyDescent="0.25">
      <c r="A40" s="21" t="s">
        <v>26</v>
      </c>
      <c r="B40" s="23" t="s">
        <v>22</v>
      </c>
      <c r="C40" s="18"/>
      <c r="D40" s="18"/>
      <c r="E40" s="18"/>
      <c r="F40" s="18"/>
      <c r="G40" s="18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10" t="s">
        <v>17</v>
      </c>
      <c r="B43" s="10" t="s">
        <v>22</v>
      </c>
      <c r="C43" s="10" t="s">
        <v>23</v>
      </c>
      <c r="D43" s="10" t="s">
        <v>24</v>
      </c>
      <c r="E43" s="10" t="s">
        <v>25</v>
      </c>
    </row>
    <row r="44" spans="1:7" ht="15.6" x14ac:dyDescent="0.25">
      <c r="A44" s="10">
        <v>1</v>
      </c>
      <c r="B44" s="10">
        <v>2</v>
      </c>
      <c r="C44" s="10">
        <v>3</v>
      </c>
      <c r="D44" s="10">
        <v>4</v>
      </c>
      <c r="E44" s="10">
        <v>5</v>
      </c>
    </row>
    <row r="45" spans="1:7" ht="15.6" x14ac:dyDescent="0.25">
      <c r="A45" s="10"/>
      <c r="B45" s="10"/>
      <c r="C45" s="10"/>
      <c r="D45" s="10"/>
      <c r="E45" s="10"/>
    </row>
    <row r="46" spans="1:7" ht="15.6" x14ac:dyDescent="0.25">
      <c r="A46" s="10"/>
      <c r="B46" s="10"/>
      <c r="C46" s="10"/>
      <c r="D46" s="10"/>
      <c r="E46" s="10"/>
    </row>
    <row r="47" spans="1:7" ht="15.6" x14ac:dyDescent="0.25">
      <c r="A47" s="77" t="s">
        <v>25</v>
      </c>
      <c r="B47" s="77"/>
      <c r="C47" s="10"/>
      <c r="D47" s="10"/>
      <c r="E47" s="10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79" t="s">
        <v>29</v>
      </c>
      <c r="B50" s="78" t="s">
        <v>27</v>
      </c>
      <c r="C50" s="78"/>
      <c r="D50" s="78"/>
      <c r="E50" s="78"/>
      <c r="F50" s="78"/>
      <c r="G50" s="78"/>
    </row>
    <row r="51" spans="1:7" ht="15.6" x14ac:dyDescent="0.25">
      <c r="A51" s="79"/>
      <c r="B51" s="1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19" t="s">
        <v>17</v>
      </c>
      <c r="B54" s="10" t="s">
        <v>28</v>
      </c>
      <c r="C54" s="10" t="s">
        <v>23</v>
      </c>
      <c r="D54" s="10" t="s">
        <v>24</v>
      </c>
      <c r="E54" s="10" t="s">
        <v>25</v>
      </c>
    </row>
    <row r="55" spans="1:7" ht="15.6" x14ac:dyDescent="0.25">
      <c r="A55" s="19">
        <v>1</v>
      </c>
      <c r="B55" s="10">
        <v>2</v>
      </c>
      <c r="C55" s="10">
        <v>3</v>
      </c>
      <c r="D55" s="10">
        <v>4</v>
      </c>
      <c r="E55" s="10">
        <v>5</v>
      </c>
    </row>
    <row r="56" spans="1:7" ht="15.6" x14ac:dyDescent="0.25">
      <c r="A56" s="19"/>
      <c r="B56" s="11"/>
      <c r="C56" s="11"/>
      <c r="D56" s="11"/>
      <c r="E56" s="11"/>
    </row>
    <row r="57" spans="1:7" ht="15.6" x14ac:dyDescent="0.25">
      <c r="A57" s="19"/>
      <c r="B57" s="11"/>
      <c r="C57" s="11"/>
      <c r="D57" s="11"/>
      <c r="E57" s="11"/>
    </row>
    <row r="58" spans="1:7" ht="15.6" x14ac:dyDescent="0.25">
      <c r="A58" s="77" t="s">
        <v>25</v>
      </c>
      <c r="B58" s="77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" t="s">
        <v>72</v>
      </c>
      <c r="B61" s="78" t="s">
        <v>30</v>
      </c>
      <c r="C61" s="78"/>
      <c r="D61" s="78"/>
      <c r="E61" s="78"/>
      <c r="F61" s="78"/>
      <c r="G61" s="78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10" t="s">
        <v>17</v>
      </c>
      <c r="B64" s="10" t="s">
        <v>31</v>
      </c>
      <c r="C64" s="10" t="s">
        <v>32</v>
      </c>
      <c r="D64" s="10" t="s">
        <v>33</v>
      </c>
      <c r="E64" s="10" t="s">
        <v>23</v>
      </c>
      <c r="F64" s="10" t="s">
        <v>24</v>
      </c>
      <c r="G64" s="10" t="s">
        <v>25</v>
      </c>
    </row>
    <row r="65" spans="1:7" ht="15.6" x14ac:dyDescent="0.25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ht="15.6" x14ac:dyDescent="0.25">
      <c r="A66" s="10">
        <v>1</v>
      </c>
      <c r="B66" s="11" t="s">
        <v>34</v>
      </c>
      <c r="C66" s="10"/>
      <c r="D66" s="10"/>
      <c r="E66" s="10"/>
      <c r="F66" s="10"/>
      <c r="G66" s="10"/>
    </row>
    <row r="67" spans="1:7" ht="15.6" x14ac:dyDescent="0.25">
      <c r="A67" s="10"/>
      <c r="B67" s="11"/>
      <c r="C67" s="10"/>
      <c r="D67" s="10"/>
      <c r="E67" s="10"/>
      <c r="F67" s="10"/>
      <c r="G67" s="10"/>
    </row>
    <row r="68" spans="1:7" ht="15.6" x14ac:dyDescent="0.25">
      <c r="A68" s="10">
        <v>2</v>
      </c>
      <c r="B68" s="11" t="s">
        <v>35</v>
      </c>
      <c r="C68" s="10"/>
      <c r="D68" s="10"/>
      <c r="E68" s="10"/>
      <c r="F68" s="10"/>
      <c r="G68" s="10"/>
    </row>
    <row r="69" spans="1:7" ht="15.6" x14ac:dyDescent="0.25">
      <c r="A69" s="11"/>
      <c r="B69" s="11"/>
      <c r="C69" s="10"/>
      <c r="D69" s="10"/>
      <c r="E69" s="10"/>
      <c r="F69" s="10"/>
      <c r="G69" s="10"/>
    </row>
    <row r="70" spans="1:7" ht="15.6" x14ac:dyDescent="0.25">
      <c r="A70" s="10">
        <v>3</v>
      </c>
      <c r="B70" s="11" t="s">
        <v>36</v>
      </c>
      <c r="C70" s="10"/>
      <c r="D70" s="10"/>
      <c r="E70" s="10"/>
      <c r="F70" s="10"/>
      <c r="G70" s="10"/>
    </row>
    <row r="71" spans="1:7" ht="15.6" x14ac:dyDescent="0.25">
      <c r="A71" s="10"/>
      <c r="B71" s="11"/>
      <c r="C71" s="10"/>
      <c r="D71" s="10"/>
      <c r="E71" s="10"/>
      <c r="F71" s="10"/>
      <c r="G71" s="10"/>
    </row>
    <row r="72" spans="1:7" ht="15.6" x14ac:dyDescent="0.25">
      <c r="A72" s="10">
        <v>4</v>
      </c>
      <c r="B72" s="11" t="s">
        <v>37</v>
      </c>
      <c r="C72" s="10"/>
      <c r="D72" s="10"/>
      <c r="E72" s="10"/>
      <c r="F72" s="10"/>
      <c r="G72" s="10"/>
    </row>
    <row r="73" spans="1:7" ht="15.6" x14ac:dyDescent="0.25">
      <c r="A73" s="11"/>
      <c r="B73" s="11"/>
      <c r="C73" s="10"/>
      <c r="D73" s="10"/>
      <c r="E73" s="10"/>
      <c r="F73" s="10"/>
      <c r="G73" s="10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4" t="s">
        <v>73</v>
      </c>
      <c r="B76" s="84"/>
      <c r="C76" s="84"/>
      <c r="D76" s="1"/>
    </row>
    <row r="77" spans="1:7" ht="32.25" customHeight="1" x14ac:dyDescent="0.25">
      <c r="A77" s="84"/>
      <c r="B77" s="84"/>
      <c r="C77" s="84"/>
      <c r="D77" s="13"/>
      <c r="E77" s="12"/>
      <c r="F77" s="85"/>
      <c r="G77" s="85"/>
    </row>
    <row r="78" spans="1:7" ht="15.6" x14ac:dyDescent="0.25">
      <c r="A78" s="6"/>
      <c r="B78" s="3"/>
      <c r="D78" s="8" t="s">
        <v>38</v>
      </c>
      <c r="F78" s="82" t="s">
        <v>78</v>
      </c>
      <c r="G78" s="82"/>
    </row>
    <row r="79" spans="1:7" ht="15.6" x14ac:dyDescent="0.25">
      <c r="A79" s="78" t="s">
        <v>40</v>
      </c>
      <c r="B79" s="78"/>
      <c r="C79" s="3"/>
      <c r="D79" s="3"/>
    </row>
    <row r="80" spans="1:7" ht="15.6" x14ac:dyDescent="0.25">
      <c r="A80" s="23" t="s">
        <v>74</v>
      </c>
      <c r="B80" s="18"/>
      <c r="C80" s="21"/>
      <c r="D80" s="21"/>
    </row>
    <row r="81" spans="1:7" ht="45.75" customHeight="1" x14ac:dyDescent="0.25">
      <c r="A81" s="78" t="s">
        <v>75</v>
      </c>
      <c r="B81" s="78"/>
      <c r="C81" s="78"/>
      <c r="D81" s="13"/>
      <c r="E81" s="12"/>
      <c r="F81" s="85"/>
      <c r="G81" s="85"/>
    </row>
    <row r="82" spans="1:7" ht="15.6" x14ac:dyDescent="0.25">
      <c r="A82" s="1"/>
      <c r="B82" s="3"/>
      <c r="C82" s="3"/>
      <c r="D82" s="8" t="s">
        <v>38</v>
      </c>
      <c r="F82" s="82" t="s">
        <v>78</v>
      </c>
      <c r="G82" s="82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44">
    <mergeCell ref="B37:G37"/>
    <mergeCell ref="B38:G38"/>
    <mergeCell ref="A58:B58"/>
    <mergeCell ref="A76:C77"/>
    <mergeCell ref="A81:C81"/>
    <mergeCell ref="F77:G77"/>
    <mergeCell ref="F78:G78"/>
    <mergeCell ref="F81:G81"/>
    <mergeCell ref="A50:A51"/>
    <mergeCell ref="A47:B47"/>
    <mergeCell ref="F82:G82"/>
    <mergeCell ref="A79:B79"/>
    <mergeCell ref="B50:G50"/>
    <mergeCell ref="B61:G61"/>
    <mergeCell ref="D19:G19"/>
    <mergeCell ref="D20:G20"/>
    <mergeCell ref="D22:G22"/>
    <mergeCell ref="D21:G21"/>
    <mergeCell ref="B23:G23"/>
    <mergeCell ref="B24:G24"/>
    <mergeCell ref="B35:G35"/>
    <mergeCell ref="B36:G36"/>
    <mergeCell ref="E5:G5"/>
    <mergeCell ref="E6:G6"/>
    <mergeCell ref="E7:G7"/>
    <mergeCell ref="E8:G8"/>
    <mergeCell ref="E9:G9"/>
    <mergeCell ref="E10:G10"/>
    <mergeCell ref="B25:G25"/>
    <mergeCell ref="B27:G27"/>
    <mergeCell ref="B29:G29"/>
    <mergeCell ref="B30:G30"/>
    <mergeCell ref="B33:G33"/>
    <mergeCell ref="A17:A18"/>
    <mergeCell ref="C17:C18"/>
    <mergeCell ref="A19:A20"/>
    <mergeCell ref="C19:C20"/>
    <mergeCell ref="A21:A22"/>
    <mergeCell ref="A13:G13"/>
    <mergeCell ref="A14:G14"/>
    <mergeCell ref="D18:G18"/>
    <mergeCell ref="D17:G17"/>
    <mergeCell ref="F1:G3"/>
    <mergeCell ref="B28:G28"/>
  </mergeCells>
  <pageMargins left="0.18" right="0.16" top="0.52" bottom="0.2899999999999999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13" workbookViewId="0">
      <selection activeCell="A14" sqref="A14:G14"/>
    </sheetView>
  </sheetViews>
  <sheetFormatPr defaultColWidth="21.5546875" defaultRowHeight="13.8" x14ac:dyDescent="0.25"/>
  <cols>
    <col min="1" max="1" width="6.5546875" style="5" customWidth="1"/>
    <col min="2" max="7" width="21.5546875" style="5"/>
    <col min="8" max="38" width="10.33203125" style="5" customWidth="1"/>
    <col min="39" max="16384" width="21.5546875" style="5"/>
  </cols>
  <sheetData>
    <row r="1" spans="1:7" x14ac:dyDescent="0.25">
      <c r="F1" s="75" t="s">
        <v>91</v>
      </c>
      <c r="G1" s="76"/>
    </row>
    <row r="2" spans="1:7" x14ac:dyDescent="0.25">
      <c r="F2" s="76"/>
      <c r="G2" s="76"/>
    </row>
    <row r="3" spans="1:7" ht="32.25" customHeight="1" x14ac:dyDescent="0.25">
      <c r="F3" s="76"/>
      <c r="G3" s="76"/>
    </row>
    <row r="4" spans="1:7" ht="15.6" x14ac:dyDescent="0.25">
      <c r="A4" s="35"/>
      <c r="E4" s="35" t="s">
        <v>0</v>
      </c>
    </row>
    <row r="5" spans="1:7" ht="15.6" x14ac:dyDescent="0.3">
      <c r="A5" s="35"/>
      <c r="E5" s="80" t="s">
        <v>1</v>
      </c>
      <c r="F5" s="80"/>
      <c r="G5" s="80"/>
    </row>
    <row r="6" spans="1:7" ht="15.6" x14ac:dyDescent="0.25">
      <c r="A6" s="35"/>
      <c r="B6" s="35"/>
      <c r="E6" s="81"/>
      <c r="F6" s="81"/>
      <c r="G6" s="81"/>
    </row>
    <row r="7" spans="1:7" ht="15" customHeight="1" x14ac:dyDescent="0.25">
      <c r="A7" s="35"/>
      <c r="E7" s="82" t="s">
        <v>2</v>
      </c>
      <c r="F7" s="82"/>
      <c r="G7" s="82"/>
    </row>
    <row r="8" spans="1:7" ht="15.6" x14ac:dyDescent="0.25">
      <c r="A8" s="35"/>
      <c r="B8" s="35"/>
      <c r="E8" s="81"/>
      <c r="F8" s="81"/>
      <c r="G8" s="81"/>
    </row>
    <row r="9" spans="1:7" ht="15" customHeight="1" x14ac:dyDescent="0.25">
      <c r="A9" s="35"/>
      <c r="E9" s="82"/>
      <c r="F9" s="82"/>
      <c r="G9" s="82"/>
    </row>
    <row r="10" spans="1:7" ht="15.6" x14ac:dyDescent="0.25">
      <c r="A10" s="35"/>
      <c r="E10" s="78" t="s">
        <v>3</v>
      </c>
      <c r="F10" s="78"/>
      <c r="G10" s="78"/>
    </row>
    <row r="13" spans="1:7" ht="15.6" x14ac:dyDescent="0.25">
      <c r="A13" s="72" t="s">
        <v>4</v>
      </c>
      <c r="B13" s="72"/>
      <c r="C13" s="72"/>
      <c r="D13" s="72"/>
      <c r="E13" s="72"/>
      <c r="F13" s="72"/>
      <c r="G13" s="72"/>
    </row>
    <row r="14" spans="1:7" ht="15.6" x14ac:dyDescent="0.25">
      <c r="A14" s="72" t="s">
        <v>5</v>
      </c>
      <c r="B14" s="72"/>
      <c r="C14" s="72"/>
      <c r="D14" s="72"/>
      <c r="E14" s="72"/>
      <c r="F14" s="72"/>
      <c r="G14" s="72"/>
    </row>
    <row r="17" spans="1:16" x14ac:dyDescent="0.25">
      <c r="A17" s="38" t="s">
        <v>93</v>
      </c>
      <c r="B17" s="38"/>
      <c r="C17" s="38"/>
      <c r="D17" s="88"/>
      <c r="E17" s="88"/>
      <c r="F17" s="38"/>
      <c r="G17" s="52"/>
      <c r="H17" s="45"/>
      <c r="I17" s="45"/>
      <c r="J17" s="45"/>
      <c r="K17" s="45"/>
      <c r="L17" s="92"/>
      <c r="M17" s="92"/>
      <c r="N17" s="45"/>
      <c r="O17" s="92"/>
      <c r="P17" s="92"/>
    </row>
    <row r="18" spans="1:16" ht="28.5" customHeight="1" x14ac:dyDescent="0.25">
      <c r="A18" s="89" t="s">
        <v>101</v>
      </c>
      <c r="B18" s="89"/>
      <c r="C18" s="89"/>
      <c r="D18" s="90" t="s">
        <v>2</v>
      </c>
      <c r="E18" s="90"/>
      <c r="F18" s="39"/>
      <c r="G18" s="53" t="s">
        <v>94</v>
      </c>
      <c r="H18" s="49"/>
      <c r="I18" s="87"/>
      <c r="J18" s="87"/>
      <c r="K18" s="87"/>
      <c r="L18" s="93"/>
      <c r="M18" s="93"/>
      <c r="N18" s="46"/>
      <c r="O18" s="94"/>
      <c r="P18" s="94"/>
    </row>
    <row r="19" spans="1:16" x14ac:dyDescent="0.25">
      <c r="A19" s="40" t="s">
        <v>95</v>
      </c>
      <c r="B19" s="40"/>
      <c r="C19" s="40"/>
      <c r="D19" s="40"/>
      <c r="E19" s="40"/>
      <c r="F19" s="40"/>
      <c r="G19" s="54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23.25" customHeight="1" x14ac:dyDescent="0.25">
      <c r="A20" s="89" t="s">
        <v>97</v>
      </c>
      <c r="B20" s="89"/>
      <c r="C20" s="89"/>
      <c r="D20" s="91" t="s">
        <v>41</v>
      </c>
      <c r="E20" s="91"/>
      <c r="F20" s="39"/>
      <c r="G20" s="53" t="s">
        <v>94</v>
      </c>
      <c r="H20" s="49"/>
      <c r="I20" s="87"/>
      <c r="J20" s="87"/>
      <c r="K20" s="87"/>
      <c r="L20" s="87"/>
      <c r="M20" s="87"/>
      <c r="N20" s="46"/>
      <c r="O20" s="94"/>
      <c r="P20" s="94"/>
    </row>
    <row r="21" spans="1:16" x14ac:dyDescent="0.25">
      <c r="A21" s="41" t="s">
        <v>96</v>
      </c>
      <c r="B21" s="42"/>
      <c r="C21" s="95"/>
      <c r="D21" s="95"/>
      <c r="E21" s="95"/>
      <c r="F21" s="51"/>
      <c r="G21" s="42"/>
      <c r="H21" s="48"/>
      <c r="I21" s="41"/>
      <c r="J21" s="48"/>
      <c r="K21" s="86"/>
      <c r="L21" s="86"/>
      <c r="M21" s="86"/>
      <c r="N21" s="86"/>
      <c r="O21" s="86"/>
      <c r="P21" s="48"/>
    </row>
    <row r="22" spans="1:16" ht="56.25" customHeight="1" x14ac:dyDescent="0.25">
      <c r="B22" s="43" t="s">
        <v>97</v>
      </c>
      <c r="C22" s="44" t="s">
        <v>98</v>
      </c>
      <c r="D22" s="39" t="s">
        <v>99</v>
      </c>
      <c r="E22" s="89" t="s">
        <v>102</v>
      </c>
      <c r="F22" s="89"/>
      <c r="G22" s="44" t="s">
        <v>100</v>
      </c>
      <c r="H22" s="50"/>
      <c r="I22" s="43"/>
      <c r="J22" s="43"/>
      <c r="K22" s="87"/>
      <c r="L22" s="87"/>
      <c r="M22" s="87"/>
      <c r="N22" s="87"/>
      <c r="O22" s="87"/>
      <c r="P22" s="46"/>
    </row>
    <row r="23" spans="1:16" ht="42" customHeight="1" x14ac:dyDescent="0.25">
      <c r="A23" s="33" t="s">
        <v>11</v>
      </c>
      <c r="B23" s="78" t="s">
        <v>12</v>
      </c>
      <c r="C23" s="78"/>
      <c r="D23" s="78"/>
      <c r="E23" s="78"/>
      <c r="F23" s="78"/>
      <c r="G23" s="78"/>
    </row>
    <row r="24" spans="1:16" ht="15.6" x14ac:dyDescent="0.25">
      <c r="A24" s="33" t="s">
        <v>13</v>
      </c>
      <c r="B24" s="78" t="s">
        <v>14</v>
      </c>
      <c r="C24" s="78"/>
      <c r="D24" s="78"/>
      <c r="E24" s="78"/>
      <c r="F24" s="78"/>
      <c r="G24" s="78"/>
    </row>
    <row r="25" spans="1:16" ht="15.6" x14ac:dyDescent="0.25">
      <c r="A25" s="33" t="s">
        <v>15</v>
      </c>
      <c r="B25" s="78" t="s">
        <v>67</v>
      </c>
      <c r="C25" s="78"/>
      <c r="D25" s="78"/>
      <c r="E25" s="78"/>
      <c r="F25" s="78"/>
      <c r="G25" s="78"/>
    </row>
    <row r="26" spans="1:16" ht="15.6" x14ac:dyDescent="0.3">
      <c r="A26" s="4"/>
    </row>
    <row r="27" spans="1:16" ht="15.6" x14ac:dyDescent="0.25">
      <c r="A27" s="31" t="s">
        <v>17</v>
      </c>
      <c r="B27" s="77" t="s">
        <v>68</v>
      </c>
      <c r="C27" s="77"/>
      <c r="D27" s="77"/>
      <c r="E27" s="77"/>
      <c r="F27" s="77"/>
      <c r="G27" s="77"/>
    </row>
    <row r="28" spans="1:16" ht="15.6" x14ac:dyDescent="0.25">
      <c r="A28" s="31"/>
      <c r="B28" s="77"/>
      <c r="C28" s="77"/>
      <c r="D28" s="77"/>
      <c r="E28" s="77"/>
      <c r="F28" s="77"/>
      <c r="G28" s="77"/>
    </row>
    <row r="29" spans="1:16" ht="15.6" x14ac:dyDescent="0.25">
      <c r="A29" s="31"/>
      <c r="B29" s="77"/>
      <c r="C29" s="77"/>
      <c r="D29" s="77"/>
      <c r="E29" s="77"/>
      <c r="F29" s="77"/>
      <c r="G29" s="77"/>
    </row>
    <row r="30" spans="1:16" ht="15.6" x14ac:dyDescent="0.25">
      <c r="A30" s="31"/>
      <c r="B30" s="77"/>
      <c r="C30" s="77"/>
      <c r="D30" s="77"/>
      <c r="E30" s="77"/>
      <c r="F30" s="77"/>
      <c r="G30" s="77"/>
    </row>
    <row r="31" spans="1:16" ht="15.6" x14ac:dyDescent="0.3">
      <c r="A31" s="4"/>
    </row>
    <row r="32" spans="1:16" ht="15.6" x14ac:dyDescent="0.3">
      <c r="A32" s="22" t="s">
        <v>16</v>
      </c>
      <c r="B32" s="5" t="s">
        <v>69</v>
      </c>
    </row>
    <row r="33" spans="1:7" ht="15.6" x14ac:dyDescent="0.25">
      <c r="A33" s="33" t="s">
        <v>19</v>
      </c>
      <c r="B33" s="78" t="s">
        <v>70</v>
      </c>
      <c r="C33" s="78"/>
      <c r="D33" s="78"/>
      <c r="E33" s="78"/>
      <c r="F33" s="78"/>
      <c r="G33" s="78"/>
    </row>
    <row r="34" spans="1:7" ht="15.6" x14ac:dyDescent="0.25">
      <c r="A34" s="33"/>
      <c r="B34" s="32"/>
      <c r="C34" s="32"/>
      <c r="D34" s="32"/>
      <c r="E34" s="32"/>
      <c r="F34" s="32"/>
      <c r="G34" s="32"/>
    </row>
    <row r="35" spans="1:7" ht="15.6" x14ac:dyDescent="0.25">
      <c r="A35" s="31" t="s">
        <v>17</v>
      </c>
      <c r="B35" s="77" t="s">
        <v>18</v>
      </c>
      <c r="C35" s="77"/>
      <c r="D35" s="77"/>
      <c r="E35" s="77"/>
      <c r="F35" s="77"/>
      <c r="G35" s="77"/>
    </row>
    <row r="36" spans="1:7" ht="15.6" x14ac:dyDescent="0.25">
      <c r="A36" s="31"/>
      <c r="B36" s="77"/>
      <c r="C36" s="77"/>
      <c r="D36" s="77"/>
      <c r="E36" s="77"/>
      <c r="F36" s="77"/>
      <c r="G36" s="77"/>
    </row>
    <row r="37" spans="1:7" ht="15.6" x14ac:dyDescent="0.25">
      <c r="A37" s="31"/>
      <c r="B37" s="77"/>
      <c r="C37" s="77"/>
      <c r="D37" s="77"/>
      <c r="E37" s="77"/>
      <c r="F37" s="77"/>
      <c r="G37" s="77"/>
    </row>
    <row r="38" spans="1:7" ht="15.6" x14ac:dyDescent="0.25">
      <c r="A38" s="31"/>
      <c r="B38" s="77"/>
      <c r="C38" s="77"/>
      <c r="D38" s="77"/>
      <c r="E38" s="77"/>
      <c r="F38" s="77"/>
      <c r="G38" s="77"/>
    </row>
    <row r="39" spans="1:7" ht="15.6" x14ac:dyDescent="0.25">
      <c r="A39" s="33"/>
      <c r="B39" s="32"/>
      <c r="C39" s="32"/>
      <c r="D39" s="32"/>
      <c r="E39" s="32"/>
      <c r="F39" s="32"/>
      <c r="G39" s="32"/>
    </row>
    <row r="40" spans="1:7" ht="15.6" x14ac:dyDescent="0.25">
      <c r="A40" s="33" t="s">
        <v>26</v>
      </c>
      <c r="B40" s="23" t="s">
        <v>22</v>
      </c>
      <c r="C40" s="32"/>
      <c r="D40" s="32"/>
      <c r="E40" s="32"/>
      <c r="F40" s="32"/>
      <c r="G40" s="32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31" t="s">
        <v>17</v>
      </c>
      <c r="B43" s="31" t="s">
        <v>22</v>
      </c>
      <c r="C43" s="31" t="s">
        <v>23</v>
      </c>
      <c r="D43" s="31" t="s">
        <v>24</v>
      </c>
      <c r="E43" s="31" t="s">
        <v>25</v>
      </c>
    </row>
    <row r="44" spans="1:7" ht="15.6" x14ac:dyDescent="0.25">
      <c r="A44" s="31">
        <v>1</v>
      </c>
      <c r="B44" s="31">
        <v>2</v>
      </c>
      <c r="C44" s="31">
        <v>3</v>
      </c>
      <c r="D44" s="31">
        <v>4</v>
      </c>
      <c r="E44" s="31">
        <v>5</v>
      </c>
    </row>
    <row r="45" spans="1:7" ht="15.6" x14ac:dyDescent="0.25">
      <c r="A45" s="31"/>
      <c r="B45" s="31"/>
      <c r="C45" s="31"/>
      <c r="D45" s="31"/>
      <c r="E45" s="31"/>
    </row>
    <row r="46" spans="1:7" ht="15.6" x14ac:dyDescent="0.25">
      <c r="A46" s="31"/>
      <c r="B46" s="31"/>
      <c r="C46" s="31"/>
      <c r="D46" s="31"/>
      <c r="E46" s="31"/>
    </row>
    <row r="47" spans="1:7" ht="15.6" x14ac:dyDescent="0.25">
      <c r="A47" s="77" t="s">
        <v>25</v>
      </c>
      <c r="B47" s="77"/>
      <c r="C47" s="31"/>
      <c r="D47" s="31"/>
      <c r="E47" s="31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79" t="s">
        <v>29</v>
      </c>
      <c r="B50" s="78" t="s">
        <v>27</v>
      </c>
      <c r="C50" s="78"/>
      <c r="D50" s="78"/>
      <c r="E50" s="78"/>
      <c r="F50" s="78"/>
      <c r="G50" s="78"/>
    </row>
    <row r="51" spans="1:7" ht="15.6" x14ac:dyDescent="0.25">
      <c r="A51" s="79"/>
      <c r="B51" s="35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31" t="s">
        <v>17</v>
      </c>
      <c r="B54" s="31" t="s">
        <v>28</v>
      </c>
      <c r="C54" s="31" t="s">
        <v>23</v>
      </c>
      <c r="D54" s="31" t="s">
        <v>24</v>
      </c>
      <c r="E54" s="31" t="s">
        <v>25</v>
      </c>
    </row>
    <row r="55" spans="1:7" ht="15.6" x14ac:dyDescent="0.25">
      <c r="A55" s="31">
        <v>1</v>
      </c>
      <c r="B55" s="31">
        <v>2</v>
      </c>
      <c r="C55" s="31">
        <v>3</v>
      </c>
      <c r="D55" s="31">
        <v>4</v>
      </c>
      <c r="E55" s="31">
        <v>5</v>
      </c>
    </row>
    <row r="56" spans="1:7" ht="15.6" x14ac:dyDescent="0.25">
      <c r="A56" s="31"/>
      <c r="B56" s="11"/>
      <c r="C56" s="11"/>
      <c r="D56" s="11"/>
      <c r="E56" s="11"/>
    </row>
    <row r="57" spans="1:7" ht="15.6" x14ac:dyDescent="0.25">
      <c r="A57" s="31"/>
      <c r="B57" s="11"/>
      <c r="C57" s="11"/>
      <c r="D57" s="11"/>
      <c r="E57" s="11"/>
    </row>
    <row r="58" spans="1:7" ht="15.6" x14ac:dyDescent="0.25">
      <c r="A58" s="77" t="s">
        <v>25</v>
      </c>
      <c r="B58" s="77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3" t="s">
        <v>72</v>
      </c>
      <c r="B61" s="78" t="s">
        <v>30</v>
      </c>
      <c r="C61" s="78"/>
      <c r="D61" s="78"/>
      <c r="E61" s="78"/>
      <c r="F61" s="78"/>
      <c r="G61" s="78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31" t="s">
        <v>17</v>
      </c>
      <c r="B64" s="31" t="s">
        <v>31</v>
      </c>
      <c r="C64" s="31" t="s">
        <v>32</v>
      </c>
      <c r="D64" s="31" t="s">
        <v>33</v>
      </c>
      <c r="E64" s="31" t="s">
        <v>23</v>
      </c>
      <c r="F64" s="31" t="s">
        <v>24</v>
      </c>
      <c r="G64" s="31" t="s">
        <v>25</v>
      </c>
    </row>
    <row r="65" spans="1:7" ht="15.6" x14ac:dyDescent="0.25">
      <c r="A65" s="31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</row>
    <row r="66" spans="1:7" ht="15.6" x14ac:dyDescent="0.25">
      <c r="A66" s="31">
        <v>1</v>
      </c>
      <c r="B66" s="11" t="s">
        <v>34</v>
      </c>
      <c r="C66" s="31"/>
      <c r="D66" s="31"/>
      <c r="E66" s="31"/>
      <c r="F66" s="31"/>
      <c r="G66" s="31"/>
    </row>
    <row r="67" spans="1:7" ht="15.6" x14ac:dyDescent="0.25">
      <c r="A67" s="31"/>
      <c r="B67" s="11"/>
      <c r="C67" s="31"/>
      <c r="D67" s="31"/>
      <c r="E67" s="31"/>
      <c r="F67" s="31"/>
      <c r="G67" s="31"/>
    </row>
    <row r="68" spans="1:7" ht="15.6" x14ac:dyDescent="0.25">
      <c r="A68" s="31">
        <v>2</v>
      </c>
      <c r="B68" s="11" t="s">
        <v>35</v>
      </c>
      <c r="C68" s="31"/>
      <c r="D68" s="31"/>
      <c r="E68" s="31"/>
      <c r="F68" s="31"/>
      <c r="G68" s="31"/>
    </row>
    <row r="69" spans="1:7" ht="15.6" x14ac:dyDescent="0.25">
      <c r="A69" s="11"/>
      <c r="B69" s="11"/>
      <c r="C69" s="31"/>
      <c r="D69" s="31"/>
      <c r="E69" s="31"/>
      <c r="F69" s="31"/>
      <c r="G69" s="31"/>
    </row>
    <row r="70" spans="1:7" ht="15.6" x14ac:dyDescent="0.25">
      <c r="A70" s="31">
        <v>3</v>
      </c>
      <c r="B70" s="11" t="s">
        <v>36</v>
      </c>
      <c r="C70" s="31"/>
      <c r="D70" s="31"/>
      <c r="E70" s="31"/>
      <c r="F70" s="31"/>
      <c r="G70" s="31"/>
    </row>
    <row r="71" spans="1:7" ht="15.6" x14ac:dyDescent="0.25">
      <c r="A71" s="31"/>
      <c r="B71" s="11"/>
      <c r="C71" s="31"/>
      <c r="D71" s="31"/>
      <c r="E71" s="31"/>
      <c r="F71" s="31"/>
      <c r="G71" s="31"/>
    </row>
    <row r="72" spans="1:7" ht="15.6" x14ac:dyDescent="0.25">
      <c r="A72" s="31">
        <v>4</v>
      </c>
      <c r="B72" s="11" t="s">
        <v>37</v>
      </c>
      <c r="C72" s="31"/>
      <c r="D72" s="31"/>
      <c r="E72" s="31"/>
      <c r="F72" s="31"/>
      <c r="G72" s="31"/>
    </row>
    <row r="73" spans="1:7" ht="15.6" x14ac:dyDescent="0.25">
      <c r="A73" s="11"/>
      <c r="B73" s="11"/>
      <c r="C73" s="31"/>
      <c r="D73" s="31"/>
      <c r="E73" s="31"/>
      <c r="F73" s="31"/>
      <c r="G73" s="31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4" t="s">
        <v>73</v>
      </c>
      <c r="B76" s="84"/>
      <c r="C76" s="84"/>
      <c r="D76" s="35"/>
    </row>
    <row r="77" spans="1:7" ht="32.25" customHeight="1" x14ac:dyDescent="0.25">
      <c r="A77" s="84"/>
      <c r="B77" s="84"/>
      <c r="C77" s="84"/>
      <c r="D77" s="34"/>
      <c r="E77" s="12"/>
      <c r="F77" s="85"/>
      <c r="G77" s="85"/>
    </row>
    <row r="78" spans="1:7" ht="15.6" x14ac:dyDescent="0.25">
      <c r="A78" s="6"/>
      <c r="B78" s="33"/>
      <c r="D78" s="30" t="s">
        <v>38</v>
      </c>
      <c r="F78" s="82" t="s">
        <v>78</v>
      </c>
      <c r="G78" s="82"/>
    </row>
    <row r="79" spans="1:7" ht="15.6" x14ac:dyDescent="0.25">
      <c r="A79" s="78" t="s">
        <v>40</v>
      </c>
      <c r="B79" s="78"/>
      <c r="C79" s="33"/>
      <c r="D79" s="33"/>
    </row>
    <row r="80" spans="1:7" ht="15.6" x14ac:dyDescent="0.25">
      <c r="A80" s="23" t="s">
        <v>74</v>
      </c>
      <c r="B80" s="32"/>
      <c r="C80" s="33"/>
      <c r="D80" s="33"/>
    </row>
    <row r="81" spans="1:7" ht="45.75" customHeight="1" x14ac:dyDescent="0.25">
      <c r="A81" s="78" t="s">
        <v>75</v>
      </c>
      <c r="B81" s="78"/>
      <c r="C81" s="78"/>
      <c r="D81" s="34"/>
      <c r="E81" s="12"/>
      <c r="F81" s="85"/>
      <c r="G81" s="85"/>
    </row>
    <row r="82" spans="1:7" ht="15.6" x14ac:dyDescent="0.25">
      <c r="A82" s="35"/>
      <c r="B82" s="33"/>
      <c r="C82" s="33"/>
      <c r="D82" s="30" t="s">
        <v>38</v>
      </c>
      <c r="F82" s="82" t="s">
        <v>78</v>
      </c>
      <c r="G82" s="82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52">
    <mergeCell ref="F1:G3"/>
    <mergeCell ref="E5:G5"/>
    <mergeCell ref="E6:G6"/>
    <mergeCell ref="E7:G7"/>
    <mergeCell ref="E8:G8"/>
    <mergeCell ref="E9:G9"/>
    <mergeCell ref="B28:G28"/>
    <mergeCell ref="B29:G29"/>
    <mergeCell ref="E22:F22"/>
    <mergeCell ref="E10:G10"/>
    <mergeCell ref="A13:G13"/>
    <mergeCell ref="A14:G14"/>
    <mergeCell ref="A58:B58"/>
    <mergeCell ref="B61:G61"/>
    <mergeCell ref="A76:C77"/>
    <mergeCell ref="F77:G77"/>
    <mergeCell ref="B30:G30"/>
    <mergeCell ref="B33:G33"/>
    <mergeCell ref="B35:G35"/>
    <mergeCell ref="B36:G36"/>
    <mergeCell ref="B37:G37"/>
    <mergeCell ref="B38:G38"/>
    <mergeCell ref="A79:B79"/>
    <mergeCell ref="A81:C81"/>
    <mergeCell ref="F81:G81"/>
    <mergeCell ref="F82:G82"/>
    <mergeCell ref="L17:M17"/>
    <mergeCell ref="K21:M21"/>
    <mergeCell ref="C21:E21"/>
    <mergeCell ref="A47:B47"/>
    <mergeCell ref="A50:A51"/>
    <mergeCell ref="B50:G50"/>
    <mergeCell ref="L18:M18"/>
    <mergeCell ref="O18:P18"/>
    <mergeCell ref="I20:K20"/>
    <mergeCell ref="L20:M20"/>
    <mergeCell ref="O20:P20"/>
    <mergeCell ref="F78:G78"/>
    <mergeCell ref="B23:G23"/>
    <mergeCell ref="B24:G24"/>
    <mergeCell ref="B25:G25"/>
    <mergeCell ref="B27:G27"/>
    <mergeCell ref="N21:O21"/>
    <mergeCell ref="K22:L22"/>
    <mergeCell ref="M22:O22"/>
    <mergeCell ref="D17:E17"/>
    <mergeCell ref="A18:C18"/>
    <mergeCell ref="D18:E18"/>
    <mergeCell ref="A20:C20"/>
    <mergeCell ref="D20:E20"/>
    <mergeCell ref="O17:P17"/>
    <mergeCell ref="I18:K18"/>
  </mergeCells>
  <pageMargins left="0.18" right="0.16" top="0.52" bottom="0.2899999999999999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6" zoomScaleNormal="100" workbookViewId="0">
      <selection activeCell="M16" sqref="M16"/>
    </sheetView>
  </sheetViews>
  <sheetFormatPr defaultColWidth="13.6640625" defaultRowHeight="14.4" x14ac:dyDescent="0.3"/>
  <cols>
    <col min="1" max="1" width="5.88671875" customWidth="1"/>
  </cols>
  <sheetData>
    <row r="1" spans="1:13" x14ac:dyDescent="0.3">
      <c r="K1" s="96" t="s">
        <v>92</v>
      </c>
      <c r="L1" s="97"/>
      <c r="M1" s="97"/>
    </row>
    <row r="2" spans="1:13" ht="46.5" customHeight="1" x14ac:dyDescent="0.3">
      <c r="K2" s="97"/>
      <c r="L2" s="97"/>
      <c r="M2" s="97"/>
    </row>
    <row r="3" spans="1:13" ht="15.6" x14ac:dyDescent="0.3">
      <c r="A3" s="72" t="s">
        <v>44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6" x14ac:dyDescent="0.3">
      <c r="A4" s="72" t="s">
        <v>45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6" x14ac:dyDescent="0.3">
      <c r="A5" s="79" t="s">
        <v>6</v>
      </c>
      <c r="B5" s="7"/>
      <c r="C5" s="1"/>
      <c r="E5" s="99"/>
      <c r="F5" s="99"/>
      <c r="G5" s="99"/>
      <c r="H5" s="99"/>
      <c r="I5" s="99"/>
      <c r="J5" s="99"/>
      <c r="K5" s="99"/>
      <c r="L5" s="99"/>
      <c r="M5" s="99"/>
    </row>
    <row r="6" spans="1:13" ht="15" customHeight="1" x14ac:dyDescent="0.3">
      <c r="A6" s="79"/>
      <c r="B6" s="8" t="s">
        <v>7</v>
      </c>
      <c r="C6" s="1"/>
      <c r="E6" s="73" t="s">
        <v>42</v>
      </c>
      <c r="F6" s="73"/>
      <c r="G6" s="73"/>
      <c r="H6" s="73"/>
      <c r="I6" s="73"/>
      <c r="J6" s="73"/>
      <c r="K6" s="73"/>
      <c r="L6" s="73"/>
      <c r="M6" s="73"/>
    </row>
    <row r="7" spans="1:13" ht="15.6" x14ac:dyDescent="0.3">
      <c r="A7" s="79" t="s">
        <v>8</v>
      </c>
      <c r="B7" s="7"/>
      <c r="C7" s="1"/>
      <c r="E7" s="99"/>
      <c r="F7" s="99"/>
      <c r="G7" s="99"/>
      <c r="H7" s="99"/>
      <c r="I7" s="99"/>
      <c r="J7" s="99"/>
      <c r="K7" s="99"/>
      <c r="L7" s="99"/>
      <c r="M7" s="99"/>
    </row>
    <row r="8" spans="1:13" ht="15" customHeight="1" x14ac:dyDescent="0.3">
      <c r="A8" s="79"/>
      <c r="B8" s="8" t="s">
        <v>7</v>
      </c>
      <c r="C8" s="1"/>
      <c r="E8" s="100" t="s">
        <v>41</v>
      </c>
      <c r="F8" s="100"/>
      <c r="G8" s="100"/>
      <c r="H8" s="100"/>
      <c r="I8" s="100"/>
      <c r="J8" s="100"/>
      <c r="K8" s="100"/>
      <c r="L8" s="100"/>
      <c r="M8" s="100"/>
    </row>
    <row r="9" spans="1:13" ht="15.6" x14ac:dyDescent="0.3">
      <c r="A9" s="79" t="s">
        <v>9</v>
      </c>
      <c r="B9" s="7"/>
      <c r="C9" s="7"/>
      <c r="E9" s="99"/>
      <c r="F9" s="99"/>
      <c r="G9" s="99"/>
      <c r="H9" s="99"/>
      <c r="I9" s="99"/>
      <c r="J9" s="99"/>
      <c r="K9" s="99"/>
      <c r="L9" s="99"/>
      <c r="M9" s="99"/>
    </row>
    <row r="10" spans="1:13" ht="15" customHeight="1" x14ac:dyDescent="0.3">
      <c r="A10" s="79"/>
      <c r="B10" s="9" t="s">
        <v>7</v>
      </c>
      <c r="C10" s="9" t="s">
        <v>10</v>
      </c>
      <c r="E10" s="73" t="s">
        <v>43</v>
      </c>
      <c r="F10" s="73"/>
      <c r="G10" s="73"/>
      <c r="H10" s="73"/>
      <c r="I10" s="73"/>
      <c r="J10" s="73"/>
      <c r="K10" s="73"/>
      <c r="L10" s="73"/>
      <c r="M10" s="73"/>
    </row>
    <row r="11" spans="1:13" ht="15.6" x14ac:dyDescent="0.3">
      <c r="A11" s="79" t="s">
        <v>11</v>
      </c>
      <c r="B11" s="98" t="s">
        <v>46</v>
      </c>
      <c r="C11" s="98"/>
      <c r="D11" s="98"/>
    </row>
    <row r="12" spans="1:13" ht="15.6" x14ac:dyDescent="0.3">
      <c r="A12" s="79"/>
      <c r="B12" s="98" t="s">
        <v>21</v>
      </c>
      <c r="C12" s="98"/>
      <c r="D12" s="98"/>
    </row>
    <row r="13" spans="1:13" ht="15.6" x14ac:dyDescent="0.3">
      <c r="A13" s="4"/>
    </row>
    <row r="14" spans="1:13" ht="15.6" x14ac:dyDescent="0.3">
      <c r="A14" s="4"/>
    </row>
    <row r="16" spans="1:13" ht="15.6" x14ac:dyDescent="0.3">
      <c r="B16" s="77" t="s">
        <v>47</v>
      </c>
      <c r="C16" s="77"/>
      <c r="D16" s="77"/>
      <c r="E16" s="77" t="s">
        <v>48</v>
      </c>
      <c r="F16" s="77"/>
      <c r="G16" s="77"/>
      <c r="H16" s="77" t="s">
        <v>49</v>
      </c>
      <c r="I16" s="77"/>
      <c r="J16" s="77"/>
    </row>
    <row r="17" spans="1:13" ht="31.2" x14ac:dyDescent="0.3">
      <c r="B17" s="10" t="s">
        <v>50</v>
      </c>
      <c r="C17" s="10" t="s">
        <v>51</v>
      </c>
      <c r="D17" s="10" t="s">
        <v>52</v>
      </c>
      <c r="E17" s="10" t="s">
        <v>50</v>
      </c>
      <c r="F17" s="10" t="s">
        <v>51</v>
      </c>
      <c r="G17" s="10" t="s">
        <v>52</v>
      </c>
      <c r="H17" s="10" t="s">
        <v>50</v>
      </c>
      <c r="I17" s="10" t="s">
        <v>51</v>
      </c>
      <c r="J17" s="10" t="s">
        <v>52</v>
      </c>
    </row>
    <row r="18" spans="1:13" ht="15.6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</row>
    <row r="19" spans="1:13" ht="15.6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5.6" x14ac:dyDescent="0.3"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5.6" x14ac:dyDescent="0.3"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5.6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5.6" x14ac:dyDescent="0.3">
      <c r="A23" s="4"/>
    </row>
    <row r="24" spans="1:13" ht="15.6" x14ac:dyDescent="0.3">
      <c r="A24" s="79" t="s">
        <v>13</v>
      </c>
      <c r="B24" s="78" t="s">
        <v>20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</row>
    <row r="25" spans="1:13" ht="15.6" x14ac:dyDescent="0.3">
      <c r="A25" s="79"/>
      <c r="B25" s="1" t="s">
        <v>21</v>
      </c>
    </row>
    <row r="26" spans="1:13" ht="15.6" x14ac:dyDescent="0.3">
      <c r="A26" s="4"/>
    </row>
    <row r="27" spans="1:13" ht="79.5" customHeight="1" x14ac:dyDescent="0.3">
      <c r="A27" s="77" t="s">
        <v>62</v>
      </c>
      <c r="B27" s="77" t="s">
        <v>61</v>
      </c>
      <c r="C27" s="77" t="s">
        <v>47</v>
      </c>
      <c r="D27" s="77"/>
      <c r="E27" s="77"/>
      <c r="F27" s="77" t="s">
        <v>48</v>
      </c>
      <c r="G27" s="77"/>
      <c r="H27" s="77"/>
      <c r="I27" s="77" t="s">
        <v>49</v>
      </c>
      <c r="J27" s="77"/>
      <c r="K27" s="77"/>
    </row>
    <row r="28" spans="1:13" ht="31.2" x14ac:dyDescent="0.3">
      <c r="A28" s="77"/>
      <c r="B28" s="77"/>
      <c r="C28" s="10" t="s">
        <v>50</v>
      </c>
      <c r="D28" s="10" t="s">
        <v>51</v>
      </c>
      <c r="E28" s="10" t="s">
        <v>52</v>
      </c>
      <c r="F28" s="10" t="s">
        <v>50</v>
      </c>
      <c r="G28" s="10" t="s">
        <v>51</v>
      </c>
      <c r="H28" s="10" t="s">
        <v>52</v>
      </c>
      <c r="I28" s="10" t="s">
        <v>50</v>
      </c>
      <c r="J28" s="10" t="s">
        <v>51</v>
      </c>
      <c r="K28" s="10" t="s">
        <v>52</v>
      </c>
    </row>
    <row r="29" spans="1:13" ht="15.6" x14ac:dyDescent="0.3">
      <c r="A29" s="10">
        <v>1</v>
      </c>
      <c r="B29" s="10">
        <v>2</v>
      </c>
      <c r="C29" s="10">
        <v>3</v>
      </c>
      <c r="D29" s="10">
        <v>4</v>
      </c>
      <c r="E29" s="10">
        <v>5</v>
      </c>
      <c r="F29" s="10">
        <v>6</v>
      </c>
      <c r="G29" s="10">
        <v>7</v>
      </c>
      <c r="H29" s="10">
        <v>8</v>
      </c>
      <c r="I29" s="10">
        <v>9</v>
      </c>
      <c r="J29" s="10">
        <v>10</v>
      </c>
      <c r="K29" s="10">
        <v>11</v>
      </c>
    </row>
    <row r="30" spans="1:13" ht="15.6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</row>
    <row r="31" spans="1:13" ht="15.6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15.6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</row>
    <row r="33" spans="1:13" ht="15.6" x14ac:dyDescent="0.3">
      <c r="A33" s="10"/>
      <c r="B33" s="11" t="s">
        <v>25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5.6" x14ac:dyDescent="0.3">
      <c r="A34" s="77" t="s">
        <v>53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</row>
    <row r="35" spans="1:13" ht="15.6" x14ac:dyDescent="0.3">
      <c r="A35" s="4"/>
    </row>
    <row r="36" spans="1:13" ht="15.6" x14ac:dyDescent="0.3">
      <c r="A36" s="4"/>
    </row>
    <row r="37" spans="1:13" ht="15.6" x14ac:dyDescent="0.3">
      <c r="A37" s="79" t="s">
        <v>15</v>
      </c>
      <c r="B37" s="78" t="s">
        <v>54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1:13" ht="15.6" x14ac:dyDescent="0.3">
      <c r="A38" s="79"/>
      <c r="B38" s="1" t="s">
        <v>21</v>
      </c>
    </row>
    <row r="39" spans="1:13" ht="15.6" x14ac:dyDescent="0.3">
      <c r="A39" s="4"/>
    </row>
    <row r="40" spans="1:13" ht="15.6" x14ac:dyDescent="0.3">
      <c r="A40" s="4"/>
    </row>
    <row r="41" spans="1:13" ht="15.6" x14ac:dyDescent="0.3">
      <c r="B41" s="77" t="s">
        <v>28</v>
      </c>
      <c r="C41" s="77" t="s">
        <v>47</v>
      </c>
      <c r="D41" s="77"/>
      <c r="E41" s="77"/>
      <c r="F41" s="77" t="s">
        <v>48</v>
      </c>
      <c r="G41" s="77"/>
      <c r="H41" s="77"/>
      <c r="I41" s="77" t="s">
        <v>49</v>
      </c>
      <c r="J41" s="77"/>
      <c r="K41" s="77"/>
    </row>
    <row r="42" spans="1:13" ht="41.25" customHeight="1" x14ac:dyDescent="0.3">
      <c r="B42" s="77"/>
      <c r="C42" s="10" t="s">
        <v>50</v>
      </c>
      <c r="D42" s="10" t="s">
        <v>51</v>
      </c>
      <c r="E42" s="10" t="s">
        <v>52</v>
      </c>
      <c r="F42" s="10" t="s">
        <v>50</v>
      </c>
      <c r="G42" s="10" t="s">
        <v>51</v>
      </c>
      <c r="H42" s="10" t="s">
        <v>52</v>
      </c>
      <c r="I42" s="10" t="s">
        <v>50</v>
      </c>
      <c r="J42" s="10" t="s">
        <v>51</v>
      </c>
      <c r="K42" s="10" t="s">
        <v>52</v>
      </c>
    </row>
    <row r="43" spans="1:13" ht="15.6" x14ac:dyDescent="0.3">
      <c r="B43" s="10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10">
        <v>7</v>
      </c>
      <c r="I43" s="10">
        <v>8</v>
      </c>
      <c r="J43" s="10">
        <v>9</v>
      </c>
      <c r="K43" s="10">
        <v>10</v>
      </c>
    </row>
    <row r="44" spans="1:13" ht="15.6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</row>
    <row r="45" spans="1:13" ht="15.6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</row>
    <row r="46" spans="1:13" ht="15.6" x14ac:dyDescent="0.3">
      <c r="B46" s="11" t="s">
        <v>25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3" ht="15.6" x14ac:dyDescent="0.3">
      <c r="B47" s="77" t="s">
        <v>53</v>
      </c>
      <c r="C47" s="77"/>
      <c r="D47" s="77"/>
      <c r="E47" s="77"/>
      <c r="F47" s="77"/>
      <c r="G47" s="77"/>
      <c r="H47" s="77"/>
      <c r="I47" s="77"/>
      <c r="J47" s="77"/>
      <c r="K47" s="77"/>
    </row>
    <row r="48" spans="1:13" ht="15.6" x14ac:dyDescent="0.3">
      <c r="A48" s="4"/>
    </row>
    <row r="49" spans="1:13" ht="15.6" x14ac:dyDescent="0.3">
      <c r="A49" s="4"/>
    </row>
    <row r="50" spans="1:13" ht="15.6" x14ac:dyDescent="0.3">
      <c r="A50" s="3" t="s">
        <v>16</v>
      </c>
      <c r="B50" s="78" t="s">
        <v>55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</row>
    <row r="51" spans="1:13" ht="15.6" x14ac:dyDescent="0.3">
      <c r="A51" s="4"/>
    </row>
    <row r="52" spans="1:13" ht="15.6" x14ac:dyDescent="0.3">
      <c r="A52" s="4"/>
    </row>
    <row r="53" spans="1:13" ht="31.5" customHeight="1" x14ac:dyDescent="0.3">
      <c r="A53" s="77" t="s">
        <v>63</v>
      </c>
      <c r="B53" s="77" t="s">
        <v>56</v>
      </c>
      <c r="C53" s="77" t="s">
        <v>32</v>
      </c>
      <c r="D53" s="77" t="s">
        <v>33</v>
      </c>
      <c r="E53" s="77" t="s">
        <v>47</v>
      </c>
      <c r="F53" s="77"/>
      <c r="G53" s="77"/>
      <c r="H53" s="77" t="s">
        <v>57</v>
      </c>
      <c r="I53" s="77"/>
      <c r="J53" s="77"/>
      <c r="K53" s="77" t="s">
        <v>49</v>
      </c>
      <c r="L53" s="77"/>
      <c r="M53" s="77"/>
    </row>
    <row r="54" spans="1:13" ht="15.75" customHeigh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13" ht="31.2" x14ac:dyDescent="0.3">
      <c r="A55" s="77"/>
      <c r="B55" s="77"/>
      <c r="C55" s="77"/>
      <c r="D55" s="77"/>
      <c r="E55" s="10" t="s">
        <v>50</v>
      </c>
      <c r="F55" s="10" t="s">
        <v>51</v>
      </c>
      <c r="G55" s="10" t="s">
        <v>52</v>
      </c>
      <c r="H55" s="10" t="s">
        <v>50</v>
      </c>
      <c r="I55" s="10" t="s">
        <v>51</v>
      </c>
      <c r="J55" s="10" t="s">
        <v>52</v>
      </c>
      <c r="K55" s="10" t="s">
        <v>50</v>
      </c>
      <c r="L55" s="10" t="s">
        <v>51</v>
      </c>
      <c r="M55" s="10" t="s">
        <v>52</v>
      </c>
    </row>
    <row r="56" spans="1:13" ht="15.6" x14ac:dyDescent="0.3">
      <c r="A56" s="10">
        <v>1</v>
      </c>
      <c r="B56" s="10">
        <v>2</v>
      </c>
      <c r="C56" s="10">
        <v>3</v>
      </c>
      <c r="D56" s="10">
        <v>4</v>
      </c>
      <c r="E56" s="10">
        <v>5</v>
      </c>
      <c r="F56" s="10">
        <v>6</v>
      </c>
      <c r="G56" s="10">
        <v>7</v>
      </c>
      <c r="H56" s="10">
        <v>8</v>
      </c>
      <c r="I56" s="10">
        <v>9</v>
      </c>
      <c r="J56" s="10">
        <v>10</v>
      </c>
      <c r="K56" s="10">
        <v>11</v>
      </c>
      <c r="L56" s="10">
        <v>12</v>
      </c>
      <c r="M56" s="10">
        <v>13</v>
      </c>
    </row>
    <row r="57" spans="1:13" ht="15.6" x14ac:dyDescent="0.3">
      <c r="A57" s="10">
        <v>1</v>
      </c>
      <c r="B57" s="11" t="s">
        <v>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0"/>
      <c r="B58" s="14" t="s">
        <v>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77" t="s">
        <v>59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</row>
    <row r="60" spans="1:13" ht="15.6" x14ac:dyDescent="0.3">
      <c r="A60" s="10">
        <v>2</v>
      </c>
      <c r="B60" s="11" t="s">
        <v>35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0"/>
      <c r="B61" s="14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77" t="s">
        <v>59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63" spans="1:13" ht="31.2" x14ac:dyDescent="0.3">
      <c r="A63" s="10">
        <v>3</v>
      </c>
      <c r="B63" s="11" t="s">
        <v>36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0"/>
      <c r="B64" s="14" t="s">
        <v>58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6" x14ac:dyDescent="0.3">
      <c r="A65" s="77" t="s">
        <v>59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1:13" ht="15.6" x14ac:dyDescent="0.3">
      <c r="A66" s="10">
        <v>4</v>
      </c>
      <c r="B66" s="11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6" x14ac:dyDescent="0.3">
      <c r="A67" s="10"/>
      <c r="B67" s="14" t="s">
        <v>58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6" x14ac:dyDescent="0.3">
      <c r="A68" s="77" t="s">
        <v>59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1:13" ht="15.6" x14ac:dyDescent="0.3">
      <c r="A69" s="77" t="s">
        <v>60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</row>
    <row r="70" spans="1:13" ht="15.6" x14ac:dyDescent="0.3">
      <c r="A70" s="4"/>
    </row>
    <row r="71" spans="1:13" ht="15.6" x14ac:dyDescent="0.3">
      <c r="A71" s="4"/>
    </row>
    <row r="72" spans="1:13" ht="15.6" x14ac:dyDescent="0.3">
      <c r="A72" s="78" t="s">
        <v>64</v>
      </c>
      <c r="B72" s="78"/>
      <c r="C72" s="78"/>
      <c r="D72" s="78"/>
      <c r="E72" s="78"/>
      <c r="F72" s="78"/>
      <c r="G72" s="78"/>
      <c r="H72" s="16"/>
      <c r="J72" s="101"/>
      <c r="K72" s="101"/>
      <c r="L72" s="101"/>
      <c r="M72" s="101"/>
    </row>
    <row r="73" spans="1:13" ht="15.6" x14ac:dyDescent="0.3">
      <c r="A73" s="1"/>
      <c r="B73" s="3"/>
      <c r="C73" s="3"/>
      <c r="D73" s="1"/>
      <c r="H73" s="15" t="s">
        <v>38</v>
      </c>
      <c r="J73" s="82" t="s">
        <v>39</v>
      </c>
      <c r="K73" s="82"/>
      <c r="L73" s="82"/>
      <c r="M73" s="82"/>
    </row>
    <row r="74" spans="1:13" ht="15" customHeight="1" x14ac:dyDescent="0.3">
      <c r="A74" s="2"/>
      <c r="D74" s="1"/>
    </row>
    <row r="75" spans="1:13" ht="15.6" x14ac:dyDescent="0.3">
      <c r="A75" s="78" t="s">
        <v>65</v>
      </c>
      <c r="B75" s="78"/>
      <c r="C75" s="78"/>
      <c r="D75" s="78"/>
      <c r="E75" s="78"/>
      <c r="F75" s="78"/>
      <c r="G75" s="78"/>
      <c r="H75" s="16"/>
      <c r="J75" s="101"/>
      <c r="K75" s="101"/>
      <c r="L75" s="101"/>
      <c r="M75" s="101"/>
    </row>
    <row r="76" spans="1:13" ht="15.75" customHeight="1" x14ac:dyDescent="0.3">
      <c r="A76" s="1"/>
      <c r="B76" s="1"/>
      <c r="C76" s="1"/>
      <c r="D76" s="1"/>
      <c r="E76" s="1"/>
      <c r="F76" s="1"/>
      <c r="G76" s="1"/>
      <c r="H76" s="15" t="s">
        <v>38</v>
      </c>
      <c r="J76" s="82" t="s">
        <v>39</v>
      </c>
      <c r="K76" s="82"/>
      <c r="L76" s="82"/>
      <c r="M76" s="82"/>
    </row>
  </sheetData>
  <mergeCells count="52">
    <mergeCell ref="J75:M75"/>
    <mergeCell ref="J76:M76"/>
    <mergeCell ref="A75:G75"/>
    <mergeCell ref="J73:M73"/>
    <mergeCell ref="A72:G72"/>
    <mergeCell ref="H53:J54"/>
    <mergeCell ref="A69:M69"/>
    <mergeCell ref="J72:M72"/>
    <mergeCell ref="A62:M62"/>
    <mergeCell ref="A65:M65"/>
    <mergeCell ref="A68:M68"/>
    <mergeCell ref="C53:C55"/>
    <mergeCell ref="A53:A55"/>
    <mergeCell ref="E53:G54"/>
    <mergeCell ref="I27:K27"/>
    <mergeCell ref="K53:M54"/>
    <mergeCell ref="I41:K41"/>
    <mergeCell ref="F27:H27"/>
    <mergeCell ref="B11:D11"/>
    <mergeCell ref="B24:M24"/>
    <mergeCell ref="A34:K34"/>
    <mergeCell ref="A37:A38"/>
    <mergeCell ref="A4:M4"/>
    <mergeCell ref="E5:M5"/>
    <mergeCell ref="D53:D55"/>
    <mergeCell ref="C27:E27"/>
    <mergeCell ref="B47:K47"/>
    <mergeCell ref="E6:M6"/>
    <mergeCell ref="E7:M7"/>
    <mergeCell ref="E8:M8"/>
    <mergeCell ref="E9:M9"/>
    <mergeCell ref="E10:M10"/>
    <mergeCell ref="K1:M2"/>
    <mergeCell ref="A5:A6"/>
    <mergeCell ref="A7:A8"/>
    <mergeCell ref="A9:A10"/>
    <mergeCell ref="A11:A12"/>
    <mergeCell ref="A59:M59"/>
    <mergeCell ref="B53:B55"/>
    <mergeCell ref="B37:M37"/>
    <mergeCell ref="B12:D12"/>
    <mergeCell ref="A3:M3"/>
    <mergeCell ref="A24:A25"/>
    <mergeCell ref="H16:J16"/>
    <mergeCell ref="B50:M50"/>
    <mergeCell ref="E16:G16"/>
    <mergeCell ref="A27:A28"/>
    <mergeCell ref="B27:B28"/>
    <mergeCell ref="B16:D16"/>
    <mergeCell ref="B41:B42"/>
    <mergeCell ref="C41:E41"/>
    <mergeCell ref="F41:H41"/>
  </mergeCells>
  <pageMargins left="0.19" right="0.18" top="0.53" bottom="0.31" header="0.3" footer="0.3"/>
  <pageSetup paperSize="9" scale="82" orientation="landscape" horizontalDpi="0" verticalDpi="0" r:id="rId1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tabSelected="1" view="pageBreakPreview" topLeftCell="A70" zoomScaleNormal="100" zoomScaleSheetLayoutView="100" workbookViewId="0">
      <selection activeCell="J80" sqref="J80:M80"/>
    </sheetView>
  </sheetViews>
  <sheetFormatPr defaultColWidth="9.109375" defaultRowHeight="15.6" x14ac:dyDescent="0.3"/>
  <cols>
    <col min="1" max="1" width="4.44140625" style="26" customWidth="1"/>
    <col min="2" max="2" width="33" style="26" customWidth="1"/>
    <col min="3" max="3" width="13.6640625" style="26" customWidth="1"/>
    <col min="4" max="4" width="16.6640625" style="26" customWidth="1"/>
    <col min="5" max="6" width="13" style="26" customWidth="1"/>
    <col min="7" max="7" width="12.44140625" style="26" customWidth="1"/>
    <col min="8" max="9" width="13" style="26" customWidth="1"/>
    <col min="10" max="10" width="10.33203125" style="26" customWidth="1"/>
    <col min="11" max="12" width="13" style="26" customWidth="1"/>
    <col min="13" max="13" width="10.88671875" style="26" customWidth="1"/>
    <col min="14" max="16384" width="9.109375" style="26"/>
  </cols>
  <sheetData>
    <row r="1" spans="1:13" ht="15.75" customHeight="1" x14ac:dyDescent="0.3">
      <c r="J1" s="75" t="s">
        <v>90</v>
      </c>
      <c r="K1" s="75"/>
      <c r="L1" s="75"/>
      <c r="M1" s="75"/>
    </row>
    <row r="2" spans="1:13" x14ac:dyDescent="0.3">
      <c r="J2" s="75"/>
      <c r="K2" s="75"/>
      <c r="L2" s="75"/>
      <c r="M2" s="75"/>
    </row>
    <row r="3" spans="1:13" x14ac:dyDescent="0.3">
      <c r="J3" s="75"/>
      <c r="K3" s="75"/>
      <c r="L3" s="75"/>
      <c r="M3" s="75"/>
    </row>
    <row r="4" spans="1:13" x14ac:dyDescent="0.3">
      <c r="J4" s="75"/>
      <c r="K4" s="75"/>
      <c r="L4" s="75"/>
      <c r="M4" s="75"/>
    </row>
    <row r="5" spans="1:13" x14ac:dyDescent="0.3">
      <c r="A5" s="72" t="s">
        <v>44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x14ac:dyDescent="0.3">
      <c r="A6" s="72" t="s">
        <v>145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x14ac:dyDescent="0.3">
      <c r="A7" s="79" t="s">
        <v>6</v>
      </c>
      <c r="B7" s="20">
        <v>1100000</v>
      </c>
      <c r="C7" s="17"/>
      <c r="E7" s="61" t="s">
        <v>103</v>
      </c>
      <c r="F7" s="61"/>
      <c r="G7" s="61"/>
      <c r="H7" s="61"/>
      <c r="I7" s="61"/>
      <c r="J7" s="61"/>
      <c r="K7" s="61"/>
      <c r="L7" s="61"/>
      <c r="M7" s="61"/>
    </row>
    <row r="8" spans="1:13" ht="15" customHeight="1" x14ac:dyDescent="0.3">
      <c r="A8" s="79"/>
      <c r="B8" s="36" t="s">
        <v>66</v>
      </c>
      <c r="C8" s="55"/>
      <c r="D8" s="56"/>
      <c r="E8" s="73" t="s">
        <v>42</v>
      </c>
      <c r="F8" s="73"/>
      <c r="G8" s="73"/>
      <c r="H8" s="73"/>
      <c r="I8" s="73"/>
      <c r="J8" s="73"/>
      <c r="K8" s="73"/>
      <c r="L8" s="73"/>
      <c r="M8" s="73"/>
    </row>
    <row r="9" spans="1:13" x14ac:dyDescent="0.3">
      <c r="A9" s="79" t="s">
        <v>8</v>
      </c>
      <c r="B9" s="20">
        <v>1110000</v>
      </c>
      <c r="C9" s="17"/>
      <c r="E9" s="107" t="s">
        <v>103</v>
      </c>
      <c r="F9" s="107"/>
      <c r="G9" s="107"/>
      <c r="H9" s="107"/>
      <c r="I9" s="107"/>
      <c r="J9" s="107"/>
      <c r="K9" s="107"/>
      <c r="L9" s="107"/>
      <c r="M9" s="107"/>
    </row>
    <row r="10" spans="1:13" ht="15" customHeight="1" x14ac:dyDescent="0.3">
      <c r="A10" s="79"/>
      <c r="B10" s="36" t="s">
        <v>66</v>
      </c>
      <c r="C10" s="55"/>
      <c r="D10" s="56"/>
      <c r="E10" s="100" t="s">
        <v>41</v>
      </c>
      <c r="F10" s="100"/>
      <c r="G10" s="100"/>
      <c r="H10" s="100"/>
      <c r="I10" s="100"/>
      <c r="J10" s="100"/>
      <c r="K10" s="100"/>
      <c r="L10" s="100"/>
      <c r="M10" s="100"/>
    </row>
    <row r="11" spans="1:13" ht="19.5" customHeight="1" x14ac:dyDescent="0.3">
      <c r="A11" s="79" t="s">
        <v>9</v>
      </c>
      <c r="B11" s="20">
        <v>1115033</v>
      </c>
      <c r="C11" s="67">
        <v>810</v>
      </c>
      <c r="E11" s="103" t="s">
        <v>112</v>
      </c>
      <c r="F11" s="103"/>
      <c r="G11" s="103"/>
      <c r="H11" s="103"/>
      <c r="I11" s="103"/>
      <c r="J11" s="103"/>
      <c r="K11" s="103"/>
      <c r="L11" s="103"/>
      <c r="M11" s="103"/>
    </row>
    <row r="12" spans="1:13" ht="15" customHeight="1" x14ac:dyDescent="0.3">
      <c r="A12" s="79"/>
      <c r="B12" s="36" t="s">
        <v>66</v>
      </c>
      <c r="C12" s="9" t="s">
        <v>10</v>
      </c>
      <c r="D12" s="56"/>
      <c r="E12" s="73" t="s">
        <v>43</v>
      </c>
      <c r="F12" s="73"/>
      <c r="G12" s="73"/>
      <c r="H12" s="73"/>
      <c r="I12" s="73"/>
      <c r="J12" s="73"/>
      <c r="K12" s="73"/>
      <c r="L12" s="73"/>
      <c r="M12" s="73"/>
    </row>
    <row r="13" spans="1:13" ht="19.5" customHeight="1" x14ac:dyDescent="0.3">
      <c r="A13" s="98" t="s">
        <v>79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</row>
    <row r="14" spans="1:13" x14ac:dyDescent="0.3">
      <c r="A14" s="4"/>
    </row>
    <row r="15" spans="1:13" ht="31.2" x14ac:dyDescent="0.3">
      <c r="A15" s="19" t="s">
        <v>62</v>
      </c>
      <c r="B15" s="77" t="s">
        <v>68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ht="19.5" customHeight="1" x14ac:dyDescent="0.3">
      <c r="A16" s="19">
        <v>1</v>
      </c>
      <c r="B16" s="77" t="s">
        <v>113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1:26" x14ac:dyDescent="0.3">
      <c r="A17" s="4"/>
    </row>
    <row r="18" spans="1:26" x14ac:dyDescent="0.3">
      <c r="A18" s="27" t="s">
        <v>80</v>
      </c>
    </row>
    <row r="19" spans="1:26" ht="37.5" customHeight="1" x14ac:dyDescent="0.3">
      <c r="A19" s="111" t="s">
        <v>108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</row>
    <row r="20" spans="1:26" ht="9" customHeight="1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26" x14ac:dyDescent="0.3">
      <c r="A21" s="27" t="s">
        <v>81</v>
      </c>
    </row>
    <row r="22" spans="1:26" ht="12.75" customHeight="1" x14ac:dyDescent="0.3">
      <c r="A22" s="4"/>
    </row>
    <row r="23" spans="1:26" ht="33.75" customHeight="1" x14ac:dyDescent="0.3">
      <c r="A23" s="19" t="s">
        <v>62</v>
      </c>
      <c r="B23" s="77" t="s">
        <v>18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26" x14ac:dyDescent="0.3">
      <c r="A24" s="19">
        <v>1</v>
      </c>
      <c r="B24" s="108" t="s">
        <v>114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10"/>
    </row>
    <row r="25" spans="1:26" x14ac:dyDescent="0.3">
      <c r="A25" s="4"/>
    </row>
    <row r="26" spans="1:26" ht="15.75" customHeight="1" x14ac:dyDescent="0.3">
      <c r="A26" s="27" t="s">
        <v>82</v>
      </c>
    </row>
    <row r="27" spans="1:26" x14ac:dyDescent="0.3">
      <c r="B27" s="37"/>
      <c r="L27" s="37" t="s">
        <v>71</v>
      </c>
    </row>
    <row r="28" spans="1:26" ht="6.75" customHeight="1" x14ac:dyDescent="0.3">
      <c r="A28" s="4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33" customHeight="1" x14ac:dyDescent="0.3">
      <c r="A29" s="77" t="s">
        <v>62</v>
      </c>
      <c r="B29" s="77" t="s">
        <v>83</v>
      </c>
      <c r="C29" s="77"/>
      <c r="D29" s="77"/>
      <c r="E29" s="77" t="s">
        <v>47</v>
      </c>
      <c r="F29" s="77"/>
      <c r="G29" s="77"/>
      <c r="H29" s="77" t="s">
        <v>84</v>
      </c>
      <c r="I29" s="77"/>
      <c r="J29" s="77"/>
      <c r="K29" s="77" t="s">
        <v>49</v>
      </c>
      <c r="L29" s="77"/>
      <c r="M29" s="77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36.75" customHeight="1" x14ac:dyDescent="0.3">
      <c r="A30" s="77"/>
      <c r="B30" s="77"/>
      <c r="C30" s="77"/>
      <c r="D30" s="77"/>
      <c r="E30" s="19" t="s">
        <v>50</v>
      </c>
      <c r="F30" s="19" t="s">
        <v>51</v>
      </c>
      <c r="G30" s="19" t="s">
        <v>52</v>
      </c>
      <c r="H30" s="19" t="s">
        <v>50</v>
      </c>
      <c r="I30" s="19" t="s">
        <v>51</v>
      </c>
      <c r="J30" s="19" t="s">
        <v>52</v>
      </c>
      <c r="K30" s="19" t="s">
        <v>50</v>
      </c>
      <c r="L30" s="19" t="s">
        <v>51</v>
      </c>
      <c r="M30" s="19" t="s">
        <v>52</v>
      </c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3">
      <c r="A31" s="19">
        <v>1</v>
      </c>
      <c r="B31" s="77">
        <v>2</v>
      </c>
      <c r="C31" s="77"/>
      <c r="D31" s="77"/>
      <c r="E31" s="19">
        <v>3</v>
      </c>
      <c r="F31" s="19">
        <v>4</v>
      </c>
      <c r="G31" s="19">
        <v>5</v>
      </c>
      <c r="H31" s="19">
        <v>6</v>
      </c>
      <c r="I31" s="19">
        <v>7</v>
      </c>
      <c r="J31" s="19">
        <v>8</v>
      </c>
      <c r="K31" s="19">
        <v>9</v>
      </c>
      <c r="L31" s="19">
        <v>10</v>
      </c>
      <c r="M31" s="19">
        <v>11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37.5" customHeight="1" x14ac:dyDescent="0.3">
      <c r="A32" s="19"/>
      <c r="B32" s="108" t="s">
        <v>114</v>
      </c>
      <c r="C32" s="109"/>
      <c r="D32" s="110"/>
      <c r="E32" s="19">
        <v>5892820</v>
      </c>
      <c r="F32" s="19"/>
      <c r="G32" s="19">
        <f>E32+F32</f>
        <v>5892820</v>
      </c>
      <c r="H32" s="19">
        <v>5761150</v>
      </c>
      <c r="I32" s="19"/>
      <c r="J32" s="19">
        <f>H32+I32</f>
        <v>5761150</v>
      </c>
      <c r="K32" s="62">
        <f>H32-E32</f>
        <v>-131670</v>
      </c>
      <c r="L32" s="62">
        <f>I32-F32</f>
        <v>0</v>
      </c>
      <c r="M32" s="62">
        <f>K32+L32</f>
        <v>-131670</v>
      </c>
      <c r="R32" s="28"/>
      <c r="S32" s="28"/>
      <c r="T32" s="28"/>
      <c r="U32" s="28"/>
      <c r="V32" s="28"/>
      <c r="W32" s="28"/>
      <c r="X32" s="28"/>
      <c r="Y32" s="28"/>
      <c r="Z32" s="28"/>
    </row>
    <row r="33" spans="1:13" ht="15.75" customHeight="1" x14ac:dyDescent="0.3">
      <c r="A33" s="19"/>
      <c r="B33" s="108" t="s">
        <v>25</v>
      </c>
      <c r="C33" s="109"/>
      <c r="D33" s="110"/>
      <c r="E33" s="19">
        <f>E32</f>
        <v>5892820</v>
      </c>
      <c r="F33" s="19">
        <f>F32</f>
        <v>0</v>
      </c>
      <c r="G33" s="19">
        <f t="shared" ref="G33:M33" si="0">G32</f>
        <v>5892820</v>
      </c>
      <c r="H33" s="19">
        <f t="shared" si="0"/>
        <v>5761150</v>
      </c>
      <c r="I33" s="19">
        <f t="shared" si="0"/>
        <v>0</v>
      </c>
      <c r="J33" s="19">
        <f t="shared" si="0"/>
        <v>5761150</v>
      </c>
      <c r="K33" s="62">
        <f t="shared" si="0"/>
        <v>-131670</v>
      </c>
      <c r="L33" s="62">
        <f t="shared" si="0"/>
        <v>0</v>
      </c>
      <c r="M33" s="62">
        <f t="shared" si="0"/>
        <v>-131670</v>
      </c>
    </row>
    <row r="34" spans="1:13" x14ac:dyDescent="0.3">
      <c r="A34" s="112" t="s">
        <v>85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</row>
    <row r="35" spans="1:13" ht="53.25" customHeight="1" x14ac:dyDescent="0.3">
      <c r="A35" s="4"/>
    </row>
    <row r="36" spans="1:13" x14ac:dyDescent="0.3">
      <c r="A36" s="78" t="s">
        <v>86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</row>
    <row r="37" spans="1:13" x14ac:dyDescent="0.3">
      <c r="K37" s="17" t="s">
        <v>71</v>
      </c>
    </row>
    <row r="38" spans="1:13" ht="7.5" customHeight="1" x14ac:dyDescent="0.3">
      <c r="A38" s="4"/>
    </row>
    <row r="39" spans="1:13" ht="33.75" customHeight="1" x14ac:dyDescent="0.3">
      <c r="A39" s="77" t="s">
        <v>17</v>
      </c>
      <c r="B39" s="77" t="s">
        <v>87</v>
      </c>
      <c r="C39" s="77"/>
      <c r="D39" s="77"/>
      <c r="E39" s="77" t="s">
        <v>47</v>
      </c>
      <c r="F39" s="77"/>
      <c r="G39" s="77"/>
      <c r="H39" s="77" t="s">
        <v>84</v>
      </c>
      <c r="I39" s="77"/>
      <c r="J39" s="77"/>
      <c r="K39" s="77" t="s">
        <v>49</v>
      </c>
      <c r="L39" s="77"/>
      <c r="M39" s="77"/>
    </row>
    <row r="40" spans="1:13" ht="36.75" customHeight="1" x14ac:dyDescent="0.3">
      <c r="A40" s="77"/>
      <c r="B40" s="77"/>
      <c r="C40" s="77"/>
      <c r="D40" s="77"/>
      <c r="E40" s="19" t="s">
        <v>50</v>
      </c>
      <c r="F40" s="19" t="s">
        <v>51</v>
      </c>
      <c r="G40" s="19" t="s">
        <v>52</v>
      </c>
      <c r="H40" s="19" t="s">
        <v>50</v>
      </c>
      <c r="I40" s="19" t="s">
        <v>51</v>
      </c>
      <c r="J40" s="19" t="s">
        <v>52</v>
      </c>
      <c r="K40" s="19" t="s">
        <v>50</v>
      </c>
      <c r="L40" s="19" t="s">
        <v>51</v>
      </c>
      <c r="M40" s="19" t="s">
        <v>52</v>
      </c>
    </row>
    <row r="41" spans="1:13" x14ac:dyDescent="0.3">
      <c r="A41" s="19">
        <v>1</v>
      </c>
      <c r="B41" s="77">
        <v>2</v>
      </c>
      <c r="C41" s="77"/>
      <c r="D41" s="77"/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</row>
    <row r="42" spans="1:13" ht="39.75" customHeight="1" x14ac:dyDescent="0.3">
      <c r="A42" s="57">
        <v>1</v>
      </c>
      <c r="B42" s="108" t="s">
        <v>109</v>
      </c>
      <c r="C42" s="109"/>
      <c r="D42" s="110"/>
      <c r="E42" s="57">
        <v>1908220</v>
      </c>
      <c r="F42" s="57"/>
      <c r="G42" s="57">
        <f>E42+F42</f>
        <v>1908220</v>
      </c>
      <c r="H42" s="57">
        <v>1780028</v>
      </c>
      <c r="I42" s="57"/>
      <c r="J42" s="57">
        <f>H42+I42</f>
        <v>1780028</v>
      </c>
      <c r="K42" s="57">
        <f>H42-E42</f>
        <v>-128192</v>
      </c>
      <c r="L42" s="57"/>
      <c r="M42" s="57">
        <f>K42+L42</f>
        <v>-128192</v>
      </c>
    </row>
    <row r="43" spans="1:13" ht="18" customHeight="1" x14ac:dyDescent="0.3">
      <c r="A43" s="19"/>
      <c r="B43" s="108" t="s">
        <v>25</v>
      </c>
      <c r="C43" s="109"/>
      <c r="D43" s="110"/>
      <c r="E43" s="19">
        <f>E42</f>
        <v>1908220</v>
      </c>
      <c r="F43" s="57">
        <f t="shared" ref="F43:M43" si="1">F42</f>
        <v>0</v>
      </c>
      <c r="G43" s="57">
        <f t="shared" si="1"/>
        <v>1908220</v>
      </c>
      <c r="H43" s="57">
        <f t="shared" si="1"/>
        <v>1780028</v>
      </c>
      <c r="I43" s="57">
        <f t="shared" si="1"/>
        <v>0</v>
      </c>
      <c r="J43" s="57">
        <f t="shared" si="1"/>
        <v>1780028</v>
      </c>
      <c r="K43" s="57">
        <f t="shared" si="1"/>
        <v>-128192</v>
      </c>
      <c r="L43" s="57">
        <f t="shared" si="1"/>
        <v>0</v>
      </c>
      <c r="M43" s="57">
        <f t="shared" si="1"/>
        <v>-128192</v>
      </c>
    </row>
    <row r="44" spans="1:13" x14ac:dyDescent="0.3">
      <c r="A44" s="4"/>
    </row>
    <row r="45" spans="1:13" x14ac:dyDescent="0.3">
      <c r="A45" s="27" t="s">
        <v>88</v>
      </c>
    </row>
    <row r="46" spans="1:13" ht="53.25" customHeight="1" x14ac:dyDescent="0.3">
      <c r="A46" s="77" t="s">
        <v>63</v>
      </c>
      <c r="B46" s="77" t="s">
        <v>56</v>
      </c>
      <c r="C46" s="77" t="s">
        <v>32</v>
      </c>
      <c r="D46" s="77" t="s">
        <v>33</v>
      </c>
      <c r="E46" s="77" t="s">
        <v>47</v>
      </c>
      <c r="F46" s="77"/>
      <c r="G46" s="77"/>
      <c r="H46" s="77" t="s">
        <v>57</v>
      </c>
      <c r="I46" s="77"/>
      <c r="J46" s="77"/>
      <c r="K46" s="77" t="s">
        <v>49</v>
      </c>
      <c r="L46" s="77"/>
      <c r="M46" s="77"/>
    </row>
    <row r="47" spans="1:13" ht="15.75" customHeight="1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</row>
    <row r="48" spans="1:13" ht="34.5" customHeight="1" x14ac:dyDescent="0.3">
      <c r="A48" s="77"/>
      <c r="B48" s="77"/>
      <c r="C48" s="77"/>
      <c r="D48" s="77"/>
      <c r="E48" s="57" t="s">
        <v>50</v>
      </c>
      <c r="F48" s="57" t="s">
        <v>51</v>
      </c>
      <c r="G48" s="57" t="s">
        <v>52</v>
      </c>
      <c r="H48" s="57" t="s">
        <v>50</v>
      </c>
      <c r="I48" s="57" t="s">
        <v>51</v>
      </c>
      <c r="J48" s="57" t="s">
        <v>52</v>
      </c>
      <c r="K48" s="57" t="s">
        <v>50</v>
      </c>
      <c r="L48" s="57" t="s">
        <v>51</v>
      </c>
      <c r="M48" s="57" t="s">
        <v>52</v>
      </c>
    </row>
    <row r="49" spans="1:13" ht="13.5" customHeight="1" x14ac:dyDescent="0.3">
      <c r="A49" s="57">
        <v>1</v>
      </c>
      <c r="B49" s="57">
        <v>2</v>
      </c>
      <c r="C49" s="57">
        <v>3</v>
      </c>
      <c r="D49" s="57">
        <v>4</v>
      </c>
      <c r="E49" s="57">
        <v>5</v>
      </c>
      <c r="F49" s="57">
        <v>6</v>
      </c>
      <c r="G49" s="57">
        <v>7</v>
      </c>
      <c r="H49" s="57">
        <v>8</v>
      </c>
      <c r="I49" s="57">
        <v>9</v>
      </c>
      <c r="J49" s="57">
        <v>10</v>
      </c>
      <c r="K49" s="57">
        <v>11</v>
      </c>
      <c r="L49" s="57">
        <v>12</v>
      </c>
      <c r="M49" s="57">
        <v>13</v>
      </c>
    </row>
    <row r="50" spans="1:13" ht="16.5" customHeight="1" x14ac:dyDescent="0.3">
      <c r="A50" s="64">
        <v>1</v>
      </c>
      <c r="B50" s="63" t="s">
        <v>34</v>
      </c>
      <c r="C50" s="64"/>
      <c r="D50" s="60"/>
      <c r="E50" s="64"/>
      <c r="F50" s="64"/>
      <c r="G50" s="64"/>
      <c r="H50" s="64"/>
      <c r="I50" s="64"/>
      <c r="J50" s="64"/>
      <c r="K50" s="64"/>
      <c r="L50" s="64"/>
      <c r="M50" s="64"/>
    </row>
    <row r="51" spans="1:13" ht="62.25" customHeight="1" x14ac:dyDescent="0.3">
      <c r="A51" s="64"/>
      <c r="B51" s="11" t="s">
        <v>115</v>
      </c>
      <c r="C51" s="69" t="s">
        <v>140</v>
      </c>
      <c r="D51" s="69" t="s">
        <v>117</v>
      </c>
      <c r="E51" s="66">
        <v>1</v>
      </c>
      <c r="F51" s="64"/>
      <c r="G51" s="64">
        <v>1</v>
      </c>
      <c r="H51" s="64">
        <v>1</v>
      </c>
      <c r="I51" s="64"/>
      <c r="J51" s="64">
        <v>1</v>
      </c>
      <c r="K51" s="64">
        <v>0</v>
      </c>
      <c r="L51" s="64"/>
      <c r="M51" s="64">
        <v>0</v>
      </c>
    </row>
    <row r="52" spans="1:13" ht="62.25" customHeight="1" x14ac:dyDescent="0.3">
      <c r="A52" s="64"/>
      <c r="B52" s="11" t="s">
        <v>139</v>
      </c>
      <c r="C52" s="69" t="s">
        <v>105</v>
      </c>
      <c r="D52" s="69" t="s">
        <v>110</v>
      </c>
      <c r="E52" s="66">
        <v>5892820</v>
      </c>
      <c r="F52" s="64"/>
      <c r="G52" s="64">
        <f>E52+F52</f>
        <v>5892820</v>
      </c>
      <c r="H52" s="71">
        <v>5761150</v>
      </c>
      <c r="I52" s="64"/>
      <c r="J52" s="64">
        <f>H52+I52</f>
        <v>5761150</v>
      </c>
      <c r="K52" s="64">
        <f>H52-E52</f>
        <v>-131670</v>
      </c>
      <c r="L52" s="64">
        <f>I52-F52</f>
        <v>0</v>
      </c>
      <c r="M52" s="64">
        <f>K52+L52</f>
        <v>-131670</v>
      </c>
    </row>
    <row r="53" spans="1:13" ht="62.25" customHeight="1" x14ac:dyDescent="0.3">
      <c r="A53" s="64"/>
      <c r="B53" s="11" t="s">
        <v>141</v>
      </c>
      <c r="C53" s="69" t="s">
        <v>105</v>
      </c>
      <c r="D53" s="69" t="s">
        <v>110</v>
      </c>
      <c r="E53" s="66">
        <v>1155200</v>
      </c>
      <c r="F53" s="64"/>
      <c r="G53" s="64">
        <f t="shared" ref="G53:G58" si="2">E53+F53</f>
        <v>1155200</v>
      </c>
      <c r="H53" s="64">
        <v>1155200</v>
      </c>
      <c r="I53" s="64"/>
      <c r="J53" s="64">
        <f t="shared" ref="J53:J58" si="3">H53+I53</f>
        <v>1155200</v>
      </c>
      <c r="K53" s="64">
        <f t="shared" ref="K53:K58" si="4">H53-E53</f>
        <v>0</v>
      </c>
      <c r="L53" s="64"/>
      <c r="M53" s="64">
        <f>K53+L53</f>
        <v>0</v>
      </c>
    </row>
    <row r="54" spans="1:13" ht="33.75" customHeight="1" x14ac:dyDescent="0.3">
      <c r="A54" s="64"/>
      <c r="B54" s="11" t="s">
        <v>118</v>
      </c>
      <c r="C54" s="69" t="s">
        <v>119</v>
      </c>
      <c r="D54" s="69" t="s">
        <v>120</v>
      </c>
      <c r="E54" s="66">
        <v>33</v>
      </c>
      <c r="F54" s="64"/>
      <c r="G54" s="64">
        <f t="shared" si="2"/>
        <v>33</v>
      </c>
      <c r="H54" s="64">
        <v>27</v>
      </c>
      <c r="I54" s="64"/>
      <c r="J54" s="64">
        <f t="shared" si="3"/>
        <v>27</v>
      </c>
      <c r="K54" s="64">
        <f t="shared" si="4"/>
        <v>-6</v>
      </c>
      <c r="L54" s="64"/>
      <c r="M54" s="64">
        <f>K54+L54</f>
        <v>-6</v>
      </c>
    </row>
    <row r="55" spans="1:13" ht="31.5" customHeight="1" x14ac:dyDescent="0.3">
      <c r="A55" s="64"/>
      <c r="B55" s="11" t="s">
        <v>142</v>
      </c>
      <c r="C55" s="69" t="s">
        <v>116</v>
      </c>
      <c r="D55" s="69" t="s">
        <v>121</v>
      </c>
      <c r="E55" s="66">
        <v>24</v>
      </c>
      <c r="F55" s="64"/>
      <c r="G55" s="64">
        <f t="shared" si="2"/>
        <v>24</v>
      </c>
      <c r="H55" s="64">
        <v>20</v>
      </c>
      <c r="I55" s="64"/>
      <c r="J55" s="64">
        <f t="shared" si="3"/>
        <v>20</v>
      </c>
      <c r="K55" s="64">
        <f t="shared" si="4"/>
        <v>-4</v>
      </c>
      <c r="L55" s="64"/>
      <c r="M55" s="64">
        <f>K55+L55</f>
        <v>-4</v>
      </c>
    </row>
    <row r="56" spans="1:13" ht="33.75" customHeight="1" x14ac:dyDescent="0.3">
      <c r="A56" s="64"/>
      <c r="B56" s="11" t="s">
        <v>143</v>
      </c>
      <c r="C56" s="69" t="s">
        <v>116</v>
      </c>
      <c r="D56" s="69" t="s">
        <v>122</v>
      </c>
      <c r="E56" s="66" t="s">
        <v>146</v>
      </c>
      <c r="F56" s="64"/>
      <c r="G56" s="64" t="str">
        <f>E56</f>
        <v>87/19</v>
      </c>
      <c r="H56" s="71" t="s">
        <v>146</v>
      </c>
      <c r="I56" s="64"/>
      <c r="J56" s="64" t="str">
        <f>H56</f>
        <v>87/19</v>
      </c>
      <c r="K56" s="64">
        <v>0</v>
      </c>
      <c r="L56" s="64"/>
      <c r="M56" s="64">
        <v>0</v>
      </c>
    </row>
    <row r="57" spans="1:13" ht="35.25" customHeight="1" x14ac:dyDescent="0.3">
      <c r="A57" s="64"/>
      <c r="B57" s="11" t="s">
        <v>123</v>
      </c>
      <c r="C57" s="69" t="s">
        <v>104</v>
      </c>
      <c r="D57" s="69" t="s">
        <v>124</v>
      </c>
      <c r="E57" s="66">
        <v>52</v>
      </c>
      <c r="F57" s="64"/>
      <c r="G57" s="64">
        <f t="shared" si="2"/>
        <v>52</v>
      </c>
      <c r="H57" s="64">
        <v>52</v>
      </c>
      <c r="I57" s="64"/>
      <c r="J57" s="64">
        <f t="shared" si="3"/>
        <v>52</v>
      </c>
      <c r="K57" s="64">
        <f t="shared" si="4"/>
        <v>0</v>
      </c>
      <c r="L57" s="64"/>
      <c r="M57" s="64">
        <f>K57+L57</f>
        <v>0</v>
      </c>
    </row>
    <row r="58" spans="1:13" ht="34.5" customHeight="1" x14ac:dyDescent="0.3">
      <c r="A58" s="64"/>
      <c r="B58" s="11" t="s">
        <v>125</v>
      </c>
      <c r="C58" s="69" t="s">
        <v>116</v>
      </c>
      <c r="D58" s="69" t="s">
        <v>124</v>
      </c>
      <c r="E58" s="64">
        <v>250</v>
      </c>
      <c r="F58" s="64"/>
      <c r="G58" s="64">
        <f t="shared" si="2"/>
        <v>250</v>
      </c>
      <c r="H58" s="64">
        <v>250</v>
      </c>
      <c r="I58" s="64"/>
      <c r="J58" s="64">
        <f t="shared" si="3"/>
        <v>250</v>
      </c>
      <c r="K58" s="64">
        <f t="shared" si="4"/>
        <v>0</v>
      </c>
      <c r="L58" s="64"/>
      <c r="M58" s="64">
        <f>K58+L58</f>
        <v>0</v>
      </c>
    </row>
    <row r="59" spans="1:13" ht="15.75" customHeight="1" x14ac:dyDescent="0.3">
      <c r="A59" s="77" t="s">
        <v>59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</row>
    <row r="60" spans="1:13" ht="18" customHeight="1" x14ac:dyDescent="0.3">
      <c r="A60" s="64">
        <v>2</v>
      </c>
      <c r="B60" s="70" t="s">
        <v>35</v>
      </c>
      <c r="C60" s="60"/>
      <c r="D60" s="60"/>
      <c r="E60" s="64"/>
      <c r="F60" s="64"/>
      <c r="G60" s="64"/>
      <c r="H60" s="64"/>
      <c r="I60" s="64"/>
      <c r="J60" s="64"/>
      <c r="K60" s="64"/>
      <c r="L60" s="64"/>
      <c r="M60" s="64"/>
    </row>
    <row r="61" spans="1:13" ht="49.5" customHeight="1" x14ac:dyDescent="0.3">
      <c r="A61" s="65"/>
      <c r="B61" s="11" t="s">
        <v>144</v>
      </c>
      <c r="C61" s="69" t="s">
        <v>116</v>
      </c>
      <c r="D61" s="69" t="s">
        <v>111</v>
      </c>
      <c r="E61" s="66">
        <v>26500</v>
      </c>
      <c r="F61" s="64"/>
      <c r="G61" s="64">
        <f>E61+F61</f>
        <v>26500</v>
      </c>
      <c r="H61" s="64">
        <f>G61</f>
        <v>26500</v>
      </c>
      <c r="I61" s="64"/>
      <c r="J61" s="64">
        <f>H61+I61</f>
        <v>26500</v>
      </c>
      <c r="K61" s="64">
        <f>H61-E61</f>
        <v>0</v>
      </c>
      <c r="L61" s="64"/>
      <c r="M61" s="64">
        <f>K61+L61</f>
        <v>0</v>
      </c>
    </row>
    <row r="62" spans="1:13" ht="46.8" x14ac:dyDescent="0.3">
      <c r="A62" s="65"/>
      <c r="B62" s="11" t="s">
        <v>126</v>
      </c>
      <c r="C62" s="69" t="s">
        <v>116</v>
      </c>
      <c r="D62" s="69" t="s">
        <v>124</v>
      </c>
      <c r="E62" s="66">
        <v>3670</v>
      </c>
      <c r="F62" s="64"/>
      <c r="G62" s="64">
        <f>E62+F62</f>
        <v>3670</v>
      </c>
      <c r="H62" s="64">
        <v>3670</v>
      </c>
      <c r="I62" s="64"/>
      <c r="J62" s="64">
        <f>H62+I62</f>
        <v>3670</v>
      </c>
      <c r="K62" s="64">
        <f>H62-E62</f>
        <v>0</v>
      </c>
      <c r="L62" s="64"/>
      <c r="M62" s="64">
        <v>0</v>
      </c>
    </row>
    <row r="63" spans="1:13" ht="64.5" customHeight="1" x14ac:dyDescent="0.3">
      <c r="A63" s="65"/>
      <c r="B63" s="11" t="s">
        <v>127</v>
      </c>
      <c r="C63" s="69" t="s">
        <v>104</v>
      </c>
      <c r="D63" s="69" t="s">
        <v>111</v>
      </c>
      <c r="E63" s="66">
        <v>469</v>
      </c>
      <c r="F63" s="64"/>
      <c r="G63" s="64">
        <f>E63+F63</f>
        <v>469</v>
      </c>
      <c r="H63" s="64">
        <v>469</v>
      </c>
      <c r="I63" s="64"/>
      <c r="J63" s="64">
        <f>H63+I63</f>
        <v>469</v>
      </c>
      <c r="K63" s="64">
        <f>H63-E63</f>
        <v>0</v>
      </c>
      <c r="L63" s="64"/>
      <c r="M63" s="64">
        <v>0</v>
      </c>
    </row>
    <row r="64" spans="1:13" x14ac:dyDescent="0.3">
      <c r="A64" s="77" t="s">
        <v>59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</row>
    <row r="65" spans="1:13" x14ac:dyDescent="0.3">
      <c r="A65" s="64">
        <v>3</v>
      </c>
      <c r="B65" s="70" t="s">
        <v>36</v>
      </c>
      <c r="C65" s="60"/>
      <c r="D65" s="60"/>
      <c r="E65" s="64"/>
      <c r="F65" s="64"/>
      <c r="G65" s="64"/>
      <c r="H65" s="64"/>
      <c r="I65" s="64"/>
      <c r="J65" s="64"/>
      <c r="K65" s="64"/>
      <c r="L65" s="64"/>
      <c r="M65" s="64"/>
    </row>
    <row r="66" spans="1:13" ht="48.75" customHeight="1" x14ac:dyDescent="0.3">
      <c r="A66" s="65"/>
      <c r="B66" s="11" t="s">
        <v>128</v>
      </c>
      <c r="C66" s="69" t="s">
        <v>129</v>
      </c>
      <c r="D66" s="69" t="s">
        <v>111</v>
      </c>
      <c r="E66" s="66">
        <v>43.59</v>
      </c>
      <c r="F66" s="64"/>
      <c r="G66" s="64">
        <f>E66+F66</f>
        <v>43.59</v>
      </c>
      <c r="H66" s="64">
        <v>43.59</v>
      </c>
      <c r="I66" s="64"/>
      <c r="J66" s="64">
        <f>H66+I66</f>
        <v>43.59</v>
      </c>
      <c r="K66" s="64">
        <f>H66-E66</f>
        <v>0</v>
      </c>
      <c r="L66" s="64"/>
      <c r="M66" s="64">
        <f>K66+L66</f>
        <v>0</v>
      </c>
    </row>
    <row r="67" spans="1:13" ht="62.4" x14ac:dyDescent="0.3">
      <c r="A67" s="65"/>
      <c r="B67" s="11" t="s">
        <v>130</v>
      </c>
      <c r="C67" s="69" t="s">
        <v>129</v>
      </c>
      <c r="D67" s="69" t="s">
        <v>111</v>
      </c>
      <c r="E67" s="66">
        <v>1124.17</v>
      </c>
      <c r="F67" s="64"/>
      <c r="G67" s="64">
        <f>E67+F67</f>
        <v>1124.17</v>
      </c>
      <c r="H67" s="64">
        <v>1162.92</v>
      </c>
      <c r="I67" s="64"/>
      <c r="J67" s="64">
        <f>H67+I67</f>
        <v>1162.92</v>
      </c>
      <c r="K67" s="64">
        <f>H67-E67</f>
        <v>38.75</v>
      </c>
      <c r="L67" s="64"/>
      <c r="M67" s="64">
        <f>K67+L67</f>
        <v>38.75</v>
      </c>
    </row>
    <row r="68" spans="1:13" x14ac:dyDescent="0.3">
      <c r="A68" s="77" t="s">
        <v>59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1:13" x14ac:dyDescent="0.3">
      <c r="A69" s="64">
        <v>4</v>
      </c>
      <c r="B69" s="70" t="s">
        <v>37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4"/>
    </row>
    <row r="70" spans="1:13" ht="35.25" customHeight="1" x14ac:dyDescent="0.3">
      <c r="A70" s="65"/>
      <c r="B70" s="11" t="s">
        <v>131</v>
      </c>
      <c r="C70" s="68" t="s">
        <v>132</v>
      </c>
      <c r="D70" s="68" t="s">
        <v>133</v>
      </c>
      <c r="E70" s="64">
        <v>7</v>
      </c>
      <c r="F70" s="64"/>
      <c r="G70" s="64">
        <f>E70+F70</f>
        <v>7</v>
      </c>
      <c r="H70" s="69">
        <v>7</v>
      </c>
      <c r="I70" s="64"/>
      <c r="J70" s="69">
        <f>H70+I70</f>
        <v>7</v>
      </c>
      <c r="K70" s="64">
        <f>H70-E70</f>
        <v>0</v>
      </c>
      <c r="L70" s="64"/>
      <c r="M70" s="64">
        <f>K70+L70</f>
        <v>0</v>
      </c>
    </row>
    <row r="71" spans="1:13" ht="48.75" customHeight="1" x14ac:dyDescent="0.3">
      <c r="A71" s="65"/>
      <c r="B71" s="11" t="s">
        <v>134</v>
      </c>
      <c r="C71" s="68" t="s">
        <v>132</v>
      </c>
      <c r="D71" s="68" t="s">
        <v>133</v>
      </c>
      <c r="E71" s="64">
        <v>4</v>
      </c>
      <c r="F71" s="64"/>
      <c r="G71" s="64">
        <f>E71+F71</f>
        <v>4</v>
      </c>
      <c r="H71" s="69">
        <v>4</v>
      </c>
      <c r="I71" s="64"/>
      <c r="J71" s="69">
        <f>H71+I71</f>
        <v>4</v>
      </c>
      <c r="K71" s="64">
        <f>H71-E71</f>
        <v>0</v>
      </c>
      <c r="L71" s="64"/>
      <c r="M71" s="64">
        <f>K71+L71</f>
        <v>0</v>
      </c>
    </row>
    <row r="72" spans="1:13" ht="46.8" x14ac:dyDescent="0.3">
      <c r="A72" s="65"/>
      <c r="B72" s="11" t="s">
        <v>135</v>
      </c>
      <c r="C72" s="68" t="s">
        <v>136</v>
      </c>
      <c r="D72" s="68" t="s">
        <v>133</v>
      </c>
      <c r="E72" s="64">
        <v>1</v>
      </c>
      <c r="F72" s="64"/>
      <c r="G72" s="64">
        <f>E72+F72</f>
        <v>1</v>
      </c>
      <c r="H72" s="69">
        <v>1</v>
      </c>
      <c r="I72" s="64"/>
      <c r="J72" s="69">
        <f>H72+I72</f>
        <v>1</v>
      </c>
      <c r="K72" s="64">
        <f>H72-E72</f>
        <v>0</v>
      </c>
      <c r="L72" s="64"/>
      <c r="M72" s="64">
        <f>K72+L72</f>
        <v>0</v>
      </c>
    </row>
    <row r="73" spans="1:13" ht="48" customHeight="1" x14ac:dyDescent="0.3">
      <c r="A73" s="65"/>
      <c r="B73" s="11" t="s">
        <v>137</v>
      </c>
      <c r="C73" s="68" t="s">
        <v>136</v>
      </c>
      <c r="D73" s="68" t="s">
        <v>133</v>
      </c>
      <c r="E73" s="64">
        <v>20</v>
      </c>
      <c r="F73" s="64"/>
      <c r="G73" s="64">
        <f>E73+F73</f>
        <v>20</v>
      </c>
      <c r="H73" s="69">
        <v>20</v>
      </c>
      <c r="I73" s="64"/>
      <c r="J73" s="69">
        <f>H73+I73</f>
        <v>20</v>
      </c>
      <c r="K73" s="64">
        <f>H73-E73</f>
        <v>0</v>
      </c>
      <c r="L73" s="64"/>
      <c r="M73" s="64">
        <f>K73+L73</f>
        <v>0</v>
      </c>
    </row>
    <row r="74" spans="1:13" ht="51" customHeight="1" x14ac:dyDescent="0.3">
      <c r="A74" s="65"/>
      <c r="B74" s="11" t="s">
        <v>138</v>
      </c>
      <c r="C74" s="68" t="s">
        <v>136</v>
      </c>
      <c r="D74" s="68" t="s">
        <v>133</v>
      </c>
      <c r="E74" s="64">
        <v>10</v>
      </c>
      <c r="F74" s="64"/>
      <c r="G74" s="64">
        <f>E74+F74</f>
        <v>10</v>
      </c>
      <c r="H74" s="69">
        <v>10</v>
      </c>
      <c r="I74" s="64"/>
      <c r="J74" s="69">
        <f>H74+I74</f>
        <v>10</v>
      </c>
      <c r="K74" s="64">
        <f>H74-E74</f>
        <v>0</v>
      </c>
      <c r="L74" s="64"/>
      <c r="M74" s="64">
        <f>K74+L74</f>
        <v>0</v>
      </c>
    </row>
    <row r="75" spans="1:13" x14ac:dyDescent="0.3">
      <c r="A75" s="29" t="s">
        <v>89</v>
      </c>
      <c r="B75" s="29"/>
      <c r="C75" s="29"/>
      <c r="D75" s="29"/>
    </row>
    <row r="76" spans="1:13" x14ac:dyDescent="0.3">
      <c r="A76" s="84" t="s">
        <v>106</v>
      </c>
      <c r="B76" s="84"/>
      <c r="C76" s="84"/>
      <c r="D76" s="84"/>
      <c r="E76" s="84"/>
    </row>
    <row r="77" spans="1:13" x14ac:dyDescent="0.3">
      <c r="A77" s="84"/>
      <c r="B77" s="84"/>
      <c r="C77" s="84"/>
      <c r="D77" s="84"/>
      <c r="E77" s="84"/>
      <c r="G77" s="105"/>
      <c r="H77" s="105"/>
      <c r="J77" s="106" t="s">
        <v>147</v>
      </c>
      <c r="K77" s="106"/>
      <c r="L77" s="106"/>
      <c r="M77" s="106"/>
    </row>
    <row r="78" spans="1:13" x14ac:dyDescent="0.3">
      <c r="A78" s="58"/>
      <c r="B78" s="58"/>
      <c r="C78" s="58"/>
      <c r="D78" s="58"/>
      <c r="E78" s="58"/>
      <c r="G78" s="104" t="s">
        <v>38</v>
      </c>
      <c r="H78" s="104"/>
      <c r="J78" s="100" t="s">
        <v>78</v>
      </c>
      <c r="K78" s="100"/>
      <c r="L78" s="100"/>
      <c r="M78" s="100"/>
    </row>
    <row r="79" spans="1:13" x14ac:dyDescent="0.3">
      <c r="A79" s="84" t="s">
        <v>107</v>
      </c>
      <c r="B79" s="84"/>
      <c r="C79" s="84"/>
      <c r="D79" s="84"/>
      <c r="E79" s="84"/>
      <c r="G79" s="105"/>
      <c r="H79" s="105"/>
      <c r="J79" s="106" t="s">
        <v>148</v>
      </c>
      <c r="K79" s="106"/>
      <c r="L79" s="106"/>
      <c r="M79" s="106"/>
    </row>
    <row r="80" spans="1:13" x14ac:dyDescent="0.3">
      <c r="A80" s="84"/>
      <c r="B80" s="84"/>
      <c r="C80" s="84"/>
      <c r="D80" s="84"/>
      <c r="E80" s="84"/>
      <c r="G80" s="104" t="s">
        <v>38</v>
      </c>
      <c r="H80" s="104"/>
      <c r="J80" s="100" t="s">
        <v>78</v>
      </c>
      <c r="K80" s="100"/>
      <c r="L80" s="100"/>
      <c r="M80" s="100"/>
    </row>
    <row r="92" ht="15" customHeight="1" x14ac:dyDescent="0.3"/>
    <row r="93" hidden="1" x14ac:dyDescent="0.3"/>
    <row r="94" hidden="1" x14ac:dyDescent="0.3"/>
  </sheetData>
  <mergeCells count="58">
    <mergeCell ref="K46:M47"/>
    <mergeCell ref="B42:D42"/>
    <mergeCell ref="B46:B48"/>
    <mergeCell ref="C46:C48"/>
    <mergeCell ref="B41:D41"/>
    <mergeCell ref="B43:D43"/>
    <mergeCell ref="A46:A48"/>
    <mergeCell ref="A59:M59"/>
    <mergeCell ref="A64:M64"/>
    <mergeCell ref="A68:M68"/>
    <mergeCell ref="A76:E77"/>
    <mergeCell ref="G77:H77"/>
    <mergeCell ref="J77:M77"/>
    <mergeCell ref="D46:D48"/>
    <mergeCell ref="E46:G47"/>
    <mergeCell ref="H46:J47"/>
    <mergeCell ref="B31:D31"/>
    <mergeCell ref="B32:D32"/>
    <mergeCell ref="B33:D33"/>
    <mergeCell ref="A34:M34"/>
    <mergeCell ref="A36:M36"/>
    <mergeCell ref="A39:A40"/>
    <mergeCell ref="E39:G39"/>
    <mergeCell ref="H39:J39"/>
    <mergeCell ref="B39:D40"/>
    <mergeCell ref="K39:M39"/>
    <mergeCell ref="A13:M13"/>
    <mergeCell ref="B23:M23"/>
    <mergeCell ref="B24:M24"/>
    <mergeCell ref="A29:A30"/>
    <mergeCell ref="E29:G29"/>
    <mergeCell ref="H29:J29"/>
    <mergeCell ref="K29:M29"/>
    <mergeCell ref="B29:D30"/>
    <mergeCell ref="A19:M19"/>
    <mergeCell ref="A6:M6"/>
    <mergeCell ref="E8:M8"/>
    <mergeCell ref="E9:M9"/>
    <mergeCell ref="E10:M10"/>
    <mergeCell ref="A7:A8"/>
    <mergeCell ref="A9:A10"/>
    <mergeCell ref="G78:H78"/>
    <mergeCell ref="J78:M78"/>
    <mergeCell ref="A79:E80"/>
    <mergeCell ref="G79:H79"/>
    <mergeCell ref="J79:M79"/>
    <mergeCell ref="G80:H80"/>
    <mergeCell ref="J80:M80"/>
    <mergeCell ref="J1:M4"/>
    <mergeCell ref="A11:A12"/>
    <mergeCell ref="R28:T28"/>
    <mergeCell ref="U28:W28"/>
    <mergeCell ref="X28:Z28"/>
    <mergeCell ref="E11:M11"/>
    <mergeCell ref="E12:M12"/>
    <mergeCell ref="B15:M15"/>
    <mergeCell ref="B16:M16"/>
    <mergeCell ref="A5:M5"/>
  </mergeCells>
  <pageMargins left="0.16" right="0.16" top="0.35" bottom="0.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паспорт до 01.01.2020</vt:lpstr>
      <vt:lpstr>паспорт з 01.01.2020</vt:lpstr>
      <vt:lpstr>звіт до 01.01.2020</vt:lpstr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2020-01-23T14:17:23Z</cp:lastPrinted>
  <dcterms:created xsi:type="dcterms:W3CDTF">2018-12-28T08:43:53Z</dcterms:created>
  <dcterms:modified xsi:type="dcterms:W3CDTF">2026-03-19T16:32:11Z</dcterms:modified>
</cp:coreProperties>
</file>