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19\"/>
    </mc:Choice>
  </mc:AlternateContent>
  <xr:revisionPtr revIDLastSave="0" documentId="8_{2D8AE3A4-8370-4B95-89FC-5E2F9E0ECF7D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6" i="2" l="1"/>
  <c r="K56" i="2" s="1"/>
  <c r="M56" i="2" s="1"/>
  <c r="J56" i="2"/>
  <c r="H26" i="2"/>
  <c r="E26" i="2"/>
  <c r="G56" i="2"/>
  <c r="J53" i="2"/>
  <c r="G53" i="2"/>
  <c r="K53" i="2"/>
  <c r="M53" i="2"/>
  <c r="I26" i="2"/>
</calcChain>
</file>

<file path=xl/sharedStrings.xml><?xml version="1.0" encoding="utf-8"?>
<sst xmlns="http://schemas.openxmlformats.org/spreadsheetml/2006/main" count="112" uniqueCount="70">
  <si>
    <t>1.</t>
  </si>
  <si>
    <t>(КТПКВК МБ)</t>
  </si>
  <si>
    <t>2.</t>
  </si>
  <si>
    <t>3.</t>
  </si>
  <si>
    <t>(КФКВК)</t>
  </si>
  <si>
    <t>6.</t>
  </si>
  <si>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</si>
  <si>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</si>
  <si>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</si>
  <si>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</si>
  <si>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</si>
  <si>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</si>
  <si>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</si>
  <si>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</si>
  <si>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</si>
  <si>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</si>
  <si>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</si>
  <si>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</si>
  <si>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</si>
  <si>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</si>
  <si>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</si>
  <si>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</si>
  <si>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</si>
  <si>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</si>
  <si>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</si>
  <si>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</si>
  <si>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</si>
  <si>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</si>
  <si>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</si>
  <si>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</si>
  <si>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</si>
  <si>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</si>
  <si>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</si>
  <si>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</si>
  <si>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</si>
  <si>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</si>
  <si>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</si>
  <si>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</si>
  <si>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</si>
  <si>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осіб</t>
  </si>
  <si>
    <t>облікові картки</t>
  </si>
  <si>
    <t>розрахунок</t>
  </si>
  <si>
    <t>Забезпечення надання допомоги при народженні дитини</t>
  </si>
  <si>
    <t xml:space="preserve"> Кількість отримувачів  збільшилось у звʼязку із зменшенням вартості «пакунка малюка».</t>
  </si>
  <si>
    <t>грн.</t>
  </si>
  <si>
    <t>Н.І.ФЕДОРУЦА</t>
  </si>
  <si>
    <t>Середній розмір одноразової виплати допомоги при народженні дитини "пакунок малюка"</t>
  </si>
  <si>
    <t>Кількість одержувачів одноразової допомоги при народженні дитини "пакунок малюка"</t>
  </si>
  <si>
    <t>Рівень забезпеченості допомоги при народженні дитини "пакунок малюка"</t>
  </si>
  <si>
    <t>%</t>
  </si>
  <si>
    <t>Начальник управління в справах фінансів - головний бухгалтер</t>
  </si>
  <si>
    <t>Середній розмір допомоги при народженні дитини "пакунок малюка" зменшився  після проведення тендерних процедур по закуплі даних пакунків.</t>
  </si>
  <si>
    <t>про виконання паспорта бюджетної програми місцевого бюджету за 2019 рік</t>
  </si>
  <si>
    <t>08</t>
  </si>
  <si>
    <t>081</t>
  </si>
  <si>
    <t>0813048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</si>
  <si>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</si>
  <si>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</si>
  <si>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</si>
  <si>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</si>
  <si>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</si>
  <si>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</si>
  <si>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</si>
  <si>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 xml:space="preserve">Надання при народженні дитини одноразової натуральної допомоги "пакунок малюка"
</t>
  </si>
  <si>
    <t>Забезпечення надання при народженні дитини одноразової натуральної допомоги "пакунок малюка"</t>
  </si>
  <si>
    <t xml:space="preserve">  Забезпечення надання одноразової натуральної допомоги "пакунок малюка" при народженні дитини.</t>
  </si>
  <si>
    <t xml:space="preserve">10. </t>
  </si>
  <si>
    <t>В.о.директора Департаменту</t>
  </si>
  <si>
    <t>О.В.АНДРІЇВА</t>
  </si>
  <si>
    <t>Узагальнений висновок про виконання бюджетної програми. Бюджетна програма виконана в повній мірі.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</si>
</sst>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1" fontId="5" fillId="0" borderId="0" xfId="0" applyNumberFormat="1" applyFont="1" applyAlignment="1">
      <alignment horizontal="center" vertical="center"/>
    </xf>
    <xf numFmtId="1" fontId="4" fillId="0" borderId="2" xfId="0" applyNumberFormat="1" applyFont="1" applyBorder="1" applyAlignment="1">
      <alignment vertical="center" wrapText="1"/>
    </xf>
    <xf numFmtId="0" fontId="8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7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topLeftCell="A52" zoomScale="60" zoomScaleNormal="100" workbookViewId="0">
      <selection activeCell="A10" sqref="A10:IV10"/>
    </sheetView>
  </sheetViews>
  <sheetFormatPr defaultColWidth="13.6640625" defaultRowHeight="14.4" x14ac:dyDescent="0.3"/>
  <cols>
    <col min="1" max="1" width="5.88671875" customWidth="1"/>
    <col min="2" max="2" width="15.33203125" customWidth="1"/>
  </cols>
  <sheetData>
    <row r="1" spans="1:13" ht="15.6" x14ac:dyDescent="0.3">
      <c r="A1" s="42" t="s">
        <v>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5.6" x14ac:dyDescent="0.3">
      <c r="A2" s="42" t="s">
        <v>52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5.6" x14ac:dyDescent="0.3">
      <c r="A3" s="47" t="s">
        <v>0</v>
      </c>
      <c r="B3" s="13" t="s">
        <v>53</v>
      </c>
      <c r="C3" s="1"/>
      <c r="E3" s="38" t="s">
        <v>38</v>
      </c>
      <c r="F3" s="38"/>
      <c r="G3" s="38"/>
      <c r="H3" s="38"/>
      <c r="I3" s="38"/>
      <c r="J3" s="38"/>
      <c r="K3" s="38"/>
      <c r="L3" s="38"/>
      <c r="M3" s="38"/>
    </row>
    <row r="4" spans="1:13" ht="15" customHeight="1" x14ac:dyDescent="0.3">
      <c r="A4" s="47"/>
      <c r="B4" s="6" t="s">
        <v>1</v>
      </c>
      <c r="C4" s="1"/>
      <c r="E4" s="39" t="s">
        <v>19</v>
      </c>
      <c r="F4" s="39"/>
      <c r="G4" s="39"/>
      <c r="H4" s="39"/>
      <c r="I4" s="39"/>
      <c r="J4" s="39"/>
      <c r="K4" s="39"/>
      <c r="L4" s="39"/>
      <c r="M4" s="39"/>
    </row>
    <row r="5" spans="1:13" ht="15.6" x14ac:dyDescent="0.3">
      <c r="A5" s="47" t="s">
        <v>2</v>
      </c>
      <c r="B5" s="13" t="s">
        <v>54</v>
      </c>
      <c r="C5" s="1"/>
      <c r="E5" s="38" t="s">
        <v>38</v>
      </c>
      <c r="F5" s="38"/>
      <c r="G5" s="38"/>
      <c r="H5" s="38"/>
      <c r="I5" s="38"/>
      <c r="J5" s="38"/>
      <c r="K5" s="38"/>
      <c r="L5" s="38"/>
      <c r="M5" s="38"/>
    </row>
    <row r="6" spans="1:13" ht="15" customHeight="1" x14ac:dyDescent="0.3">
      <c r="A6" s="47"/>
      <c r="B6" s="6" t="s">
        <v>1</v>
      </c>
      <c r="C6" s="1"/>
      <c r="E6" s="40" t="s">
        <v>18</v>
      </c>
      <c r="F6" s="40"/>
      <c r="G6" s="40"/>
      <c r="H6" s="40"/>
      <c r="I6" s="40"/>
      <c r="J6" s="40"/>
      <c r="K6" s="40"/>
      <c r="L6" s="40"/>
      <c r="M6" s="40"/>
    </row>
    <row r="7" spans="1:13" ht="15.6" x14ac:dyDescent="0.3">
      <c r="A7" s="47" t="s">
        <v>3</v>
      </c>
      <c r="B7" s="13" t="s">
        <v>55</v>
      </c>
      <c r="C7" s="5">
        <v>1040</v>
      </c>
      <c r="E7" s="41" t="s">
        <v>63</v>
      </c>
      <c r="F7" s="38"/>
      <c r="G7" s="38"/>
      <c r="H7" s="38"/>
      <c r="I7" s="38"/>
      <c r="J7" s="38"/>
      <c r="K7" s="38"/>
      <c r="L7" s="38"/>
      <c r="M7" s="38"/>
    </row>
    <row r="8" spans="1:13" ht="15" customHeight="1" x14ac:dyDescent="0.3">
      <c r="A8" s="47"/>
      <c r="B8" s="7" t="s">
        <v>1</v>
      </c>
      <c r="C8" s="7" t="s">
        <v>4</v>
      </c>
      <c r="E8" s="39" t="s">
        <v>20</v>
      </c>
      <c r="F8" s="39"/>
      <c r="G8" s="39"/>
      <c r="H8" s="39"/>
      <c r="I8" s="39"/>
      <c r="J8" s="39"/>
      <c r="K8" s="39"/>
      <c r="L8" s="39"/>
      <c r="M8" s="39"/>
    </row>
    <row r="9" spans="1:13" s="28" customFormat="1" ht="19.5" customHeight="1" x14ac:dyDescent="0.3">
      <c r="A9" s="48" t="s">
        <v>56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s="28" customFormat="1" ht="31.2" x14ac:dyDescent="0.3">
      <c r="A10" s="26" t="s">
        <v>36</v>
      </c>
      <c r="B10" s="43" t="s">
        <v>57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s="28" customFormat="1" ht="27.75" customHeight="1" x14ac:dyDescent="0.3">
      <c r="A11" s="26">
        <v>1</v>
      </c>
      <c r="B11" s="44" t="s">
        <v>64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/>
    </row>
    <row r="12" spans="1:13" s="28" customFormat="1" ht="15.6" x14ac:dyDescent="0.3">
      <c r="A12" s="26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 s="28" customFormat="1" ht="15.6" x14ac:dyDescent="0.3">
      <c r="A13" s="4"/>
    </row>
    <row r="14" spans="1:13" s="28" customFormat="1" ht="21" customHeight="1" x14ac:dyDescent="0.3">
      <c r="A14" s="29" t="s">
        <v>58</v>
      </c>
      <c r="D14" s="49" t="s">
        <v>65</v>
      </c>
      <c r="E14" s="50"/>
      <c r="F14" s="50"/>
      <c r="G14" s="50"/>
      <c r="H14" s="50"/>
      <c r="I14" s="50"/>
      <c r="J14" s="50"/>
      <c r="K14" s="50"/>
      <c r="L14" s="50"/>
      <c r="M14" s="50"/>
    </row>
    <row r="15" spans="1:13" s="28" customFormat="1" ht="15.6" x14ac:dyDescent="0.3">
      <c r="A15" s="25"/>
    </row>
    <row r="16" spans="1:13" s="28" customFormat="1" ht="15.6" x14ac:dyDescent="0.3">
      <c r="A16" s="29" t="s">
        <v>59</v>
      </c>
    </row>
    <row r="17" spans="1:13" s="28" customFormat="1" ht="32.25" customHeight="1" x14ac:dyDescent="0.3">
      <c r="A17" s="26" t="s">
        <v>36</v>
      </c>
      <c r="B17" s="43" t="s">
        <v>60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s="28" customFormat="1" ht="27" customHeight="1" x14ac:dyDescent="0.3">
      <c r="A18" s="26"/>
      <c r="B18" s="44" t="s">
        <v>64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</row>
    <row r="19" spans="1:13" s="28" customFormat="1" ht="15.6" x14ac:dyDescent="0.3">
      <c r="A19" s="26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3" ht="15" customHeight="1" x14ac:dyDescent="0.3">
      <c r="A20" s="24"/>
      <c r="B20" s="7"/>
      <c r="C20" s="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5.6" x14ac:dyDescent="0.3">
      <c r="A21" s="47" t="s">
        <v>6</v>
      </c>
      <c r="B21" s="37" t="s">
        <v>61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ht="15.6" x14ac:dyDescent="0.3">
      <c r="A22" s="47"/>
      <c r="B22" s="25"/>
      <c r="J22" s="30" t="s">
        <v>62</v>
      </c>
    </row>
    <row r="23" spans="1:13" ht="79.5" customHeight="1" x14ac:dyDescent="0.3">
      <c r="A23" s="43" t="s">
        <v>36</v>
      </c>
      <c r="B23" s="43" t="s">
        <v>35</v>
      </c>
      <c r="C23" s="43" t="s">
        <v>22</v>
      </c>
      <c r="D23" s="43"/>
      <c r="E23" s="43"/>
      <c r="F23" s="43" t="s">
        <v>23</v>
      </c>
      <c r="G23" s="43"/>
      <c r="H23" s="43"/>
      <c r="I23" s="43" t="s">
        <v>24</v>
      </c>
      <c r="J23" s="43"/>
      <c r="K23" s="43"/>
    </row>
    <row r="24" spans="1:13" ht="31.2" x14ac:dyDescent="0.3">
      <c r="A24" s="43"/>
      <c r="B24" s="43"/>
      <c r="C24" s="8" t="s">
        <v>25</v>
      </c>
      <c r="D24" s="8" t="s">
        <v>26</v>
      </c>
      <c r="E24" s="8" t="s">
        <v>27</v>
      </c>
      <c r="F24" s="8" t="s">
        <v>25</v>
      </c>
      <c r="G24" s="8" t="s">
        <v>26</v>
      </c>
      <c r="H24" s="8" t="s">
        <v>27</v>
      </c>
      <c r="I24" s="8" t="s">
        <v>25</v>
      </c>
      <c r="J24" s="8" t="s">
        <v>26</v>
      </c>
      <c r="K24" s="8" t="s">
        <v>27</v>
      </c>
    </row>
    <row r="25" spans="1:13" ht="15.6" x14ac:dyDescent="0.3">
      <c r="A25" s="8">
        <v>1</v>
      </c>
      <c r="B25" s="8">
        <v>2</v>
      </c>
      <c r="C25" s="8">
        <v>3</v>
      </c>
      <c r="D25" s="8">
        <v>4</v>
      </c>
      <c r="E25" s="8">
        <v>5</v>
      </c>
      <c r="F25" s="8">
        <v>6</v>
      </c>
      <c r="G25" s="8">
        <v>7</v>
      </c>
      <c r="H25" s="8">
        <v>8</v>
      </c>
      <c r="I25" s="8">
        <v>9</v>
      </c>
      <c r="J25" s="8">
        <v>10</v>
      </c>
      <c r="K25" s="8">
        <v>11</v>
      </c>
    </row>
    <row r="26" spans="1:13" ht="85.5" customHeight="1" x14ac:dyDescent="0.3">
      <c r="A26" s="8"/>
      <c r="B26" s="9" t="s">
        <v>42</v>
      </c>
      <c r="C26" s="8">
        <v>43715000</v>
      </c>
      <c r="D26" s="8">
        <v>0</v>
      </c>
      <c r="E26" s="8">
        <f>C26</f>
        <v>43715000</v>
      </c>
      <c r="F26" s="8">
        <v>43715000</v>
      </c>
      <c r="G26" s="8">
        <v>0</v>
      </c>
      <c r="H26" s="8">
        <f>F26</f>
        <v>43715000</v>
      </c>
      <c r="I26" s="8">
        <f>C26-F26</f>
        <v>0</v>
      </c>
      <c r="J26" s="8">
        <v>0</v>
      </c>
      <c r="K26" s="8">
        <v>0</v>
      </c>
    </row>
    <row r="27" spans="1:13" ht="15.6" x14ac:dyDescent="0.3">
      <c r="A27" s="8"/>
      <c r="B27" s="9"/>
      <c r="C27" s="8"/>
      <c r="D27" s="8"/>
      <c r="E27" s="8"/>
      <c r="F27" s="8"/>
      <c r="G27" s="8"/>
      <c r="H27" s="8"/>
      <c r="I27" s="8"/>
      <c r="J27" s="8"/>
      <c r="K27" s="8"/>
    </row>
    <row r="28" spans="1:13" ht="15.6" x14ac:dyDescent="0.3">
      <c r="A28" s="8"/>
      <c r="B28" s="9"/>
      <c r="C28" s="8"/>
      <c r="D28" s="8"/>
      <c r="E28" s="8"/>
      <c r="F28" s="8"/>
      <c r="G28" s="8"/>
      <c r="H28" s="8"/>
      <c r="I28" s="8"/>
      <c r="J28" s="8"/>
      <c r="K28" s="8"/>
    </row>
    <row r="29" spans="1:13" ht="15.6" x14ac:dyDescent="0.3">
      <c r="A29" s="8"/>
      <c r="B29" s="9" t="s">
        <v>8</v>
      </c>
      <c r="C29" s="8"/>
      <c r="D29" s="8"/>
      <c r="E29" s="8"/>
      <c r="F29" s="8"/>
      <c r="G29" s="8"/>
      <c r="H29" s="8"/>
      <c r="I29" s="8"/>
      <c r="J29" s="8"/>
      <c r="K29" s="8"/>
    </row>
    <row r="30" spans="1:13" ht="15.6" x14ac:dyDescent="0.3">
      <c r="A30" s="43" t="s">
        <v>28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3" ht="15.6" x14ac:dyDescent="0.3">
      <c r="A31" s="4"/>
    </row>
    <row r="32" spans="1:13" ht="15.6" x14ac:dyDescent="0.3">
      <c r="A32" s="47" t="s">
        <v>5</v>
      </c>
      <c r="B32" s="37" t="s">
        <v>29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1:13" ht="15.6" x14ac:dyDescent="0.3">
      <c r="A33" s="47"/>
      <c r="B33" s="1" t="s">
        <v>7</v>
      </c>
    </row>
    <row r="34" spans="1:13" ht="15.6" x14ac:dyDescent="0.3">
      <c r="A34" s="4"/>
    </row>
    <row r="35" spans="1:13" ht="15.6" x14ac:dyDescent="0.3">
      <c r="B35" s="43" t="s">
        <v>9</v>
      </c>
      <c r="C35" s="43" t="s">
        <v>22</v>
      </c>
      <c r="D35" s="43"/>
      <c r="E35" s="43"/>
      <c r="F35" s="43" t="s">
        <v>23</v>
      </c>
      <c r="G35" s="43"/>
      <c r="H35" s="43"/>
      <c r="I35" s="43" t="s">
        <v>24</v>
      </c>
      <c r="J35" s="43"/>
      <c r="K35" s="43"/>
    </row>
    <row r="36" spans="1:13" ht="41.25" customHeight="1" x14ac:dyDescent="0.3">
      <c r="B36" s="43"/>
      <c r="C36" s="8" t="s">
        <v>25</v>
      </c>
      <c r="D36" s="8" t="s">
        <v>26</v>
      </c>
      <c r="E36" s="8" t="s">
        <v>27</v>
      </c>
      <c r="F36" s="8" t="s">
        <v>25</v>
      </c>
      <c r="G36" s="8" t="s">
        <v>26</v>
      </c>
      <c r="H36" s="8" t="s">
        <v>27</v>
      </c>
      <c r="I36" s="8" t="s">
        <v>25</v>
      </c>
      <c r="J36" s="8" t="s">
        <v>26</v>
      </c>
      <c r="K36" s="8" t="s">
        <v>27</v>
      </c>
    </row>
    <row r="37" spans="1:13" ht="15.6" x14ac:dyDescent="0.3">
      <c r="B37" s="8">
        <v>1</v>
      </c>
      <c r="C37" s="8">
        <v>2</v>
      </c>
      <c r="D37" s="8">
        <v>3</v>
      </c>
      <c r="E37" s="8">
        <v>4</v>
      </c>
      <c r="F37" s="8">
        <v>5</v>
      </c>
      <c r="G37" s="8">
        <v>6</v>
      </c>
      <c r="H37" s="8">
        <v>7</v>
      </c>
      <c r="I37" s="8">
        <v>8</v>
      </c>
      <c r="J37" s="8">
        <v>9</v>
      </c>
      <c r="K37" s="8">
        <v>10</v>
      </c>
    </row>
    <row r="38" spans="1:13" ht="15.6" x14ac:dyDescent="0.3">
      <c r="B38" s="9"/>
      <c r="C38" s="8"/>
      <c r="D38" s="8"/>
      <c r="E38" s="8"/>
      <c r="F38" s="8"/>
      <c r="G38" s="8"/>
      <c r="H38" s="8"/>
      <c r="I38" s="8"/>
      <c r="J38" s="8"/>
      <c r="K38" s="8"/>
    </row>
    <row r="39" spans="1:13" ht="15.6" x14ac:dyDescent="0.3">
      <c r="B39" s="9"/>
      <c r="C39" s="8"/>
      <c r="D39" s="8"/>
      <c r="E39" s="8"/>
      <c r="F39" s="8"/>
      <c r="G39" s="8"/>
      <c r="H39" s="8"/>
      <c r="I39" s="8"/>
      <c r="J39" s="8"/>
      <c r="K39" s="8"/>
    </row>
    <row r="40" spans="1:13" ht="15.6" x14ac:dyDescent="0.3">
      <c r="B40" s="9" t="s">
        <v>8</v>
      </c>
      <c r="C40" s="8"/>
      <c r="D40" s="8"/>
      <c r="E40" s="8"/>
      <c r="F40" s="8"/>
      <c r="G40" s="8"/>
      <c r="H40" s="8"/>
      <c r="I40" s="8"/>
      <c r="J40" s="8"/>
      <c r="K40" s="8"/>
    </row>
    <row r="41" spans="1:13" ht="15.6" x14ac:dyDescent="0.3">
      <c r="B41" s="43" t="s">
        <v>28</v>
      </c>
      <c r="C41" s="43"/>
      <c r="D41" s="43"/>
      <c r="E41" s="43"/>
      <c r="F41" s="43"/>
      <c r="G41" s="43"/>
      <c r="H41" s="43"/>
      <c r="I41" s="43"/>
      <c r="J41" s="43"/>
      <c r="K41" s="43"/>
    </row>
    <row r="42" spans="1:13" ht="15.6" x14ac:dyDescent="0.3">
      <c r="A42" s="4"/>
    </row>
    <row r="43" spans="1:13" ht="15.6" x14ac:dyDescent="0.3">
      <c r="A43" s="3" t="s">
        <v>6</v>
      </c>
      <c r="B43" s="37" t="s">
        <v>30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1:13" ht="15.6" x14ac:dyDescent="0.3">
      <c r="A44" s="4"/>
    </row>
    <row r="45" spans="1:13" ht="31.5" customHeight="1" x14ac:dyDescent="0.3">
      <c r="A45" s="43" t="s">
        <v>37</v>
      </c>
      <c r="B45" s="43" t="s">
        <v>31</v>
      </c>
      <c r="C45" s="43" t="s">
        <v>10</v>
      </c>
      <c r="D45" s="43" t="s">
        <v>11</v>
      </c>
      <c r="E45" s="43" t="s">
        <v>22</v>
      </c>
      <c r="F45" s="43"/>
      <c r="G45" s="43"/>
      <c r="H45" s="43" t="s">
        <v>32</v>
      </c>
      <c r="I45" s="43"/>
      <c r="J45" s="43"/>
      <c r="K45" s="43" t="s">
        <v>24</v>
      </c>
      <c r="L45" s="43"/>
      <c r="M45" s="43"/>
    </row>
    <row r="46" spans="1:13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3" ht="31.2" x14ac:dyDescent="0.3">
      <c r="A47" s="43"/>
      <c r="B47" s="43"/>
      <c r="C47" s="43"/>
      <c r="D47" s="43"/>
      <c r="E47" s="8" t="s">
        <v>25</v>
      </c>
      <c r="F47" s="8" t="s">
        <v>26</v>
      </c>
      <c r="G47" s="8" t="s">
        <v>27</v>
      </c>
      <c r="H47" s="8" t="s">
        <v>25</v>
      </c>
      <c r="I47" s="8" t="s">
        <v>26</v>
      </c>
      <c r="J47" s="8" t="s">
        <v>27</v>
      </c>
      <c r="K47" s="8" t="s">
        <v>25</v>
      </c>
      <c r="L47" s="8" t="s">
        <v>26</v>
      </c>
      <c r="M47" s="8" t="s">
        <v>27</v>
      </c>
    </row>
    <row r="48" spans="1:13" ht="15.6" x14ac:dyDescent="0.3">
      <c r="A48" s="8">
        <v>1</v>
      </c>
      <c r="B48" s="8">
        <v>2</v>
      </c>
      <c r="C48" s="8">
        <v>3</v>
      </c>
      <c r="D48" s="8">
        <v>4</v>
      </c>
      <c r="E48" s="8">
        <v>5</v>
      </c>
      <c r="F48" s="8">
        <v>6</v>
      </c>
      <c r="G48" s="8">
        <v>7</v>
      </c>
      <c r="H48" s="8">
        <v>8</v>
      </c>
      <c r="I48" s="8">
        <v>9</v>
      </c>
      <c r="J48" s="8">
        <v>10</v>
      </c>
      <c r="K48" s="8">
        <v>11</v>
      </c>
      <c r="L48" s="8">
        <v>12</v>
      </c>
      <c r="M48" s="8">
        <v>13</v>
      </c>
    </row>
    <row r="49" spans="1:13" ht="15.6" x14ac:dyDescent="0.3">
      <c r="A49" s="8">
        <v>1</v>
      </c>
      <c r="B49" s="9" t="s">
        <v>12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5.6" x14ac:dyDescent="0.3">
      <c r="A50" s="8"/>
      <c r="B50" s="10" t="s">
        <v>33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15.6" x14ac:dyDescent="0.3">
      <c r="A51" s="43" t="s">
        <v>34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</row>
    <row r="52" spans="1:13" ht="15.6" x14ac:dyDescent="0.3">
      <c r="A52" s="14">
        <v>2</v>
      </c>
      <c r="B52" s="15" t="s">
        <v>13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ht="92.4" x14ac:dyDescent="0.3">
      <c r="A53" s="17"/>
      <c r="B53" s="21" t="s">
        <v>47</v>
      </c>
      <c r="C53" s="17" t="s">
        <v>39</v>
      </c>
      <c r="D53" s="18" t="s">
        <v>40</v>
      </c>
      <c r="E53" s="19">
        <v>8743</v>
      </c>
      <c r="F53" s="16"/>
      <c r="G53" s="17">
        <f>E53+F53</f>
        <v>8743</v>
      </c>
      <c r="H53" s="19">
        <v>8743</v>
      </c>
      <c r="I53" s="16"/>
      <c r="J53" s="17">
        <f>H53+I53</f>
        <v>8743</v>
      </c>
      <c r="K53" s="16">
        <f>H53-E53</f>
        <v>0</v>
      </c>
      <c r="L53" s="16"/>
      <c r="M53" s="16">
        <f>K53+L53</f>
        <v>0</v>
      </c>
    </row>
    <row r="54" spans="1:13" ht="15.6" x14ac:dyDescent="0.3">
      <c r="A54" s="44" t="s">
        <v>43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6"/>
    </row>
    <row r="55" spans="1:13" ht="15.6" x14ac:dyDescent="0.3">
      <c r="A55" s="8">
        <v>3</v>
      </c>
      <c r="B55" s="15" t="s">
        <v>14</v>
      </c>
      <c r="C55" s="15"/>
      <c r="D55" s="15"/>
      <c r="E55" s="9"/>
      <c r="F55" s="9"/>
      <c r="G55" s="9"/>
      <c r="H55" s="9"/>
      <c r="I55" s="9"/>
      <c r="J55" s="9"/>
      <c r="K55" s="9"/>
      <c r="L55" s="9"/>
      <c r="M55" s="9"/>
    </row>
    <row r="56" spans="1:13" ht="79.2" x14ac:dyDescent="0.3">
      <c r="A56" s="22"/>
      <c r="B56" s="21" t="s">
        <v>46</v>
      </c>
      <c r="C56" s="17" t="s">
        <v>44</v>
      </c>
      <c r="D56" s="20" t="s">
        <v>41</v>
      </c>
      <c r="E56" s="23">
        <v>5000</v>
      </c>
      <c r="F56" s="16"/>
      <c r="G56" s="17">
        <f>E56+F56</f>
        <v>5000</v>
      </c>
      <c r="H56" s="31">
        <f>F26/H53</f>
        <v>5000</v>
      </c>
      <c r="I56" s="16"/>
      <c r="J56" s="31">
        <f>H56</f>
        <v>5000</v>
      </c>
      <c r="K56" s="32">
        <f>H56-E56</f>
        <v>0</v>
      </c>
      <c r="L56" s="16"/>
      <c r="M56" s="32">
        <f>K56</f>
        <v>0</v>
      </c>
    </row>
    <row r="57" spans="1:13" ht="15.6" x14ac:dyDescent="0.3">
      <c r="A57" s="44" t="s">
        <v>51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6"/>
    </row>
    <row r="58" spans="1:13" ht="15.6" x14ac:dyDescent="0.3">
      <c r="A58" s="8">
        <v>4</v>
      </c>
      <c r="B58" s="9" t="s">
        <v>15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79.2" x14ac:dyDescent="0.3">
      <c r="A59" s="8"/>
      <c r="B59" s="16" t="s">
        <v>48</v>
      </c>
      <c r="C59" s="9" t="s">
        <v>49</v>
      </c>
      <c r="D59" s="20" t="s">
        <v>41</v>
      </c>
      <c r="E59" s="16">
        <v>100</v>
      </c>
      <c r="F59" s="16"/>
      <c r="G59" s="16">
        <v>100</v>
      </c>
      <c r="H59" s="16">
        <v>100</v>
      </c>
      <c r="I59" s="16"/>
      <c r="J59" s="16">
        <v>100</v>
      </c>
      <c r="K59" s="9"/>
      <c r="L59" s="9"/>
      <c r="M59" s="9"/>
    </row>
    <row r="60" spans="1:13" ht="15.6" x14ac:dyDescent="0.3">
      <c r="A60" s="43" t="s">
        <v>34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13" ht="12.75" customHeight="1" x14ac:dyDescent="0.3">
      <c r="A61" s="44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6"/>
    </row>
    <row r="62" spans="1:13" ht="15.6" x14ac:dyDescent="0.3">
      <c r="A62" s="4" t="s">
        <v>66</v>
      </c>
      <c r="B62" s="33" t="s">
        <v>69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 ht="15.6" x14ac:dyDescent="0.3">
      <c r="A63" s="4"/>
    </row>
    <row r="64" spans="1:13" ht="15.75" customHeight="1" x14ac:dyDescent="0.3">
      <c r="A64" s="37" t="s">
        <v>67</v>
      </c>
      <c r="B64" s="37"/>
      <c r="C64" s="37"/>
      <c r="D64" s="37"/>
      <c r="E64" s="37"/>
      <c r="F64" s="37"/>
      <c r="G64" s="37"/>
      <c r="H64" s="12"/>
      <c r="J64" s="35" t="s">
        <v>68</v>
      </c>
      <c r="K64" s="35"/>
      <c r="L64" s="35"/>
      <c r="M64" s="35"/>
    </row>
    <row r="65" spans="1:13" ht="15.75" customHeight="1" x14ac:dyDescent="0.3">
      <c r="A65" s="25"/>
      <c r="B65" s="24"/>
      <c r="C65" s="24"/>
      <c r="D65" s="25"/>
      <c r="H65" s="11" t="s">
        <v>16</v>
      </c>
      <c r="J65" s="36" t="s">
        <v>17</v>
      </c>
      <c r="K65" s="36"/>
      <c r="L65" s="36"/>
      <c r="M65" s="36"/>
    </row>
    <row r="66" spans="1:13" ht="15" customHeight="1" x14ac:dyDescent="0.3">
      <c r="A66" s="2"/>
      <c r="D66" s="25"/>
    </row>
    <row r="67" spans="1:13" ht="15.75" customHeight="1" x14ac:dyDescent="0.3">
      <c r="A67" s="37" t="s">
        <v>50</v>
      </c>
      <c r="B67" s="37"/>
      <c r="C67" s="37"/>
      <c r="D67" s="37"/>
      <c r="E67" s="37"/>
      <c r="F67" s="37"/>
      <c r="G67" s="37"/>
      <c r="H67" s="12"/>
      <c r="J67" s="35" t="s">
        <v>45</v>
      </c>
      <c r="K67" s="35"/>
      <c r="L67" s="35"/>
      <c r="M67" s="35"/>
    </row>
    <row r="68" spans="1:13" ht="15.75" customHeight="1" x14ac:dyDescent="0.3">
      <c r="A68" s="25"/>
      <c r="B68" s="25"/>
      <c r="C68" s="25"/>
      <c r="D68" s="25"/>
      <c r="E68" s="25"/>
      <c r="F68" s="25"/>
      <c r="G68" s="25"/>
      <c r="H68" s="11" t="s">
        <v>16</v>
      </c>
      <c r="J68" s="36" t="s">
        <v>17</v>
      </c>
      <c r="K68" s="36"/>
      <c r="L68" s="36"/>
      <c r="M68" s="36"/>
    </row>
  </sheetData>
  <mergeCells count="54">
    <mergeCell ref="A9:M9"/>
    <mergeCell ref="B10:M10"/>
    <mergeCell ref="B11:M11"/>
    <mergeCell ref="B12:M12"/>
    <mergeCell ref="D14:M14"/>
    <mergeCell ref="B17:M17"/>
    <mergeCell ref="A3:A4"/>
    <mergeCell ref="A5:A6"/>
    <mergeCell ref="A7:A8"/>
    <mergeCell ref="C23:E23"/>
    <mergeCell ref="F23:H23"/>
    <mergeCell ref="I23:K23"/>
    <mergeCell ref="B18:M18"/>
    <mergeCell ref="A23:A24"/>
    <mergeCell ref="B23:B24"/>
    <mergeCell ref="B19:M19"/>
    <mergeCell ref="A21:A22"/>
    <mergeCell ref="B21:M21"/>
    <mergeCell ref="B35:B36"/>
    <mergeCell ref="C35:E35"/>
    <mergeCell ref="F35:H35"/>
    <mergeCell ref="I35:K35"/>
    <mergeCell ref="B32:M32"/>
    <mergeCell ref="A60:M60"/>
    <mergeCell ref="A61:M61"/>
    <mergeCell ref="D45:D47"/>
    <mergeCell ref="C45:C47"/>
    <mergeCell ref="B45:B47"/>
    <mergeCell ref="A45:A47"/>
    <mergeCell ref="E45:G46"/>
    <mergeCell ref="H45:J46"/>
    <mergeCell ref="A1:M1"/>
    <mergeCell ref="A2:M2"/>
    <mergeCell ref="K45:M46"/>
    <mergeCell ref="A51:M51"/>
    <mergeCell ref="A54:M54"/>
    <mergeCell ref="A57:M57"/>
    <mergeCell ref="B41:K41"/>
    <mergeCell ref="B43:M43"/>
    <mergeCell ref="A30:K30"/>
    <mergeCell ref="A32:A33"/>
    <mergeCell ref="E3:M3"/>
    <mergeCell ref="E4:M4"/>
    <mergeCell ref="E5:M5"/>
    <mergeCell ref="E6:M6"/>
    <mergeCell ref="E7:M7"/>
    <mergeCell ref="E8:M8"/>
    <mergeCell ref="B62:M62"/>
    <mergeCell ref="J64:M64"/>
    <mergeCell ref="J65:M65"/>
    <mergeCell ref="A64:G64"/>
    <mergeCell ref="J67:M67"/>
    <mergeCell ref="J68:M68"/>
    <mergeCell ref="A67:G67"/>
  </mergeCells>
  <pageMargins left="0.19" right="0.18" top="0.53" bottom="0.31" header="0.3" footer="0.3"/>
  <pageSetup paperSize="9" scale="65"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2020-03-06T14:25:09Z</cp:lastPrinted>
  <dcterms:created xsi:type="dcterms:W3CDTF">2018-12-28T08:43:53Z</dcterms:created>
  <dcterms:modified xsi:type="dcterms:W3CDTF">2026-03-25T10:10:54Z</dcterms:modified>
</cp:coreProperties>
</file>