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115033" sheetId="1" r:id="rId1"/>
  </sheets>
  <definedNames>
    <definedName name="_xlnm.Print_Area" localSheetId="0">КПК1115033!$A$1:$BQ$121</definedName>
  </definedNames>
  <calcPr calcId="124519"/>
</workbook>
</file>

<file path=xl/calcChain.xml><?xml version="1.0" encoding="utf-8"?>
<calcChain xmlns="http://schemas.openxmlformats.org/spreadsheetml/2006/main">
  <c r="BH90" i="1"/>
  <c r="BC90"/>
  <c r="BH89"/>
  <c r="BC89"/>
  <c r="BH88"/>
  <c r="BC88"/>
  <c r="BH87"/>
  <c r="BC87"/>
  <c r="BH86"/>
  <c r="BC86"/>
  <c r="BH85"/>
  <c r="BC85"/>
  <c r="BH83"/>
  <c r="BC83"/>
  <c r="BH82"/>
  <c r="BC82"/>
  <c r="BH80"/>
  <c r="BC80"/>
  <c r="BH79"/>
  <c r="BC79"/>
  <c r="BH77"/>
  <c r="BC77"/>
  <c r="BH76"/>
  <c r="BC76"/>
  <c r="BH75"/>
  <c r="BC75"/>
  <c r="BH74"/>
  <c r="BC74"/>
  <c r="BH73"/>
  <c r="BC73"/>
  <c r="BH72"/>
  <c r="BC72"/>
  <c r="BH70"/>
  <c r="BC70"/>
  <c r="BH71"/>
  <c r="BC71"/>
  <c r="BH69"/>
  <c r="BC69"/>
  <c r="BD59"/>
  <c r="AY59"/>
  <c r="BI59" s="1"/>
  <c r="AS59"/>
  <c r="AC59"/>
  <c r="BD58"/>
  <c r="AY58"/>
  <c r="BI58" s="1"/>
  <c r="AS58"/>
  <c r="AC58"/>
  <c r="BI44"/>
  <c r="BD44"/>
  <c r="BN44" s="1"/>
  <c r="AZ44"/>
  <c r="AK44"/>
  <c r="BI43"/>
  <c r="BD43"/>
  <c r="BN43" s="1"/>
  <c r="AZ43"/>
  <c r="AK43"/>
</calcChain>
</file>

<file path=xl/sharedStrings.xml><?xml version="1.0" encoding="utf-8"?>
<sst xmlns="http://schemas.openxmlformats.org/spreadsheetml/2006/main" count="246" uniqueCount="139">
  <si>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</si>
  <si>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</si>
  <si>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</si>
  <si>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</si>
  <si>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</si>
  <si>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</si>
  <si>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</si>
  <si>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</si>
  <si>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</si>
  <si>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</si>
  <si>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</si>
  <si>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</si>
  <si>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</si>
  <si>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</si>
  <si>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</si>
  <si>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</si>
  <si>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</si>
  <si>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</si>
  <si>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</si>
  <si>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</si>
  <si>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</si>
  <si>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</si>
  <si>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</si>
  <si>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</si>
  <si>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</si>
  <si>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</si>
  <si>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</si>
  <si>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</si>
  <si>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</si>
  <si>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</si>
  <si>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</si>
  <si>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</si>
  <si>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</si>
  <si>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</si>
  <si>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</si>
  <si>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</si>
  <si>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</si>
  <si>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</si>
  <si>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</si>
  <si>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</si>
  <si>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</si>
  <si>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</si>
  <si>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</si>
  <si>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</si>
  <si>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</si>
  <si>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</si>
  <si>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</si>
  <si>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</si>
  <si>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</si>
  <si>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</si>
  <si>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</si>
  <si>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</si>
  <si>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</si>
  <si>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</si>
  <si>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</si>
  <si>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</si>
  <si>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</si>
  <si>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</si>
  <si>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</si>
  <si>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</si>
  <si>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</si>
  <si>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</si>
  <si>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</si>
  <si>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</si>
  <si>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</si>
  <si>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</si>
  <si>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</si>
  <si>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</si>
  <si>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</si>
  <si>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</si>
  <si>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</si>
  <si>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</si>
  <si>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</si>
  <si>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</si>
  <si>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</si>
  <si>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</si>
  <si>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</si>
  <si>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</si>
  <si>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</si>
  <si>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</si>
  <si>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Популяризація, пропаганда кращих результатів роботи зі спортивної майстерності та стимулювання високих спортивних результатів спортсменів та роботи тренерів</t>
  </si>
  <si>
    <t>Підготовка спортивного резерву та спортсменів вищих категорій школами вищої спортивної майстерності</t>
  </si>
  <si>
    <t>УСЬОГО</t>
  </si>
  <si>
    <t>"Комплексна програма розвитку фізичної культури та спорту Чернівецької області на 2022-2026 роки"</t>
  </si>
  <si>
    <t>Усього</t>
  </si>
  <si>
    <t>затрат</t>
  </si>
  <si>
    <t/>
  </si>
  <si>
    <t>кількість шкіл вищої спортивної майстерності (далі - ШВСМ), од.</t>
  </si>
  <si>
    <t>од.</t>
  </si>
  <si>
    <t>Мережа розпорядників та одержувачів коштів місцевого бюджету</t>
  </si>
  <si>
    <t>у тому числі тренерів, одиниць.</t>
  </si>
  <si>
    <t>Штатний розпис</t>
  </si>
  <si>
    <t>кількість штатних працівників ШВСМ, одиниць</t>
  </si>
  <si>
    <t>середньорічна кількість учнів ШВСМ постійного/змінного складу, осіб</t>
  </si>
  <si>
    <t>осіб</t>
  </si>
  <si>
    <t>постійного складу</t>
  </si>
  <si>
    <t>Список учнів</t>
  </si>
  <si>
    <t>зміного складу</t>
  </si>
  <si>
    <t>кількість навчально-тренувальних зборів, од.</t>
  </si>
  <si>
    <t>Календарний план</t>
  </si>
  <si>
    <t>обсяг витрат на утримання шкіл вищої спортивної майстерності</t>
  </si>
  <si>
    <t>грн.</t>
  </si>
  <si>
    <t>Кошторис, розрахунок до кошторису</t>
  </si>
  <si>
    <t>обсяг витрат на проведення навчально-тренувальної роботи шкіл вищої спортивної майстерності</t>
  </si>
  <si>
    <t>продукту</t>
  </si>
  <si>
    <t>кількість людино-днів проведених у ШВСМ навчально-тренувальних зборів, од.</t>
  </si>
  <si>
    <t>Розрахунок</t>
  </si>
  <si>
    <t>кількість придбаного малоцінного спортивного обладнання та інвентарю для ШВСМ, од.</t>
  </si>
  <si>
    <t>ефективності</t>
  </si>
  <si>
    <t>середня вартість одиниці придбаного малоцінного спортивного обладнання та інвентарю для ШВСМ, грн.</t>
  </si>
  <si>
    <t>середні витрати на проведення одного людино-дня навчально-тренувальних зборів шкіл вищої спортивної майстерності</t>
  </si>
  <si>
    <t>якості</t>
  </si>
  <si>
    <t>кількість підготовлених у ШВСМ майстрів спорту України / кандидатів у майстри спорту України / майстрів спорту міжнародного класу / членів збірних команд України / кандидатів до складу збірних команд України протягом року, осіб.</t>
  </si>
  <si>
    <t>майстрів спорту України</t>
  </si>
  <si>
    <t>Наказ про присвоєння спортивних розрядів</t>
  </si>
  <si>
    <t>кандидатів у майстри спорту України</t>
  </si>
  <si>
    <t>майстрів спорту міжнародного класу</t>
  </si>
  <si>
    <t>кандидатів до складу збірних команд України протягом року</t>
  </si>
  <si>
    <t>Наказ</t>
  </si>
  <si>
    <t>членів збірних команд України протягом року</t>
  </si>
  <si>
    <t>Створення необхідних умов для гармонійного виховання, фізичного розвитку, повноціного оздоровлення, змістовного відпочинку і дозвілля дітей молоді, самореалізації, набуття навичок здорового способу життя , підготовки спортсменів для резервного спорту</t>
  </si>
  <si>
    <t>В мережі розпорядників та одержувачів коштів місцевого бюджету за 2023 рік одна школа вищої спортивної майстерності (далі - ШВСМ)._x000D_
У 2023 році середньорічна кількість учнів ШВСМ  становила 107 осіб, в т.ч. зміного складу 32 осіби._x000D_
Загалом за 2023 рік учні ШВСМ взяли участь у 52 всеукраїнських змаганнях та провели 280 навчально-тренувальних зборів._x000D_
За результатами 2023 року у ШВСМ протягом року підготовлено 1 майстра спорту України,  15 кандидатів до складу збірних команд України, 13 членів збірних команд України._x000D_
Упродовж 2023 року освоєно 7611,9 тисяч гривень.</t>
  </si>
  <si>
    <t>Результативні показники виконано в плановому обсязі.В межах бюджетної програми кошти були використані для утримання бюджетної установи.</t>
  </si>
  <si>
    <t>1100000</t>
  </si>
  <si>
    <t>Орган з питань молоді та спорту</t>
  </si>
  <si>
    <t>Начальник управління</t>
  </si>
  <si>
    <t>Начальник відділу-головний бухгалтер відділу фінансового забезпечення та документообігу</t>
  </si>
  <si>
    <t>Іван ГЕШКО</t>
  </si>
  <si>
    <t>Вероніка ПОСТЕВКА</t>
  </si>
  <si>
    <t>39301117</t>
  </si>
  <si>
    <t>2410000000</t>
  </si>
  <si>
    <t xml:space="preserve">  гривень</t>
  </si>
  <si>
    <t>місцевого бюджету на 2023  рік</t>
  </si>
  <si>
    <t>1115033</t>
  </si>
  <si>
    <t>Забезпечення підготовки спортсменів школами вищої спортивної майстерності</t>
  </si>
  <si>
    <t>Управлiння молодi та спорту Чернiвецької обласної державної адмiнiстрацiї</t>
  </si>
  <si>
    <t>1110000</t>
  </si>
  <si>
    <t>5033</t>
  </si>
  <si>
    <t>0810</t>
  </si>
</sst>
</file>

<file path=xl/styles.xml><?xml version="1.0" encoding="utf-8"?>
<styleSheet xmlns="http://schemas.openxmlformats.org/spreadsheetml/2006/main">
  <numFmts count="1">
    <numFmt numFmtId="172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21"/>
  <sheetViews>
    <sheetView tabSelected="1" topLeftCell="L80" workbookViewId="0">
      <selection activeCell="C70" sqref="C70:I70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77" t="s">
        <v>59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75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>
      <c r="A12" s="72" t="s">
        <v>132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>
      <c r="A14" s="18" t="s">
        <v>7</v>
      </c>
      <c r="B14" s="152" t="s">
        <v>123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9"/>
      <c r="N14" s="153" t="s">
        <v>124</v>
      </c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20"/>
      <c r="AU14" s="152" t="s">
        <v>129</v>
      </c>
      <c r="AV14" s="57"/>
      <c r="AW14" s="57"/>
      <c r="AX14" s="57"/>
      <c r="AY14" s="57"/>
      <c r="AZ14" s="57"/>
      <c r="BA14" s="57"/>
      <c r="BB14" s="57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>
      <c r="A15" s="21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1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1"/>
      <c r="AU15" s="56" t="s">
        <v>53</v>
      </c>
      <c r="AV15" s="56"/>
      <c r="AW15" s="56"/>
      <c r="AX15" s="56"/>
      <c r="AY15" s="56"/>
      <c r="AZ15" s="56"/>
      <c r="BA15" s="56"/>
      <c r="BB15" s="56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>
      <c r="A17" s="23" t="s">
        <v>33</v>
      </c>
      <c r="B17" s="152" t="s">
        <v>136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9"/>
      <c r="N17" s="153" t="s">
        <v>135</v>
      </c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20"/>
      <c r="AU17" s="152" t="s">
        <v>129</v>
      </c>
      <c r="AV17" s="57"/>
      <c r="AW17" s="57"/>
      <c r="AX17" s="57"/>
      <c r="AY17" s="57"/>
      <c r="AZ17" s="57"/>
      <c r="BA17" s="57"/>
      <c r="BB17" s="57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>
      <c r="A18" s="26"/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1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1"/>
      <c r="AU18" s="56" t="s">
        <v>53</v>
      </c>
      <c r="AV18" s="56"/>
      <c r="AW18" s="56"/>
      <c r="AX18" s="56"/>
      <c r="AY18" s="56"/>
      <c r="AZ18" s="56"/>
      <c r="BA18" s="56"/>
      <c r="BB18" s="56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>
      <c r="A20" s="18" t="s">
        <v>34</v>
      </c>
      <c r="B20" s="152" t="s">
        <v>133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52" t="s">
        <v>137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4"/>
      <c r="AA20" s="152" t="s">
        <v>138</v>
      </c>
      <c r="AB20" s="57"/>
      <c r="AC20" s="57"/>
      <c r="AD20" s="57"/>
      <c r="AE20" s="57"/>
      <c r="AF20" s="57"/>
      <c r="AG20" s="57"/>
      <c r="AH20" s="57"/>
      <c r="AI20" s="57"/>
      <c r="AJ20" s="24"/>
      <c r="AK20" s="157" t="s">
        <v>134</v>
      </c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24"/>
      <c r="BE20" s="152" t="s">
        <v>130</v>
      </c>
      <c r="BF20" s="57"/>
      <c r="BG20" s="57"/>
      <c r="BH20" s="57"/>
      <c r="BI20" s="57"/>
      <c r="BJ20" s="57"/>
      <c r="BK20" s="57"/>
      <c r="BL20" s="57"/>
    </row>
    <row r="21" spans="1:79" ht="23.25" customHeight="1">
      <c r="A21"/>
      <c r="B21" s="56" t="s">
        <v>51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7"/>
      <c r="AA21" s="58" t="s">
        <v>56</v>
      </c>
      <c r="AB21" s="58"/>
      <c r="AC21" s="58"/>
      <c r="AD21" s="58"/>
      <c r="AE21" s="58"/>
      <c r="AF21" s="58"/>
      <c r="AG21" s="58"/>
      <c r="AH21" s="58"/>
      <c r="AI21" s="58"/>
      <c r="AJ21" s="27"/>
      <c r="AK21" s="60" t="s">
        <v>57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7"/>
      <c r="BE21" s="56" t="s">
        <v>58</v>
      </c>
      <c r="BF21" s="56"/>
      <c r="BG21" s="56"/>
      <c r="BH21" s="56"/>
      <c r="BI21" s="56"/>
      <c r="BJ21" s="56"/>
      <c r="BK21" s="56"/>
      <c r="BL21" s="56"/>
    </row>
    <row r="22" spans="1:79" ht="6.75" customHeight="1"/>
    <row r="23" spans="1:79" ht="15.75" customHeight="1">
      <c r="A23" s="41" t="s">
        <v>79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>
      <c r="A25" s="92" t="s">
        <v>36</v>
      </c>
      <c r="B25" s="92"/>
      <c r="C25" s="92"/>
      <c r="D25" s="92"/>
      <c r="E25" s="92"/>
      <c r="F25" s="92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49</v>
      </c>
    </row>
    <row r="26" spans="1:79" ht="15.75" customHeight="1">
      <c r="A26" s="92">
        <v>1</v>
      </c>
      <c r="B26" s="92"/>
      <c r="C26" s="92"/>
      <c r="D26" s="92"/>
      <c r="E26" s="92"/>
      <c r="F26" s="92"/>
      <c r="G26" s="110" t="s">
        <v>80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2"/>
      <c r="CA26" s="1" t="s">
        <v>47</v>
      </c>
    </row>
    <row r="27" spans="1:79" ht="12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>
      <c r="A29" s="148" t="s">
        <v>120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</row>
    <row r="30" spans="1:79" ht="12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>
      <c r="A33" s="92" t="s">
        <v>13</v>
      </c>
      <c r="B33" s="92"/>
      <c r="C33" s="92"/>
      <c r="D33" s="92"/>
      <c r="E33" s="92"/>
      <c r="F33" s="92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50</v>
      </c>
    </row>
    <row r="34" spans="1:79" ht="15" customHeight="1">
      <c r="A34" s="92">
        <v>1</v>
      </c>
      <c r="B34" s="92"/>
      <c r="C34" s="92"/>
      <c r="D34" s="92"/>
      <c r="E34" s="92"/>
      <c r="F34" s="92"/>
      <c r="G34" s="110" t="s">
        <v>81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2"/>
      <c r="CA34" s="1" t="s">
        <v>48</v>
      </c>
    </row>
    <row r="36" spans="1:79" ht="15.75" customHeight="1">
      <c r="A36" s="41" t="s">
        <v>73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>
      <c r="A38" s="96" t="s">
        <v>131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</row>
    <row r="39" spans="1:79" ht="48" customHeight="1">
      <c r="A39" s="52" t="s">
        <v>3</v>
      </c>
      <c r="B39" s="52"/>
      <c r="C39" s="52" t="s">
        <v>66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 t="s">
        <v>25</v>
      </c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 t="s">
        <v>44</v>
      </c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 t="s">
        <v>0</v>
      </c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</row>
    <row r="40" spans="1:79" ht="29.1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 t="s">
        <v>2</v>
      </c>
      <c r="AB40" s="52"/>
      <c r="AC40" s="52"/>
      <c r="AD40" s="52"/>
      <c r="AE40" s="52"/>
      <c r="AF40" s="52" t="s">
        <v>1</v>
      </c>
      <c r="AG40" s="52"/>
      <c r="AH40" s="52"/>
      <c r="AI40" s="52"/>
      <c r="AJ40" s="52"/>
      <c r="AK40" s="52" t="s">
        <v>26</v>
      </c>
      <c r="AL40" s="52"/>
      <c r="AM40" s="52"/>
      <c r="AN40" s="52"/>
      <c r="AO40" s="52"/>
      <c r="AP40" s="52" t="s">
        <v>2</v>
      </c>
      <c r="AQ40" s="52"/>
      <c r="AR40" s="52"/>
      <c r="AS40" s="52"/>
      <c r="AT40" s="52"/>
      <c r="AU40" s="52" t="s">
        <v>1</v>
      </c>
      <c r="AV40" s="52"/>
      <c r="AW40" s="52"/>
      <c r="AX40" s="52"/>
      <c r="AY40" s="52"/>
      <c r="AZ40" s="52" t="s">
        <v>26</v>
      </c>
      <c r="BA40" s="52"/>
      <c r="BB40" s="52"/>
      <c r="BC40" s="52"/>
      <c r="BD40" s="52" t="s">
        <v>2</v>
      </c>
      <c r="BE40" s="52"/>
      <c r="BF40" s="52"/>
      <c r="BG40" s="52"/>
      <c r="BH40" s="52"/>
      <c r="BI40" s="52" t="s">
        <v>1</v>
      </c>
      <c r="BJ40" s="52"/>
      <c r="BK40" s="52"/>
      <c r="BL40" s="52"/>
      <c r="BM40" s="52"/>
      <c r="BN40" s="52" t="s">
        <v>27</v>
      </c>
      <c r="BO40" s="52"/>
      <c r="BP40" s="52"/>
      <c r="BQ40" s="52"/>
    </row>
    <row r="41" spans="1:79" ht="15.95" customHeight="1">
      <c r="A41" s="67">
        <v>1</v>
      </c>
      <c r="B41" s="67"/>
      <c r="C41" s="67">
        <v>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1">
        <v>3</v>
      </c>
      <c r="AB41" s="62"/>
      <c r="AC41" s="62"/>
      <c r="AD41" s="62"/>
      <c r="AE41" s="63"/>
      <c r="AF41" s="61">
        <v>4</v>
      </c>
      <c r="AG41" s="62"/>
      <c r="AH41" s="62"/>
      <c r="AI41" s="62"/>
      <c r="AJ41" s="63"/>
      <c r="AK41" s="61">
        <v>5</v>
      </c>
      <c r="AL41" s="62"/>
      <c r="AM41" s="62"/>
      <c r="AN41" s="62"/>
      <c r="AO41" s="63"/>
      <c r="AP41" s="61">
        <v>6</v>
      </c>
      <c r="AQ41" s="62"/>
      <c r="AR41" s="62"/>
      <c r="AS41" s="62"/>
      <c r="AT41" s="63"/>
      <c r="AU41" s="61">
        <v>7</v>
      </c>
      <c r="AV41" s="62"/>
      <c r="AW41" s="62"/>
      <c r="AX41" s="62"/>
      <c r="AY41" s="63"/>
      <c r="AZ41" s="61">
        <v>8</v>
      </c>
      <c r="BA41" s="62"/>
      <c r="BB41" s="62"/>
      <c r="BC41" s="63"/>
      <c r="BD41" s="61">
        <v>9</v>
      </c>
      <c r="BE41" s="62"/>
      <c r="BF41" s="62"/>
      <c r="BG41" s="62"/>
      <c r="BH41" s="63"/>
      <c r="BI41" s="67">
        <v>10</v>
      </c>
      <c r="BJ41" s="67"/>
      <c r="BK41" s="67"/>
      <c r="BL41" s="67"/>
      <c r="BM41" s="67"/>
      <c r="BN41" s="67">
        <v>11</v>
      </c>
      <c r="BO41" s="67"/>
      <c r="BP41" s="67"/>
      <c r="BQ41" s="67"/>
    </row>
    <row r="42" spans="1:79" ht="15.75" hidden="1" customHeight="1">
      <c r="A42" s="92" t="s">
        <v>13</v>
      </c>
      <c r="B42" s="92"/>
      <c r="C42" s="74" t="s">
        <v>14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5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6" t="s">
        <v>16</v>
      </c>
      <c r="AL42" s="76"/>
      <c r="AM42" s="76"/>
      <c r="AN42" s="76"/>
      <c r="AO42" s="76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6" t="s">
        <v>16</v>
      </c>
      <c r="BA42" s="76"/>
      <c r="BB42" s="76"/>
      <c r="BC42" s="76"/>
      <c r="BD42" s="48" t="s">
        <v>31</v>
      </c>
      <c r="BE42" s="48"/>
      <c r="BF42" s="48"/>
      <c r="BG42" s="48"/>
      <c r="BH42" s="48"/>
      <c r="BI42" s="48" t="s">
        <v>31</v>
      </c>
      <c r="BJ42" s="48"/>
      <c r="BK42" s="48"/>
      <c r="BL42" s="48"/>
      <c r="BM42" s="48"/>
      <c r="BN42" s="104" t="s">
        <v>16</v>
      </c>
      <c r="BO42" s="104"/>
      <c r="BP42" s="104"/>
      <c r="BQ42" s="104"/>
      <c r="CA42" s="1" t="s">
        <v>19</v>
      </c>
    </row>
    <row r="43" spans="1:79" ht="25.5" customHeight="1">
      <c r="A43" s="80">
        <v>1</v>
      </c>
      <c r="B43" s="80"/>
      <c r="C43" s="113" t="s">
        <v>81</v>
      </c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5"/>
      <c r="AA43" s="55">
        <v>7613900</v>
      </c>
      <c r="AB43" s="55"/>
      <c r="AC43" s="55"/>
      <c r="AD43" s="55"/>
      <c r="AE43" s="55"/>
      <c r="AF43" s="55">
        <v>0</v>
      </c>
      <c r="AG43" s="55"/>
      <c r="AH43" s="55"/>
      <c r="AI43" s="55"/>
      <c r="AJ43" s="55"/>
      <c r="AK43" s="55">
        <f>AA43+AF43</f>
        <v>7613900</v>
      </c>
      <c r="AL43" s="55"/>
      <c r="AM43" s="55"/>
      <c r="AN43" s="55"/>
      <c r="AO43" s="55"/>
      <c r="AP43" s="55">
        <v>7611944</v>
      </c>
      <c r="AQ43" s="55"/>
      <c r="AR43" s="55"/>
      <c r="AS43" s="55"/>
      <c r="AT43" s="55"/>
      <c r="AU43" s="55">
        <v>0</v>
      </c>
      <c r="AV43" s="55"/>
      <c r="AW43" s="55"/>
      <c r="AX43" s="55"/>
      <c r="AY43" s="55"/>
      <c r="AZ43" s="55">
        <f>AP43+AU43</f>
        <v>7611944</v>
      </c>
      <c r="BA43" s="55"/>
      <c r="BB43" s="55"/>
      <c r="BC43" s="55"/>
      <c r="BD43" s="55">
        <f>AP43-AA43</f>
        <v>-1956</v>
      </c>
      <c r="BE43" s="55"/>
      <c r="BF43" s="55"/>
      <c r="BG43" s="55"/>
      <c r="BH43" s="55"/>
      <c r="BI43" s="55">
        <f>AU43-AF43</f>
        <v>0</v>
      </c>
      <c r="BJ43" s="55"/>
      <c r="BK43" s="55"/>
      <c r="BL43" s="55"/>
      <c r="BM43" s="55"/>
      <c r="BN43" s="55">
        <f>BD43+BI43</f>
        <v>-1956</v>
      </c>
      <c r="BO43" s="55"/>
      <c r="BP43" s="55"/>
      <c r="BQ43" s="55"/>
      <c r="CA43" s="1" t="s">
        <v>20</v>
      </c>
    </row>
    <row r="44" spans="1:79" s="120" customFormat="1" ht="15" customHeight="1">
      <c r="A44" s="116"/>
      <c r="B44" s="116"/>
      <c r="C44" s="117" t="s">
        <v>82</v>
      </c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9"/>
      <c r="AA44" s="81">
        <v>7613900</v>
      </c>
      <c r="AB44" s="81"/>
      <c r="AC44" s="81"/>
      <c r="AD44" s="81"/>
      <c r="AE44" s="81"/>
      <c r="AF44" s="81">
        <v>0</v>
      </c>
      <c r="AG44" s="81"/>
      <c r="AH44" s="81"/>
      <c r="AI44" s="81"/>
      <c r="AJ44" s="81"/>
      <c r="AK44" s="81">
        <f>AA44+AF44</f>
        <v>7613900</v>
      </c>
      <c r="AL44" s="81"/>
      <c r="AM44" s="81"/>
      <c r="AN44" s="81"/>
      <c r="AO44" s="81"/>
      <c r="AP44" s="81">
        <v>7611944</v>
      </c>
      <c r="AQ44" s="81"/>
      <c r="AR44" s="81"/>
      <c r="AS44" s="81"/>
      <c r="AT44" s="81"/>
      <c r="AU44" s="81">
        <v>0</v>
      </c>
      <c r="AV44" s="81"/>
      <c r="AW44" s="81"/>
      <c r="AX44" s="81"/>
      <c r="AY44" s="81"/>
      <c r="AZ44" s="81">
        <f>AP44+AU44</f>
        <v>7611944</v>
      </c>
      <c r="BA44" s="81"/>
      <c r="BB44" s="81"/>
      <c r="BC44" s="81"/>
      <c r="BD44" s="81">
        <f>AP44-AA44</f>
        <v>-1956</v>
      </c>
      <c r="BE44" s="81"/>
      <c r="BF44" s="81"/>
      <c r="BG44" s="81"/>
      <c r="BH44" s="81"/>
      <c r="BI44" s="81">
        <f>AU44-AF44</f>
        <v>0</v>
      </c>
      <c r="BJ44" s="81"/>
      <c r="BK44" s="81"/>
      <c r="BL44" s="81"/>
      <c r="BM44" s="81"/>
      <c r="BN44" s="81">
        <f>BD44+BI44</f>
        <v>-1956</v>
      </c>
      <c r="BO44" s="81"/>
      <c r="BP44" s="81"/>
      <c r="BQ44" s="81"/>
    </row>
    <row r="46" spans="1:79" ht="29.25" customHeight="1">
      <c r="A46" s="41" t="s">
        <v>75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>
      <c r="A48" s="67" t="s">
        <v>3</v>
      </c>
      <c r="B48" s="67"/>
      <c r="C48" s="52" t="s">
        <v>60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</row>
    <row r="49" spans="1:79" ht="15.75">
      <c r="A49" s="67">
        <v>1</v>
      </c>
      <c r="B49" s="67"/>
      <c r="C49" s="100">
        <v>2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</row>
    <row r="50" spans="1:79" hidden="1">
      <c r="A50" s="94" t="s">
        <v>13</v>
      </c>
      <c r="B50" s="95"/>
      <c r="C50" s="97" t="s">
        <v>14</v>
      </c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9"/>
      <c r="CA50" s="1" t="s">
        <v>69</v>
      </c>
    </row>
    <row r="52" spans="1:79" ht="15.75" customHeight="1">
      <c r="A52" s="41" t="s">
        <v>42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</row>
    <row r="53" spans="1:79" ht="15" customHeight="1">
      <c r="A53" s="96" t="s">
        <v>131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</row>
    <row r="54" spans="1:79" ht="28.5" customHeight="1">
      <c r="A54" s="49" t="s">
        <v>3</v>
      </c>
      <c r="B54" s="51"/>
      <c r="C54" s="52" t="s">
        <v>28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 t="s">
        <v>25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 t="s">
        <v>44</v>
      </c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 t="s">
        <v>0</v>
      </c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2"/>
      <c r="BP54" s="2"/>
      <c r="BQ54" s="2"/>
    </row>
    <row r="55" spans="1:79" ht="29.1" customHeight="1">
      <c r="A55" s="101"/>
      <c r="B55" s="10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 t="s">
        <v>2</v>
      </c>
      <c r="T55" s="52"/>
      <c r="U55" s="52"/>
      <c r="V55" s="52"/>
      <c r="W55" s="52"/>
      <c r="X55" s="52" t="s">
        <v>1</v>
      </c>
      <c r="Y55" s="52"/>
      <c r="Z55" s="52"/>
      <c r="AA55" s="52"/>
      <c r="AB55" s="52"/>
      <c r="AC55" s="52" t="s">
        <v>26</v>
      </c>
      <c r="AD55" s="52"/>
      <c r="AE55" s="52"/>
      <c r="AF55" s="52"/>
      <c r="AG55" s="52"/>
      <c r="AH55" s="52"/>
      <c r="AI55" s="52" t="s">
        <v>2</v>
      </c>
      <c r="AJ55" s="52"/>
      <c r="AK55" s="52"/>
      <c r="AL55" s="52"/>
      <c r="AM55" s="52"/>
      <c r="AN55" s="52" t="s">
        <v>1</v>
      </c>
      <c r="AO55" s="52"/>
      <c r="AP55" s="52"/>
      <c r="AQ55" s="52"/>
      <c r="AR55" s="52"/>
      <c r="AS55" s="52" t="s">
        <v>26</v>
      </c>
      <c r="AT55" s="52"/>
      <c r="AU55" s="52"/>
      <c r="AV55" s="52"/>
      <c r="AW55" s="52"/>
      <c r="AX55" s="52"/>
      <c r="AY55" s="42" t="s">
        <v>2</v>
      </c>
      <c r="AZ55" s="53"/>
      <c r="BA55" s="53"/>
      <c r="BB55" s="53"/>
      <c r="BC55" s="54"/>
      <c r="BD55" s="42" t="s">
        <v>1</v>
      </c>
      <c r="BE55" s="53"/>
      <c r="BF55" s="53"/>
      <c r="BG55" s="53"/>
      <c r="BH55" s="54"/>
      <c r="BI55" s="52" t="s">
        <v>26</v>
      </c>
      <c r="BJ55" s="52"/>
      <c r="BK55" s="52"/>
      <c r="BL55" s="52"/>
      <c r="BM55" s="52"/>
      <c r="BN55" s="52"/>
      <c r="BO55" s="2"/>
      <c r="BP55" s="2"/>
      <c r="BQ55" s="2"/>
    </row>
    <row r="56" spans="1:79" ht="15.95" customHeight="1">
      <c r="A56" s="52">
        <v>1</v>
      </c>
      <c r="B56" s="52"/>
      <c r="C56" s="52">
        <v>2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>
        <v>3</v>
      </c>
      <c r="T56" s="52"/>
      <c r="U56" s="52"/>
      <c r="V56" s="52"/>
      <c r="W56" s="52"/>
      <c r="X56" s="52">
        <v>4</v>
      </c>
      <c r="Y56" s="52"/>
      <c r="Z56" s="52"/>
      <c r="AA56" s="52"/>
      <c r="AB56" s="52"/>
      <c r="AC56" s="52">
        <v>5</v>
      </c>
      <c r="AD56" s="52"/>
      <c r="AE56" s="52"/>
      <c r="AF56" s="52"/>
      <c r="AG56" s="52"/>
      <c r="AH56" s="52"/>
      <c r="AI56" s="52">
        <v>6</v>
      </c>
      <c r="AJ56" s="52"/>
      <c r="AK56" s="52"/>
      <c r="AL56" s="52"/>
      <c r="AM56" s="52"/>
      <c r="AN56" s="52">
        <v>7</v>
      </c>
      <c r="AO56" s="52"/>
      <c r="AP56" s="52"/>
      <c r="AQ56" s="52"/>
      <c r="AR56" s="52"/>
      <c r="AS56" s="52">
        <v>8</v>
      </c>
      <c r="AT56" s="52"/>
      <c r="AU56" s="52"/>
      <c r="AV56" s="52"/>
      <c r="AW56" s="52"/>
      <c r="AX56" s="52"/>
      <c r="AY56" s="52">
        <v>9</v>
      </c>
      <c r="AZ56" s="52"/>
      <c r="BA56" s="52"/>
      <c r="BB56" s="52"/>
      <c r="BC56" s="52"/>
      <c r="BD56" s="52">
        <v>10</v>
      </c>
      <c r="BE56" s="52"/>
      <c r="BF56" s="52"/>
      <c r="BG56" s="52"/>
      <c r="BH56" s="52"/>
      <c r="BI56" s="42">
        <v>11</v>
      </c>
      <c r="BJ56" s="53"/>
      <c r="BK56" s="53"/>
      <c r="BL56" s="53"/>
      <c r="BM56" s="53"/>
      <c r="BN56" s="54"/>
      <c r="BO56" s="6"/>
      <c r="BP56" s="6"/>
      <c r="BQ56" s="6"/>
    </row>
    <row r="57" spans="1:79" ht="18" hidden="1" customHeight="1">
      <c r="A57" s="92" t="s">
        <v>13</v>
      </c>
      <c r="B57" s="92"/>
      <c r="C57" s="93" t="s">
        <v>14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40" t="s">
        <v>10</v>
      </c>
      <c r="T57" s="40"/>
      <c r="U57" s="40"/>
      <c r="V57" s="40"/>
      <c r="W57" s="40"/>
      <c r="X57" s="40" t="s">
        <v>9</v>
      </c>
      <c r="Y57" s="40"/>
      <c r="Z57" s="40"/>
      <c r="AA57" s="40"/>
      <c r="AB57" s="40"/>
      <c r="AC57" s="76" t="s">
        <v>16</v>
      </c>
      <c r="AD57" s="104"/>
      <c r="AE57" s="104"/>
      <c r="AF57" s="104"/>
      <c r="AG57" s="104"/>
      <c r="AH57" s="104"/>
      <c r="AI57" s="40" t="s">
        <v>11</v>
      </c>
      <c r="AJ57" s="40"/>
      <c r="AK57" s="40"/>
      <c r="AL57" s="40"/>
      <c r="AM57" s="40"/>
      <c r="AN57" s="40" t="s">
        <v>12</v>
      </c>
      <c r="AO57" s="40"/>
      <c r="AP57" s="40"/>
      <c r="AQ57" s="40"/>
      <c r="AR57" s="40"/>
      <c r="AS57" s="76" t="s">
        <v>16</v>
      </c>
      <c r="AT57" s="104"/>
      <c r="AU57" s="104"/>
      <c r="AV57" s="104"/>
      <c r="AW57" s="104"/>
      <c r="AX57" s="104"/>
      <c r="AY57" s="105" t="s">
        <v>17</v>
      </c>
      <c r="AZ57" s="106"/>
      <c r="BA57" s="106"/>
      <c r="BB57" s="106"/>
      <c r="BC57" s="107"/>
      <c r="BD57" s="105" t="s">
        <v>17</v>
      </c>
      <c r="BE57" s="106"/>
      <c r="BF57" s="106"/>
      <c r="BG57" s="106"/>
      <c r="BH57" s="107"/>
      <c r="BI57" s="104" t="s">
        <v>16</v>
      </c>
      <c r="BJ57" s="104"/>
      <c r="BK57" s="104"/>
      <c r="BL57" s="104"/>
      <c r="BM57" s="104"/>
      <c r="BN57" s="104"/>
      <c r="BO57" s="7"/>
      <c r="BP57" s="7"/>
      <c r="BQ57" s="7"/>
      <c r="CA57" s="1" t="s">
        <v>21</v>
      </c>
    </row>
    <row r="58" spans="1:79" ht="25.5" customHeight="1">
      <c r="A58" s="92">
        <v>1</v>
      </c>
      <c r="B58" s="92"/>
      <c r="C58" s="121" t="s">
        <v>83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3"/>
      <c r="S58" s="108">
        <v>1837900</v>
      </c>
      <c r="T58" s="108"/>
      <c r="U58" s="108"/>
      <c r="V58" s="108"/>
      <c r="W58" s="108"/>
      <c r="X58" s="108">
        <v>0</v>
      </c>
      <c r="Y58" s="108"/>
      <c r="Z58" s="108"/>
      <c r="AA58" s="108"/>
      <c r="AB58" s="108"/>
      <c r="AC58" s="108">
        <f>S58+X58</f>
        <v>1837900</v>
      </c>
      <c r="AD58" s="108"/>
      <c r="AE58" s="108"/>
      <c r="AF58" s="108"/>
      <c r="AG58" s="108"/>
      <c r="AH58" s="108"/>
      <c r="AI58" s="108">
        <v>1837900</v>
      </c>
      <c r="AJ58" s="108"/>
      <c r="AK58" s="108"/>
      <c r="AL58" s="108"/>
      <c r="AM58" s="108"/>
      <c r="AN58" s="108">
        <v>0</v>
      </c>
      <c r="AO58" s="108"/>
      <c r="AP58" s="108"/>
      <c r="AQ58" s="108"/>
      <c r="AR58" s="108"/>
      <c r="AS58" s="108">
        <f>AI58+AN58</f>
        <v>1837900</v>
      </c>
      <c r="AT58" s="108"/>
      <c r="AU58" s="108"/>
      <c r="AV58" s="108"/>
      <c r="AW58" s="108"/>
      <c r="AX58" s="108"/>
      <c r="AY58" s="108">
        <f>AI58-S58</f>
        <v>0</v>
      </c>
      <c r="AZ58" s="108"/>
      <c r="BA58" s="108"/>
      <c r="BB58" s="108"/>
      <c r="BC58" s="108"/>
      <c r="BD58" s="124">
        <f>AN58-X58</f>
        <v>0</v>
      </c>
      <c r="BE58" s="124"/>
      <c r="BF58" s="124"/>
      <c r="BG58" s="124"/>
      <c r="BH58" s="124"/>
      <c r="BI58" s="124">
        <f>AY58+BD58</f>
        <v>0</v>
      </c>
      <c r="BJ58" s="124"/>
      <c r="BK58" s="124"/>
      <c r="BL58" s="124"/>
      <c r="BM58" s="124"/>
      <c r="BN58" s="124"/>
      <c r="BO58" s="8"/>
      <c r="BP58" s="8"/>
      <c r="BQ58" s="8"/>
      <c r="CA58" s="1" t="s">
        <v>22</v>
      </c>
    </row>
    <row r="59" spans="1:79" s="120" customFormat="1" ht="15" customHeight="1">
      <c r="A59" s="125"/>
      <c r="B59" s="125"/>
      <c r="C59" s="126" t="s">
        <v>84</v>
      </c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8"/>
      <c r="S59" s="109">
        <v>1837900</v>
      </c>
      <c r="T59" s="109"/>
      <c r="U59" s="109"/>
      <c r="V59" s="109"/>
      <c r="W59" s="109"/>
      <c r="X59" s="109">
        <v>0</v>
      </c>
      <c r="Y59" s="109"/>
      <c r="Z59" s="109"/>
      <c r="AA59" s="109"/>
      <c r="AB59" s="109"/>
      <c r="AC59" s="109">
        <f>S59+X59</f>
        <v>1837900</v>
      </c>
      <c r="AD59" s="109"/>
      <c r="AE59" s="109"/>
      <c r="AF59" s="109"/>
      <c r="AG59" s="109"/>
      <c r="AH59" s="109"/>
      <c r="AI59" s="109">
        <v>1837900</v>
      </c>
      <c r="AJ59" s="109"/>
      <c r="AK59" s="109"/>
      <c r="AL59" s="109"/>
      <c r="AM59" s="109"/>
      <c r="AN59" s="109">
        <v>0</v>
      </c>
      <c r="AO59" s="109"/>
      <c r="AP59" s="109"/>
      <c r="AQ59" s="109"/>
      <c r="AR59" s="109"/>
      <c r="AS59" s="109">
        <f>AI59+AN59</f>
        <v>1837900</v>
      </c>
      <c r="AT59" s="109"/>
      <c r="AU59" s="109"/>
      <c r="AV59" s="109"/>
      <c r="AW59" s="109"/>
      <c r="AX59" s="109"/>
      <c r="AY59" s="109">
        <f>AI59-S59</f>
        <v>0</v>
      </c>
      <c r="AZ59" s="109"/>
      <c r="BA59" s="109"/>
      <c r="BB59" s="109"/>
      <c r="BC59" s="109"/>
      <c r="BD59" s="129">
        <f>AN59-X59</f>
        <v>0</v>
      </c>
      <c r="BE59" s="129"/>
      <c r="BF59" s="129"/>
      <c r="BG59" s="129"/>
      <c r="BH59" s="129"/>
      <c r="BI59" s="129">
        <f>AY59+BD59</f>
        <v>0</v>
      </c>
      <c r="BJ59" s="129"/>
      <c r="BK59" s="129"/>
      <c r="BL59" s="129"/>
      <c r="BM59" s="129"/>
      <c r="BN59" s="129"/>
      <c r="BO59" s="130"/>
      <c r="BP59" s="130"/>
      <c r="BQ59" s="130"/>
    </row>
    <row r="61" spans="1:79" ht="15.75" customHeight="1">
      <c r="A61" s="41" t="s">
        <v>43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</row>
    <row r="62" spans="1:79" ht="15.75" customHeight="1">
      <c r="A62" s="41" t="s">
        <v>61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8.25" customHeight="1"/>
    <row r="64" spans="1:79" ht="45" customHeight="1">
      <c r="A64" s="49" t="s">
        <v>3</v>
      </c>
      <c r="B64" s="51"/>
      <c r="C64" s="49" t="s">
        <v>6</v>
      </c>
      <c r="D64" s="50"/>
      <c r="E64" s="50"/>
      <c r="F64" s="50"/>
      <c r="G64" s="50"/>
      <c r="H64" s="50"/>
      <c r="I64" s="51"/>
      <c r="J64" s="49" t="s">
        <v>5</v>
      </c>
      <c r="K64" s="50"/>
      <c r="L64" s="50"/>
      <c r="M64" s="50"/>
      <c r="N64" s="51"/>
      <c r="O64" s="49" t="s">
        <v>4</v>
      </c>
      <c r="P64" s="50"/>
      <c r="Q64" s="50"/>
      <c r="R64" s="50"/>
      <c r="S64" s="50"/>
      <c r="T64" s="50"/>
      <c r="U64" s="50"/>
      <c r="V64" s="50"/>
      <c r="W64" s="50"/>
      <c r="X64" s="51"/>
      <c r="Y64" s="52" t="s">
        <v>25</v>
      </c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 t="s">
        <v>45</v>
      </c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73" t="s">
        <v>0</v>
      </c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10"/>
      <c r="BS64" s="10"/>
      <c r="BT64" s="10"/>
      <c r="BU64" s="10"/>
      <c r="BV64" s="10"/>
      <c r="BW64" s="10"/>
      <c r="BX64" s="10"/>
      <c r="BY64" s="10"/>
      <c r="BZ64" s="9"/>
    </row>
    <row r="65" spans="1:79" ht="32.25" customHeight="1">
      <c r="A65" s="101"/>
      <c r="B65" s="102"/>
      <c r="C65" s="101"/>
      <c r="D65" s="103"/>
      <c r="E65" s="103"/>
      <c r="F65" s="103"/>
      <c r="G65" s="103"/>
      <c r="H65" s="103"/>
      <c r="I65" s="102"/>
      <c r="J65" s="101"/>
      <c r="K65" s="103"/>
      <c r="L65" s="103"/>
      <c r="M65" s="103"/>
      <c r="N65" s="102"/>
      <c r="O65" s="101"/>
      <c r="P65" s="103"/>
      <c r="Q65" s="103"/>
      <c r="R65" s="103"/>
      <c r="S65" s="103"/>
      <c r="T65" s="103"/>
      <c r="U65" s="103"/>
      <c r="V65" s="103"/>
      <c r="W65" s="103"/>
      <c r="X65" s="102"/>
      <c r="Y65" s="42" t="s">
        <v>2</v>
      </c>
      <c r="Z65" s="53"/>
      <c r="AA65" s="53"/>
      <c r="AB65" s="53"/>
      <c r="AC65" s="54"/>
      <c r="AD65" s="42" t="s">
        <v>1</v>
      </c>
      <c r="AE65" s="53"/>
      <c r="AF65" s="53"/>
      <c r="AG65" s="53"/>
      <c r="AH65" s="54"/>
      <c r="AI65" s="52" t="s">
        <v>26</v>
      </c>
      <c r="AJ65" s="52"/>
      <c r="AK65" s="52"/>
      <c r="AL65" s="52"/>
      <c r="AM65" s="52"/>
      <c r="AN65" s="52" t="s">
        <v>2</v>
      </c>
      <c r="AO65" s="52"/>
      <c r="AP65" s="52"/>
      <c r="AQ65" s="52"/>
      <c r="AR65" s="52"/>
      <c r="AS65" s="52" t="s">
        <v>1</v>
      </c>
      <c r="AT65" s="52"/>
      <c r="AU65" s="52"/>
      <c r="AV65" s="52"/>
      <c r="AW65" s="52"/>
      <c r="AX65" s="52" t="s">
        <v>26</v>
      </c>
      <c r="AY65" s="52"/>
      <c r="AZ65" s="52"/>
      <c r="BA65" s="52"/>
      <c r="BB65" s="52"/>
      <c r="BC65" s="52" t="s">
        <v>2</v>
      </c>
      <c r="BD65" s="52"/>
      <c r="BE65" s="52"/>
      <c r="BF65" s="52"/>
      <c r="BG65" s="52"/>
      <c r="BH65" s="52" t="s">
        <v>1</v>
      </c>
      <c r="BI65" s="52"/>
      <c r="BJ65" s="52"/>
      <c r="BK65" s="52"/>
      <c r="BL65" s="52"/>
      <c r="BM65" s="52" t="s">
        <v>26</v>
      </c>
      <c r="BN65" s="52"/>
      <c r="BO65" s="52"/>
      <c r="BP65" s="52"/>
      <c r="BQ65" s="52"/>
      <c r="BR65" s="2"/>
      <c r="BS65" s="2"/>
      <c r="BT65" s="2"/>
      <c r="BU65" s="2"/>
      <c r="BV65" s="2"/>
      <c r="BW65" s="2"/>
      <c r="BX65" s="2"/>
      <c r="BY65" s="2"/>
      <c r="BZ65" s="9"/>
    </row>
    <row r="66" spans="1:79" ht="15.95" customHeight="1">
      <c r="A66" s="52">
        <v>1</v>
      </c>
      <c r="B66" s="52"/>
      <c r="C66" s="52">
        <v>2</v>
      </c>
      <c r="D66" s="52"/>
      <c r="E66" s="52"/>
      <c r="F66" s="52"/>
      <c r="G66" s="52"/>
      <c r="H66" s="52"/>
      <c r="I66" s="52"/>
      <c r="J66" s="52">
        <v>3</v>
      </c>
      <c r="K66" s="52"/>
      <c r="L66" s="52"/>
      <c r="M66" s="52"/>
      <c r="N66" s="52"/>
      <c r="O66" s="52">
        <v>4</v>
      </c>
      <c r="P66" s="52"/>
      <c r="Q66" s="52"/>
      <c r="R66" s="52"/>
      <c r="S66" s="52"/>
      <c r="T66" s="52"/>
      <c r="U66" s="52"/>
      <c r="V66" s="52"/>
      <c r="W66" s="52"/>
      <c r="X66" s="52"/>
      <c r="Y66" s="52">
        <v>5</v>
      </c>
      <c r="Z66" s="52"/>
      <c r="AA66" s="52"/>
      <c r="AB66" s="52"/>
      <c r="AC66" s="52"/>
      <c r="AD66" s="52">
        <v>6</v>
      </c>
      <c r="AE66" s="52"/>
      <c r="AF66" s="52"/>
      <c r="AG66" s="52"/>
      <c r="AH66" s="52"/>
      <c r="AI66" s="52">
        <v>7</v>
      </c>
      <c r="AJ66" s="52"/>
      <c r="AK66" s="52"/>
      <c r="AL66" s="52"/>
      <c r="AM66" s="52"/>
      <c r="AN66" s="42">
        <v>8</v>
      </c>
      <c r="AO66" s="53"/>
      <c r="AP66" s="53"/>
      <c r="AQ66" s="53"/>
      <c r="AR66" s="54"/>
      <c r="AS66" s="42">
        <v>9</v>
      </c>
      <c r="AT66" s="53"/>
      <c r="AU66" s="53"/>
      <c r="AV66" s="53"/>
      <c r="AW66" s="54"/>
      <c r="AX66" s="42">
        <v>10</v>
      </c>
      <c r="AY66" s="53"/>
      <c r="AZ66" s="53"/>
      <c r="BA66" s="53"/>
      <c r="BB66" s="54"/>
      <c r="BC66" s="42">
        <v>11</v>
      </c>
      <c r="BD66" s="53"/>
      <c r="BE66" s="53"/>
      <c r="BF66" s="53"/>
      <c r="BG66" s="54"/>
      <c r="BH66" s="42">
        <v>12</v>
      </c>
      <c r="BI66" s="53"/>
      <c r="BJ66" s="53"/>
      <c r="BK66" s="53"/>
      <c r="BL66" s="54"/>
      <c r="BM66" s="42">
        <v>13</v>
      </c>
      <c r="BN66" s="53"/>
      <c r="BO66" s="53"/>
      <c r="BP66" s="53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2.75" hidden="1" customHeight="1">
      <c r="A67" s="92" t="s">
        <v>36</v>
      </c>
      <c r="B67" s="92"/>
      <c r="C67" s="64" t="s">
        <v>14</v>
      </c>
      <c r="D67" s="65"/>
      <c r="E67" s="65"/>
      <c r="F67" s="65"/>
      <c r="G67" s="65"/>
      <c r="H67" s="65"/>
      <c r="I67" s="66"/>
      <c r="J67" s="92" t="s">
        <v>15</v>
      </c>
      <c r="K67" s="92"/>
      <c r="L67" s="92"/>
      <c r="M67" s="92"/>
      <c r="N67" s="92"/>
      <c r="O67" s="93" t="s">
        <v>37</v>
      </c>
      <c r="P67" s="93"/>
      <c r="Q67" s="93"/>
      <c r="R67" s="93"/>
      <c r="S67" s="93"/>
      <c r="T67" s="93"/>
      <c r="U67" s="93"/>
      <c r="V67" s="93"/>
      <c r="W67" s="93"/>
      <c r="X67" s="64"/>
      <c r="Y67" s="40" t="s">
        <v>10</v>
      </c>
      <c r="Z67" s="40"/>
      <c r="AA67" s="40"/>
      <c r="AB67" s="40"/>
      <c r="AC67" s="40"/>
      <c r="AD67" s="40" t="s">
        <v>29</v>
      </c>
      <c r="AE67" s="40"/>
      <c r="AF67" s="40"/>
      <c r="AG67" s="40"/>
      <c r="AH67" s="40"/>
      <c r="AI67" s="40" t="s">
        <v>77</v>
      </c>
      <c r="AJ67" s="40"/>
      <c r="AK67" s="40"/>
      <c r="AL67" s="40"/>
      <c r="AM67" s="40"/>
      <c r="AN67" s="40" t="s">
        <v>30</v>
      </c>
      <c r="AO67" s="40"/>
      <c r="AP67" s="40"/>
      <c r="AQ67" s="40"/>
      <c r="AR67" s="40"/>
      <c r="AS67" s="40" t="s">
        <v>11</v>
      </c>
      <c r="AT67" s="40"/>
      <c r="AU67" s="40"/>
      <c r="AV67" s="40"/>
      <c r="AW67" s="40"/>
      <c r="AX67" s="40" t="s">
        <v>78</v>
      </c>
      <c r="AY67" s="40"/>
      <c r="AZ67" s="40"/>
      <c r="BA67" s="40"/>
      <c r="BB67" s="40"/>
      <c r="BC67" s="40" t="s">
        <v>32</v>
      </c>
      <c r="BD67" s="40"/>
      <c r="BE67" s="40"/>
      <c r="BF67" s="40"/>
      <c r="BG67" s="40"/>
      <c r="BH67" s="40" t="s">
        <v>32</v>
      </c>
      <c r="BI67" s="40"/>
      <c r="BJ67" s="40"/>
      <c r="BK67" s="40"/>
      <c r="BL67" s="40"/>
      <c r="BM67" s="79" t="s">
        <v>16</v>
      </c>
      <c r="BN67" s="79"/>
      <c r="BO67" s="79"/>
      <c r="BP67" s="79"/>
      <c r="BQ67" s="79"/>
      <c r="BR67" s="12"/>
      <c r="BS67" s="12"/>
      <c r="BT67" s="9"/>
      <c r="BU67" s="9"/>
      <c r="BV67" s="9"/>
      <c r="BW67" s="9"/>
      <c r="BX67" s="9"/>
      <c r="BY67" s="9"/>
      <c r="BZ67" s="9"/>
      <c r="CA67" s="1" t="s">
        <v>23</v>
      </c>
    </row>
    <row r="68" spans="1:79" s="120" customFormat="1" ht="15.75">
      <c r="A68" s="125">
        <v>0</v>
      </c>
      <c r="B68" s="125"/>
      <c r="C68" s="131" t="s">
        <v>85</v>
      </c>
      <c r="D68" s="131"/>
      <c r="E68" s="131"/>
      <c r="F68" s="131"/>
      <c r="G68" s="131"/>
      <c r="H68" s="131"/>
      <c r="I68" s="131"/>
      <c r="J68" s="131" t="s">
        <v>86</v>
      </c>
      <c r="K68" s="131"/>
      <c r="L68" s="131"/>
      <c r="M68" s="131"/>
      <c r="N68" s="131"/>
      <c r="O68" s="131" t="s">
        <v>86</v>
      </c>
      <c r="P68" s="131"/>
      <c r="Q68" s="131"/>
      <c r="R68" s="131"/>
      <c r="S68" s="131"/>
      <c r="T68" s="131"/>
      <c r="U68" s="131"/>
      <c r="V68" s="131"/>
      <c r="W68" s="131"/>
      <c r="X68" s="131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32"/>
      <c r="BS68" s="132"/>
      <c r="BT68" s="132"/>
      <c r="BU68" s="132"/>
      <c r="BV68" s="132"/>
      <c r="BW68" s="132"/>
      <c r="BX68" s="132"/>
      <c r="BY68" s="132"/>
      <c r="BZ68" s="133"/>
      <c r="CA68" s="120" t="s">
        <v>24</v>
      </c>
    </row>
    <row r="69" spans="1:79" ht="51" customHeight="1">
      <c r="A69" s="92">
        <v>0</v>
      </c>
      <c r="B69" s="92"/>
      <c r="C69" s="137" t="s">
        <v>87</v>
      </c>
      <c r="D69" s="138"/>
      <c r="E69" s="138"/>
      <c r="F69" s="138"/>
      <c r="G69" s="138"/>
      <c r="H69" s="138"/>
      <c r="I69" s="139"/>
      <c r="J69" s="140" t="s">
        <v>88</v>
      </c>
      <c r="K69" s="140"/>
      <c r="L69" s="140"/>
      <c r="M69" s="140"/>
      <c r="N69" s="140"/>
      <c r="O69" s="137" t="s">
        <v>89</v>
      </c>
      <c r="P69" s="138"/>
      <c r="Q69" s="138"/>
      <c r="R69" s="138"/>
      <c r="S69" s="138"/>
      <c r="T69" s="138"/>
      <c r="U69" s="138"/>
      <c r="V69" s="138"/>
      <c r="W69" s="138"/>
      <c r="X69" s="139"/>
      <c r="Y69" s="108">
        <v>1</v>
      </c>
      <c r="Z69" s="108"/>
      <c r="AA69" s="108"/>
      <c r="AB69" s="108"/>
      <c r="AC69" s="108"/>
      <c r="AD69" s="108">
        <v>0</v>
      </c>
      <c r="AE69" s="108"/>
      <c r="AF69" s="108"/>
      <c r="AG69" s="108"/>
      <c r="AH69" s="108"/>
      <c r="AI69" s="108">
        <v>1</v>
      </c>
      <c r="AJ69" s="108"/>
      <c r="AK69" s="108"/>
      <c r="AL69" s="108"/>
      <c r="AM69" s="108"/>
      <c r="AN69" s="108">
        <v>1</v>
      </c>
      <c r="AO69" s="108"/>
      <c r="AP69" s="108"/>
      <c r="AQ69" s="108"/>
      <c r="AR69" s="108"/>
      <c r="AS69" s="108">
        <v>0</v>
      </c>
      <c r="AT69" s="108"/>
      <c r="AU69" s="108"/>
      <c r="AV69" s="108"/>
      <c r="AW69" s="108"/>
      <c r="AX69" s="108">
        <v>1</v>
      </c>
      <c r="AY69" s="108"/>
      <c r="AZ69" s="108"/>
      <c r="BA69" s="108"/>
      <c r="BB69" s="108"/>
      <c r="BC69" s="108">
        <f>AN69-Y69</f>
        <v>0</v>
      </c>
      <c r="BD69" s="108"/>
      <c r="BE69" s="108"/>
      <c r="BF69" s="108"/>
      <c r="BG69" s="108"/>
      <c r="BH69" s="108">
        <f>AS69-AD69</f>
        <v>0</v>
      </c>
      <c r="BI69" s="108"/>
      <c r="BJ69" s="108"/>
      <c r="BK69" s="108"/>
      <c r="BL69" s="108"/>
      <c r="BM69" s="108">
        <v>0</v>
      </c>
      <c r="BN69" s="108"/>
      <c r="BO69" s="108"/>
      <c r="BP69" s="108"/>
      <c r="BQ69" s="108"/>
      <c r="BR69" s="11"/>
      <c r="BS69" s="11"/>
      <c r="BT69" s="11"/>
      <c r="BU69" s="11"/>
      <c r="BV69" s="11"/>
      <c r="BW69" s="11"/>
      <c r="BX69" s="11"/>
      <c r="BY69" s="11"/>
      <c r="BZ69" s="9"/>
    </row>
    <row r="70" spans="1:79" ht="39.75" customHeight="1">
      <c r="A70" s="92">
        <v>0</v>
      </c>
      <c r="B70" s="92"/>
      <c r="C70" s="137" t="s">
        <v>92</v>
      </c>
      <c r="D70" s="114"/>
      <c r="E70" s="114"/>
      <c r="F70" s="114"/>
      <c r="G70" s="114"/>
      <c r="H70" s="114"/>
      <c r="I70" s="115"/>
      <c r="J70" s="140" t="s">
        <v>88</v>
      </c>
      <c r="K70" s="140"/>
      <c r="L70" s="140"/>
      <c r="M70" s="140"/>
      <c r="N70" s="140"/>
      <c r="O70" s="137" t="s">
        <v>91</v>
      </c>
      <c r="P70" s="138"/>
      <c r="Q70" s="138"/>
      <c r="R70" s="138"/>
      <c r="S70" s="138"/>
      <c r="T70" s="138"/>
      <c r="U70" s="138"/>
      <c r="V70" s="138"/>
      <c r="W70" s="138"/>
      <c r="X70" s="139"/>
      <c r="Y70" s="108">
        <v>33</v>
      </c>
      <c r="Z70" s="108"/>
      <c r="AA70" s="108"/>
      <c r="AB70" s="108"/>
      <c r="AC70" s="108"/>
      <c r="AD70" s="108">
        <v>0</v>
      </c>
      <c r="AE70" s="108"/>
      <c r="AF70" s="108"/>
      <c r="AG70" s="108"/>
      <c r="AH70" s="108"/>
      <c r="AI70" s="108">
        <v>33</v>
      </c>
      <c r="AJ70" s="108"/>
      <c r="AK70" s="108"/>
      <c r="AL70" s="108"/>
      <c r="AM70" s="108"/>
      <c r="AN70" s="108">
        <v>29</v>
      </c>
      <c r="AO70" s="108"/>
      <c r="AP70" s="108"/>
      <c r="AQ70" s="108"/>
      <c r="AR70" s="108"/>
      <c r="AS70" s="108">
        <v>0</v>
      </c>
      <c r="AT70" s="108"/>
      <c r="AU70" s="108"/>
      <c r="AV70" s="108"/>
      <c r="AW70" s="108"/>
      <c r="AX70" s="108">
        <v>29</v>
      </c>
      <c r="AY70" s="108"/>
      <c r="AZ70" s="108"/>
      <c r="BA70" s="108"/>
      <c r="BB70" s="108"/>
      <c r="BC70" s="108">
        <f>AN70-Y70</f>
        <v>-4</v>
      </c>
      <c r="BD70" s="108"/>
      <c r="BE70" s="108"/>
      <c r="BF70" s="108"/>
      <c r="BG70" s="108"/>
      <c r="BH70" s="108">
        <f>AS70-AD70</f>
        <v>0</v>
      </c>
      <c r="BI70" s="108"/>
      <c r="BJ70" s="108"/>
      <c r="BK70" s="108"/>
      <c r="BL70" s="108"/>
      <c r="BM70" s="108">
        <v>-4</v>
      </c>
      <c r="BN70" s="108"/>
      <c r="BO70" s="108"/>
      <c r="BP70" s="108"/>
      <c r="BQ70" s="108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ht="25.5" customHeight="1">
      <c r="A71" s="92">
        <v>0</v>
      </c>
      <c r="B71" s="92"/>
      <c r="C71" s="137" t="s">
        <v>90</v>
      </c>
      <c r="D71" s="114"/>
      <c r="E71" s="114"/>
      <c r="F71" s="114"/>
      <c r="G71" s="114"/>
      <c r="H71" s="114"/>
      <c r="I71" s="115"/>
      <c r="J71" s="140" t="s">
        <v>88</v>
      </c>
      <c r="K71" s="140"/>
      <c r="L71" s="140"/>
      <c r="M71" s="140"/>
      <c r="N71" s="140"/>
      <c r="O71" s="137" t="s">
        <v>91</v>
      </c>
      <c r="P71" s="138"/>
      <c r="Q71" s="138"/>
      <c r="R71" s="138"/>
      <c r="S71" s="138"/>
      <c r="T71" s="138"/>
      <c r="U71" s="138"/>
      <c r="V71" s="138"/>
      <c r="W71" s="138"/>
      <c r="X71" s="139"/>
      <c r="Y71" s="108">
        <v>23</v>
      </c>
      <c r="Z71" s="108"/>
      <c r="AA71" s="108"/>
      <c r="AB71" s="108"/>
      <c r="AC71" s="108"/>
      <c r="AD71" s="108">
        <v>0</v>
      </c>
      <c r="AE71" s="108"/>
      <c r="AF71" s="108"/>
      <c r="AG71" s="108"/>
      <c r="AH71" s="108"/>
      <c r="AI71" s="108">
        <v>23</v>
      </c>
      <c r="AJ71" s="108"/>
      <c r="AK71" s="108"/>
      <c r="AL71" s="108"/>
      <c r="AM71" s="108"/>
      <c r="AN71" s="108">
        <v>23</v>
      </c>
      <c r="AO71" s="108"/>
      <c r="AP71" s="108"/>
      <c r="AQ71" s="108"/>
      <c r="AR71" s="108"/>
      <c r="AS71" s="108">
        <v>0</v>
      </c>
      <c r="AT71" s="108"/>
      <c r="AU71" s="108"/>
      <c r="AV71" s="108"/>
      <c r="AW71" s="108"/>
      <c r="AX71" s="108">
        <v>23</v>
      </c>
      <c r="AY71" s="108"/>
      <c r="AZ71" s="108"/>
      <c r="BA71" s="108"/>
      <c r="BB71" s="108"/>
      <c r="BC71" s="108">
        <f>AN71-Y71</f>
        <v>0</v>
      </c>
      <c r="BD71" s="108"/>
      <c r="BE71" s="108"/>
      <c r="BF71" s="108"/>
      <c r="BG71" s="108"/>
      <c r="BH71" s="108">
        <f>AS71-AD71</f>
        <v>0</v>
      </c>
      <c r="BI71" s="108"/>
      <c r="BJ71" s="108"/>
      <c r="BK71" s="108"/>
      <c r="BL71" s="108"/>
      <c r="BM71" s="108">
        <v>0</v>
      </c>
      <c r="BN71" s="108"/>
      <c r="BO71" s="108"/>
      <c r="BP71" s="108"/>
      <c r="BQ71" s="108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s="120" customFormat="1" ht="51" customHeight="1">
      <c r="A72" s="125">
        <v>0</v>
      </c>
      <c r="B72" s="125"/>
      <c r="C72" s="134" t="s">
        <v>93</v>
      </c>
      <c r="D72" s="118"/>
      <c r="E72" s="118"/>
      <c r="F72" s="118"/>
      <c r="G72" s="118"/>
      <c r="H72" s="118"/>
      <c r="I72" s="119"/>
      <c r="J72" s="131" t="s">
        <v>94</v>
      </c>
      <c r="K72" s="131"/>
      <c r="L72" s="131"/>
      <c r="M72" s="131"/>
      <c r="N72" s="131"/>
      <c r="O72" s="134"/>
      <c r="P72" s="135"/>
      <c r="Q72" s="135"/>
      <c r="R72" s="135"/>
      <c r="S72" s="135"/>
      <c r="T72" s="135"/>
      <c r="U72" s="135"/>
      <c r="V72" s="135"/>
      <c r="W72" s="135"/>
      <c r="X72" s="136"/>
      <c r="Y72" s="109">
        <v>125</v>
      </c>
      <c r="Z72" s="109"/>
      <c r="AA72" s="109"/>
      <c r="AB72" s="109"/>
      <c r="AC72" s="109"/>
      <c r="AD72" s="109">
        <v>0</v>
      </c>
      <c r="AE72" s="109"/>
      <c r="AF72" s="109"/>
      <c r="AG72" s="109"/>
      <c r="AH72" s="109"/>
      <c r="AI72" s="109">
        <v>125</v>
      </c>
      <c r="AJ72" s="109"/>
      <c r="AK72" s="109"/>
      <c r="AL72" s="109"/>
      <c r="AM72" s="109"/>
      <c r="AN72" s="109">
        <v>107</v>
      </c>
      <c r="AO72" s="109"/>
      <c r="AP72" s="109"/>
      <c r="AQ72" s="109"/>
      <c r="AR72" s="109"/>
      <c r="AS72" s="109">
        <v>0</v>
      </c>
      <c r="AT72" s="109"/>
      <c r="AU72" s="109"/>
      <c r="AV72" s="109"/>
      <c r="AW72" s="109"/>
      <c r="AX72" s="109">
        <v>107</v>
      </c>
      <c r="AY72" s="109"/>
      <c r="AZ72" s="109"/>
      <c r="BA72" s="109"/>
      <c r="BB72" s="109"/>
      <c r="BC72" s="109">
        <f>AN72-Y72</f>
        <v>-18</v>
      </c>
      <c r="BD72" s="109"/>
      <c r="BE72" s="109"/>
      <c r="BF72" s="109"/>
      <c r="BG72" s="109"/>
      <c r="BH72" s="109">
        <f>AS72-AD72</f>
        <v>0</v>
      </c>
      <c r="BI72" s="109"/>
      <c r="BJ72" s="109"/>
      <c r="BK72" s="109"/>
      <c r="BL72" s="109"/>
      <c r="BM72" s="109">
        <v>-18</v>
      </c>
      <c r="BN72" s="109"/>
      <c r="BO72" s="109"/>
      <c r="BP72" s="109"/>
      <c r="BQ72" s="109"/>
      <c r="BR72" s="132"/>
      <c r="BS72" s="132"/>
      <c r="BT72" s="132"/>
      <c r="BU72" s="132"/>
      <c r="BV72" s="132"/>
      <c r="BW72" s="132"/>
      <c r="BX72" s="132"/>
      <c r="BY72" s="132"/>
      <c r="BZ72" s="133"/>
    </row>
    <row r="73" spans="1:79" ht="15.75" customHeight="1">
      <c r="A73" s="92">
        <v>0</v>
      </c>
      <c r="B73" s="92"/>
      <c r="C73" s="137" t="s">
        <v>95</v>
      </c>
      <c r="D73" s="114"/>
      <c r="E73" s="114"/>
      <c r="F73" s="114"/>
      <c r="G73" s="114"/>
      <c r="H73" s="114"/>
      <c r="I73" s="115"/>
      <c r="J73" s="140" t="s">
        <v>94</v>
      </c>
      <c r="K73" s="140"/>
      <c r="L73" s="140"/>
      <c r="M73" s="140"/>
      <c r="N73" s="140"/>
      <c r="O73" s="137" t="s">
        <v>96</v>
      </c>
      <c r="P73" s="138"/>
      <c r="Q73" s="138"/>
      <c r="R73" s="138"/>
      <c r="S73" s="138"/>
      <c r="T73" s="138"/>
      <c r="U73" s="138"/>
      <c r="V73" s="138"/>
      <c r="W73" s="138"/>
      <c r="X73" s="139"/>
      <c r="Y73" s="108">
        <v>95</v>
      </c>
      <c r="Z73" s="108"/>
      <c r="AA73" s="108"/>
      <c r="AB73" s="108"/>
      <c r="AC73" s="108"/>
      <c r="AD73" s="108">
        <v>0</v>
      </c>
      <c r="AE73" s="108"/>
      <c r="AF73" s="108"/>
      <c r="AG73" s="108"/>
      <c r="AH73" s="108"/>
      <c r="AI73" s="108">
        <v>95</v>
      </c>
      <c r="AJ73" s="108"/>
      <c r="AK73" s="108"/>
      <c r="AL73" s="108"/>
      <c r="AM73" s="108"/>
      <c r="AN73" s="108">
        <v>75</v>
      </c>
      <c r="AO73" s="108"/>
      <c r="AP73" s="108"/>
      <c r="AQ73" s="108"/>
      <c r="AR73" s="108"/>
      <c r="AS73" s="108">
        <v>0</v>
      </c>
      <c r="AT73" s="108"/>
      <c r="AU73" s="108"/>
      <c r="AV73" s="108"/>
      <c r="AW73" s="108"/>
      <c r="AX73" s="108">
        <v>75</v>
      </c>
      <c r="AY73" s="108"/>
      <c r="AZ73" s="108"/>
      <c r="BA73" s="108"/>
      <c r="BB73" s="108"/>
      <c r="BC73" s="108">
        <f>AN73-Y73</f>
        <v>-20</v>
      </c>
      <c r="BD73" s="108"/>
      <c r="BE73" s="108"/>
      <c r="BF73" s="108"/>
      <c r="BG73" s="108"/>
      <c r="BH73" s="108">
        <f>AS73-AD73</f>
        <v>0</v>
      </c>
      <c r="BI73" s="108"/>
      <c r="BJ73" s="108"/>
      <c r="BK73" s="108"/>
      <c r="BL73" s="108"/>
      <c r="BM73" s="108">
        <v>-20</v>
      </c>
      <c r="BN73" s="108"/>
      <c r="BO73" s="108"/>
      <c r="BP73" s="108"/>
      <c r="BQ73" s="108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15.75">
      <c r="A74" s="92">
        <v>0</v>
      </c>
      <c r="B74" s="92"/>
      <c r="C74" s="137" t="s">
        <v>97</v>
      </c>
      <c r="D74" s="114"/>
      <c r="E74" s="114"/>
      <c r="F74" s="114"/>
      <c r="G74" s="114"/>
      <c r="H74" s="114"/>
      <c r="I74" s="115"/>
      <c r="J74" s="140" t="s">
        <v>94</v>
      </c>
      <c r="K74" s="140"/>
      <c r="L74" s="140"/>
      <c r="M74" s="140"/>
      <c r="N74" s="140"/>
      <c r="O74" s="137" t="s">
        <v>96</v>
      </c>
      <c r="P74" s="138"/>
      <c r="Q74" s="138"/>
      <c r="R74" s="138"/>
      <c r="S74" s="138"/>
      <c r="T74" s="138"/>
      <c r="U74" s="138"/>
      <c r="V74" s="138"/>
      <c r="W74" s="138"/>
      <c r="X74" s="139"/>
      <c r="Y74" s="108">
        <v>30</v>
      </c>
      <c r="Z74" s="108"/>
      <c r="AA74" s="108"/>
      <c r="AB74" s="108"/>
      <c r="AC74" s="108"/>
      <c r="AD74" s="108">
        <v>0</v>
      </c>
      <c r="AE74" s="108"/>
      <c r="AF74" s="108"/>
      <c r="AG74" s="108"/>
      <c r="AH74" s="108"/>
      <c r="AI74" s="108">
        <v>30</v>
      </c>
      <c r="AJ74" s="108"/>
      <c r="AK74" s="108"/>
      <c r="AL74" s="108"/>
      <c r="AM74" s="108"/>
      <c r="AN74" s="108">
        <v>32</v>
      </c>
      <c r="AO74" s="108"/>
      <c r="AP74" s="108"/>
      <c r="AQ74" s="108"/>
      <c r="AR74" s="108"/>
      <c r="AS74" s="108">
        <v>0</v>
      </c>
      <c r="AT74" s="108"/>
      <c r="AU74" s="108"/>
      <c r="AV74" s="108"/>
      <c r="AW74" s="108"/>
      <c r="AX74" s="108">
        <v>32</v>
      </c>
      <c r="AY74" s="108"/>
      <c r="AZ74" s="108"/>
      <c r="BA74" s="108"/>
      <c r="BB74" s="108"/>
      <c r="BC74" s="108">
        <f>AN74-Y74</f>
        <v>2</v>
      </c>
      <c r="BD74" s="108"/>
      <c r="BE74" s="108"/>
      <c r="BF74" s="108"/>
      <c r="BG74" s="108"/>
      <c r="BH74" s="108">
        <f>AS74-AD74</f>
        <v>0</v>
      </c>
      <c r="BI74" s="108"/>
      <c r="BJ74" s="108"/>
      <c r="BK74" s="108"/>
      <c r="BL74" s="108"/>
      <c r="BM74" s="108">
        <v>2</v>
      </c>
      <c r="BN74" s="108"/>
      <c r="BO74" s="108"/>
      <c r="BP74" s="108"/>
      <c r="BQ74" s="108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38.25" customHeight="1">
      <c r="A75" s="92">
        <v>0</v>
      </c>
      <c r="B75" s="92"/>
      <c r="C75" s="137" t="s">
        <v>98</v>
      </c>
      <c r="D75" s="114"/>
      <c r="E75" s="114"/>
      <c r="F75" s="114"/>
      <c r="G75" s="114"/>
      <c r="H75" s="114"/>
      <c r="I75" s="115"/>
      <c r="J75" s="140" t="s">
        <v>88</v>
      </c>
      <c r="K75" s="140"/>
      <c r="L75" s="140"/>
      <c r="M75" s="140"/>
      <c r="N75" s="140"/>
      <c r="O75" s="137" t="s">
        <v>99</v>
      </c>
      <c r="P75" s="114"/>
      <c r="Q75" s="114"/>
      <c r="R75" s="114"/>
      <c r="S75" s="114"/>
      <c r="T75" s="114"/>
      <c r="U75" s="114"/>
      <c r="V75" s="114"/>
      <c r="W75" s="114"/>
      <c r="X75" s="115"/>
      <c r="Y75" s="108">
        <v>250</v>
      </c>
      <c r="Z75" s="108"/>
      <c r="AA75" s="108"/>
      <c r="AB75" s="108"/>
      <c r="AC75" s="108"/>
      <c r="AD75" s="108">
        <v>0</v>
      </c>
      <c r="AE75" s="108"/>
      <c r="AF75" s="108"/>
      <c r="AG75" s="108"/>
      <c r="AH75" s="108"/>
      <c r="AI75" s="108">
        <v>250</v>
      </c>
      <c r="AJ75" s="108"/>
      <c r="AK75" s="108"/>
      <c r="AL75" s="108"/>
      <c r="AM75" s="108"/>
      <c r="AN75" s="108">
        <v>280</v>
      </c>
      <c r="AO75" s="108"/>
      <c r="AP75" s="108"/>
      <c r="AQ75" s="108"/>
      <c r="AR75" s="108"/>
      <c r="AS75" s="108">
        <v>0</v>
      </c>
      <c r="AT75" s="108"/>
      <c r="AU75" s="108"/>
      <c r="AV75" s="108"/>
      <c r="AW75" s="108"/>
      <c r="AX75" s="108">
        <v>280</v>
      </c>
      <c r="AY75" s="108"/>
      <c r="AZ75" s="108"/>
      <c r="BA75" s="108"/>
      <c r="BB75" s="108"/>
      <c r="BC75" s="108">
        <f>AN75-Y75</f>
        <v>30</v>
      </c>
      <c r="BD75" s="108"/>
      <c r="BE75" s="108"/>
      <c r="BF75" s="108"/>
      <c r="BG75" s="108"/>
      <c r="BH75" s="108">
        <f>AS75-AD75</f>
        <v>0</v>
      </c>
      <c r="BI75" s="108"/>
      <c r="BJ75" s="108"/>
      <c r="BK75" s="108"/>
      <c r="BL75" s="108"/>
      <c r="BM75" s="108">
        <v>30</v>
      </c>
      <c r="BN75" s="108"/>
      <c r="BO75" s="108"/>
      <c r="BP75" s="108"/>
      <c r="BQ75" s="108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51" customHeight="1">
      <c r="A76" s="92">
        <v>0</v>
      </c>
      <c r="B76" s="92"/>
      <c r="C76" s="137" t="s">
        <v>100</v>
      </c>
      <c r="D76" s="114"/>
      <c r="E76" s="114"/>
      <c r="F76" s="114"/>
      <c r="G76" s="114"/>
      <c r="H76" s="114"/>
      <c r="I76" s="115"/>
      <c r="J76" s="140" t="s">
        <v>101</v>
      </c>
      <c r="K76" s="140"/>
      <c r="L76" s="140"/>
      <c r="M76" s="140"/>
      <c r="N76" s="140"/>
      <c r="O76" s="137" t="s">
        <v>102</v>
      </c>
      <c r="P76" s="114"/>
      <c r="Q76" s="114"/>
      <c r="R76" s="114"/>
      <c r="S76" s="114"/>
      <c r="T76" s="114"/>
      <c r="U76" s="114"/>
      <c r="V76" s="114"/>
      <c r="W76" s="114"/>
      <c r="X76" s="115"/>
      <c r="Y76" s="108">
        <v>7613900</v>
      </c>
      <c r="Z76" s="108"/>
      <c r="AA76" s="108"/>
      <c r="AB76" s="108"/>
      <c r="AC76" s="108"/>
      <c r="AD76" s="108">
        <v>0</v>
      </c>
      <c r="AE76" s="108"/>
      <c r="AF76" s="108"/>
      <c r="AG76" s="108"/>
      <c r="AH76" s="108"/>
      <c r="AI76" s="108">
        <v>7613900</v>
      </c>
      <c r="AJ76" s="108"/>
      <c r="AK76" s="108"/>
      <c r="AL76" s="108"/>
      <c r="AM76" s="108"/>
      <c r="AN76" s="108">
        <v>7611944</v>
      </c>
      <c r="AO76" s="108"/>
      <c r="AP76" s="108"/>
      <c r="AQ76" s="108"/>
      <c r="AR76" s="108"/>
      <c r="AS76" s="108">
        <v>0</v>
      </c>
      <c r="AT76" s="108"/>
      <c r="AU76" s="108"/>
      <c r="AV76" s="108"/>
      <c r="AW76" s="108"/>
      <c r="AX76" s="108">
        <v>7611944</v>
      </c>
      <c r="AY76" s="108"/>
      <c r="AZ76" s="108"/>
      <c r="BA76" s="108"/>
      <c r="BB76" s="108"/>
      <c r="BC76" s="108">
        <f>AN76-Y76</f>
        <v>-1956</v>
      </c>
      <c r="BD76" s="108"/>
      <c r="BE76" s="108"/>
      <c r="BF76" s="108"/>
      <c r="BG76" s="108"/>
      <c r="BH76" s="108">
        <f>AS76-AD76</f>
        <v>0</v>
      </c>
      <c r="BI76" s="108"/>
      <c r="BJ76" s="108"/>
      <c r="BK76" s="108"/>
      <c r="BL76" s="108"/>
      <c r="BM76" s="108">
        <v>-1956</v>
      </c>
      <c r="BN76" s="108"/>
      <c r="BO76" s="108"/>
      <c r="BP76" s="108"/>
      <c r="BQ76" s="108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63.75" customHeight="1">
      <c r="A77" s="92">
        <v>0</v>
      </c>
      <c r="B77" s="92"/>
      <c r="C77" s="137" t="s">
        <v>103</v>
      </c>
      <c r="D77" s="114"/>
      <c r="E77" s="114"/>
      <c r="F77" s="114"/>
      <c r="G77" s="114"/>
      <c r="H77" s="114"/>
      <c r="I77" s="115"/>
      <c r="J77" s="140" t="s">
        <v>101</v>
      </c>
      <c r="K77" s="140"/>
      <c r="L77" s="140"/>
      <c r="M77" s="140"/>
      <c r="N77" s="140"/>
      <c r="O77" s="137" t="s">
        <v>102</v>
      </c>
      <c r="P77" s="114"/>
      <c r="Q77" s="114"/>
      <c r="R77" s="114"/>
      <c r="S77" s="114"/>
      <c r="T77" s="114"/>
      <c r="U77" s="114"/>
      <c r="V77" s="114"/>
      <c r="W77" s="114"/>
      <c r="X77" s="115"/>
      <c r="Y77" s="108">
        <v>1837900</v>
      </c>
      <c r="Z77" s="108"/>
      <c r="AA77" s="108"/>
      <c r="AB77" s="108"/>
      <c r="AC77" s="108"/>
      <c r="AD77" s="108">
        <v>0</v>
      </c>
      <c r="AE77" s="108"/>
      <c r="AF77" s="108"/>
      <c r="AG77" s="108"/>
      <c r="AH77" s="108"/>
      <c r="AI77" s="108">
        <v>1837900</v>
      </c>
      <c r="AJ77" s="108"/>
      <c r="AK77" s="108"/>
      <c r="AL77" s="108"/>
      <c r="AM77" s="108"/>
      <c r="AN77" s="108">
        <v>1837900</v>
      </c>
      <c r="AO77" s="108"/>
      <c r="AP77" s="108"/>
      <c r="AQ77" s="108"/>
      <c r="AR77" s="108"/>
      <c r="AS77" s="108">
        <v>0</v>
      </c>
      <c r="AT77" s="108"/>
      <c r="AU77" s="108"/>
      <c r="AV77" s="108"/>
      <c r="AW77" s="108"/>
      <c r="AX77" s="108">
        <v>1837900</v>
      </c>
      <c r="AY77" s="108"/>
      <c r="AZ77" s="108"/>
      <c r="BA77" s="108"/>
      <c r="BB77" s="108"/>
      <c r="BC77" s="108">
        <f>AN77-Y77</f>
        <v>0</v>
      </c>
      <c r="BD77" s="108"/>
      <c r="BE77" s="108"/>
      <c r="BF77" s="108"/>
      <c r="BG77" s="108"/>
      <c r="BH77" s="108">
        <f>AS77-AD77</f>
        <v>0</v>
      </c>
      <c r="BI77" s="108"/>
      <c r="BJ77" s="108"/>
      <c r="BK77" s="108"/>
      <c r="BL77" s="108"/>
      <c r="BM77" s="108">
        <v>0</v>
      </c>
      <c r="BN77" s="108"/>
      <c r="BO77" s="108"/>
      <c r="BP77" s="108"/>
      <c r="BQ77" s="108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120" customFormat="1" ht="15.75">
      <c r="A78" s="125">
        <v>0</v>
      </c>
      <c r="B78" s="125"/>
      <c r="C78" s="134" t="s">
        <v>104</v>
      </c>
      <c r="D78" s="118"/>
      <c r="E78" s="118"/>
      <c r="F78" s="118"/>
      <c r="G78" s="118"/>
      <c r="H78" s="118"/>
      <c r="I78" s="119"/>
      <c r="J78" s="131" t="s">
        <v>86</v>
      </c>
      <c r="K78" s="131"/>
      <c r="L78" s="131"/>
      <c r="M78" s="131"/>
      <c r="N78" s="131"/>
      <c r="O78" s="134" t="s">
        <v>86</v>
      </c>
      <c r="P78" s="118"/>
      <c r="Q78" s="118"/>
      <c r="R78" s="118"/>
      <c r="S78" s="118"/>
      <c r="T78" s="118"/>
      <c r="U78" s="118"/>
      <c r="V78" s="118"/>
      <c r="W78" s="118"/>
      <c r="X78" s="11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  <c r="BH78" s="109"/>
      <c r="BI78" s="109"/>
      <c r="BJ78" s="109"/>
      <c r="BK78" s="109"/>
      <c r="BL78" s="109"/>
      <c r="BM78" s="109"/>
      <c r="BN78" s="109"/>
      <c r="BO78" s="109"/>
      <c r="BP78" s="109"/>
      <c r="BQ78" s="109"/>
      <c r="BR78" s="132"/>
      <c r="BS78" s="132"/>
      <c r="BT78" s="132"/>
      <c r="BU78" s="132"/>
      <c r="BV78" s="132"/>
      <c r="BW78" s="132"/>
      <c r="BX78" s="132"/>
      <c r="BY78" s="132"/>
      <c r="BZ78" s="133"/>
    </row>
    <row r="79" spans="1:79" ht="53.25" customHeight="1">
      <c r="A79" s="92">
        <v>0</v>
      </c>
      <c r="B79" s="92"/>
      <c r="C79" s="137" t="s">
        <v>105</v>
      </c>
      <c r="D79" s="114"/>
      <c r="E79" s="114"/>
      <c r="F79" s="114"/>
      <c r="G79" s="114"/>
      <c r="H79" s="114"/>
      <c r="I79" s="115"/>
      <c r="J79" s="140" t="s">
        <v>88</v>
      </c>
      <c r="K79" s="140"/>
      <c r="L79" s="140"/>
      <c r="M79" s="140"/>
      <c r="N79" s="140"/>
      <c r="O79" s="137" t="s">
        <v>106</v>
      </c>
      <c r="P79" s="114"/>
      <c r="Q79" s="114"/>
      <c r="R79" s="114"/>
      <c r="S79" s="114"/>
      <c r="T79" s="114"/>
      <c r="U79" s="114"/>
      <c r="V79" s="114"/>
      <c r="W79" s="114"/>
      <c r="X79" s="115"/>
      <c r="Y79" s="108">
        <v>31250</v>
      </c>
      <c r="Z79" s="108"/>
      <c r="AA79" s="108"/>
      <c r="AB79" s="108"/>
      <c r="AC79" s="108"/>
      <c r="AD79" s="108">
        <v>0</v>
      </c>
      <c r="AE79" s="108"/>
      <c r="AF79" s="108"/>
      <c r="AG79" s="108"/>
      <c r="AH79" s="108"/>
      <c r="AI79" s="108">
        <v>31250</v>
      </c>
      <c r="AJ79" s="108"/>
      <c r="AK79" s="108"/>
      <c r="AL79" s="108"/>
      <c r="AM79" s="108"/>
      <c r="AN79" s="108">
        <v>33575</v>
      </c>
      <c r="AO79" s="108"/>
      <c r="AP79" s="108"/>
      <c r="AQ79" s="108"/>
      <c r="AR79" s="108"/>
      <c r="AS79" s="108">
        <v>0</v>
      </c>
      <c r="AT79" s="108"/>
      <c r="AU79" s="108"/>
      <c r="AV79" s="108"/>
      <c r="AW79" s="108"/>
      <c r="AX79" s="108">
        <v>33575</v>
      </c>
      <c r="AY79" s="108"/>
      <c r="AZ79" s="108"/>
      <c r="BA79" s="108"/>
      <c r="BB79" s="108"/>
      <c r="BC79" s="108">
        <f>AN79-Y79</f>
        <v>2325</v>
      </c>
      <c r="BD79" s="108"/>
      <c r="BE79" s="108"/>
      <c r="BF79" s="108"/>
      <c r="BG79" s="108"/>
      <c r="BH79" s="108">
        <f>AS79-AD79</f>
        <v>0</v>
      </c>
      <c r="BI79" s="108"/>
      <c r="BJ79" s="108"/>
      <c r="BK79" s="108"/>
      <c r="BL79" s="108"/>
      <c r="BM79" s="108">
        <v>2325</v>
      </c>
      <c r="BN79" s="108"/>
      <c r="BO79" s="108"/>
      <c r="BP79" s="108"/>
      <c r="BQ79" s="108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76.5" customHeight="1">
      <c r="A80" s="92">
        <v>0</v>
      </c>
      <c r="B80" s="92"/>
      <c r="C80" s="137" t="s">
        <v>107</v>
      </c>
      <c r="D80" s="114"/>
      <c r="E80" s="114"/>
      <c r="F80" s="114"/>
      <c r="G80" s="114"/>
      <c r="H80" s="114"/>
      <c r="I80" s="115"/>
      <c r="J80" s="140" t="s">
        <v>88</v>
      </c>
      <c r="K80" s="140"/>
      <c r="L80" s="140"/>
      <c r="M80" s="140"/>
      <c r="N80" s="140"/>
      <c r="O80" s="137" t="s">
        <v>106</v>
      </c>
      <c r="P80" s="114"/>
      <c r="Q80" s="114"/>
      <c r="R80" s="114"/>
      <c r="S80" s="114"/>
      <c r="T80" s="114"/>
      <c r="U80" s="114"/>
      <c r="V80" s="114"/>
      <c r="W80" s="114"/>
      <c r="X80" s="115"/>
      <c r="Y80" s="108">
        <v>206</v>
      </c>
      <c r="Z80" s="108"/>
      <c r="AA80" s="108"/>
      <c r="AB80" s="108"/>
      <c r="AC80" s="108"/>
      <c r="AD80" s="108">
        <v>0</v>
      </c>
      <c r="AE80" s="108"/>
      <c r="AF80" s="108"/>
      <c r="AG80" s="108"/>
      <c r="AH80" s="108"/>
      <c r="AI80" s="108">
        <v>206</v>
      </c>
      <c r="AJ80" s="108"/>
      <c r="AK80" s="108"/>
      <c r="AL80" s="108"/>
      <c r="AM80" s="108"/>
      <c r="AN80" s="108">
        <v>140</v>
      </c>
      <c r="AO80" s="108"/>
      <c r="AP80" s="108"/>
      <c r="AQ80" s="108"/>
      <c r="AR80" s="108"/>
      <c r="AS80" s="108">
        <v>0</v>
      </c>
      <c r="AT80" s="108"/>
      <c r="AU80" s="108"/>
      <c r="AV80" s="108"/>
      <c r="AW80" s="108"/>
      <c r="AX80" s="108">
        <v>140</v>
      </c>
      <c r="AY80" s="108"/>
      <c r="AZ80" s="108"/>
      <c r="BA80" s="108"/>
      <c r="BB80" s="108"/>
      <c r="BC80" s="108">
        <f>AN80-Y80</f>
        <v>-66</v>
      </c>
      <c r="BD80" s="108"/>
      <c r="BE80" s="108"/>
      <c r="BF80" s="108"/>
      <c r="BG80" s="108"/>
      <c r="BH80" s="108">
        <f>AS80-AD80</f>
        <v>0</v>
      </c>
      <c r="BI80" s="108"/>
      <c r="BJ80" s="108"/>
      <c r="BK80" s="108"/>
      <c r="BL80" s="108"/>
      <c r="BM80" s="108">
        <v>-66</v>
      </c>
      <c r="BN80" s="108"/>
      <c r="BO80" s="108"/>
      <c r="BP80" s="108"/>
      <c r="BQ80" s="108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s="120" customFormat="1" ht="15.75">
      <c r="A81" s="125">
        <v>0</v>
      </c>
      <c r="B81" s="125"/>
      <c r="C81" s="134" t="s">
        <v>108</v>
      </c>
      <c r="D81" s="118"/>
      <c r="E81" s="118"/>
      <c r="F81" s="118"/>
      <c r="G81" s="118"/>
      <c r="H81" s="118"/>
      <c r="I81" s="119"/>
      <c r="J81" s="131" t="s">
        <v>86</v>
      </c>
      <c r="K81" s="131"/>
      <c r="L81" s="131"/>
      <c r="M81" s="131"/>
      <c r="N81" s="131"/>
      <c r="O81" s="134" t="s">
        <v>86</v>
      </c>
      <c r="P81" s="118"/>
      <c r="Q81" s="118"/>
      <c r="R81" s="118"/>
      <c r="S81" s="118"/>
      <c r="T81" s="118"/>
      <c r="U81" s="118"/>
      <c r="V81" s="118"/>
      <c r="W81" s="118"/>
      <c r="X81" s="11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09"/>
      <c r="BO81" s="109"/>
      <c r="BP81" s="109"/>
      <c r="BQ81" s="109"/>
      <c r="BR81" s="132"/>
      <c r="BS81" s="132"/>
      <c r="BT81" s="132"/>
      <c r="BU81" s="132"/>
      <c r="BV81" s="132"/>
      <c r="BW81" s="132"/>
      <c r="BX81" s="132"/>
      <c r="BY81" s="132"/>
      <c r="BZ81" s="133"/>
    </row>
    <row r="82" spans="1:79" ht="89.25" customHeight="1">
      <c r="A82" s="92">
        <v>0</v>
      </c>
      <c r="B82" s="92"/>
      <c r="C82" s="137" t="s">
        <v>109</v>
      </c>
      <c r="D82" s="114"/>
      <c r="E82" s="114"/>
      <c r="F82" s="114"/>
      <c r="G82" s="114"/>
      <c r="H82" s="114"/>
      <c r="I82" s="115"/>
      <c r="J82" s="140" t="s">
        <v>101</v>
      </c>
      <c r="K82" s="140"/>
      <c r="L82" s="140"/>
      <c r="M82" s="140"/>
      <c r="N82" s="140"/>
      <c r="O82" s="137" t="s">
        <v>106</v>
      </c>
      <c r="P82" s="114"/>
      <c r="Q82" s="114"/>
      <c r="R82" s="114"/>
      <c r="S82" s="114"/>
      <c r="T82" s="114"/>
      <c r="U82" s="114"/>
      <c r="V82" s="114"/>
      <c r="W82" s="114"/>
      <c r="X82" s="115"/>
      <c r="Y82" s="108">
        <v>578</v>
      </c>
      <c r="Z82" s="108"/>
      <c r="AA82" s="108"/>
      <c r="AB82" s="108"/>
      <c r="AC82" s="108"/>
      <c r="AD82" s="108">
        <v>0</v>
      </c>
      <c r="AE82" s="108"/>
      <c r="AF82" s="108"/>
      <c r="AG82" s="108"/>
      <c r="AH82" s="108"/>
      <c r="AI82" s="108">
        <v>578</v>
      </c>
      <c r="AJ82" s="108"/>
      <c r="AK82" s="108"/>
      <c r="AL82" s="108"/>
      <c r="AM82" s="108"/>
      <c r="AN82" s="108">
        <v>1092.1400000000001</v>
      </c>
      <c r="AO82" s="108"/>
      <c r="AP82" s="108"/>
      <c r="AQ82" s="108"/>
      <c r="AR82" s="108"/>
      <c r="AS82" s="108">
        <v>0</v>
      </c>
      <c r="AT82" s="108"/>
      <c r="AU82" s="108"/>
      <c r="AV82" s="108"/>
      <c r="AW82" s="108"/>
      <c r="AX82" s="108">
        <v>1092.1400000000001</v>
      </c>
      <c r="AY82" s="108"/>
      <c r="AZ82" s="108"/>
      <c r="BA82" s="108"/>
      <c r="BB82" s="108"/>
      <c r="BC82" s="108">
        <f>AN82-Y82</f>
        <v>514.1400000000001</v>
      </c>
      <c r="BD82" s="108"/>
      <c r="BE82" s="108"/>
      <c r="BF82" s="108"/>
      <c r="BG82" s="108"/>
      <c r="BH82" s="108">
        <f>AS82-AD82</f>
        <v>0</v>
      </c>
      <c r="BI82" s="108"/>
      <c r="BJ82" s="108"/>
      <c r="BK82" s="108"/>
      <c r="BL82" s="108"/>
      <c r="BM82" s="108">
        <v>514.1400000000001</v>
      </c>
      <c r="BN82" s="108"/>
      <c r="BO82" s="108"/>
      <c r="BP82" s="108"/>
      <c r="BQ82" s="108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76.5" customHeight="1">
      <c r="A83" s="92">
        <v>0</v>
      </c>
      <c r="B83" s="92"/>
      <c r="C83" s="137" t="s">
        <v>110</v>
      </c>
      <c r="D83" s="114"/>
      <c r="E83" s="114"/>
      <c r="F83" s="114"/>
      <c r="G83" s="114"/>
      <c r="H83" s="114"/>
      <c r="I83" s="115"/>
      <c r="J83" s="140" t="s">
        <v>101</v>
      </c>
      <c r="K83" s="140"/>
      <c r="L83" s="140"/>
      <c r="M83" s="140"/>
      <c r="N83" s="140"/>
      <c r="O83" s="137" t="s">
        <v>106</v>
      </c>
      <c r="P83" s="114"/>
      <c r="Q83" s="114"/>
      <c r="R83" s="114"/>
      <c r="S83" s="114"/>
      <c r="T83" s="114"/>
      <c r="U83" s="114"/>
      <c r="V83" s="114"/>
      <c r="W83" s="114"/>
      <c r="X83" s="115"/>
      <c r="Y83" s="108">
        <v>58.81</v>
      </c>
      <c r="Z83" s="108"/>
      <c r="AA83" s="108"/>
      <c r="AB83" s="108"/>
      <c r="AC83" s="108"/>
      <c r="AD83" s="108">
        <v>0</v>
      </c>
      <c r="AE83" s="108"/>
      <c r="AF83" s="108"/>
      <c r="AG83" s="108"/>
      <c r="AH83" s="108"/>
      <c r="AI83" s="108">
        <v>58.81</v>
      </c>
      <c r="AJ83" s="108"/>
      <c r="AK83" s="108"/>
      <c r="AL83" s="108"/>
      <c r="AM83" s="108"/>
      <c r="AN83" s="108">
        <v>54.74</v>
      </c>
      <c r="AO83" s="108"/>
      <c r="AP83" s="108"/>
      <c r="AQ83" s="108"/>
      <c r="AR83" s="108"/>
      <c r="AS83" s="108">
        <v>0</v>
      </c>
      <c r="AT83" s="108"/>
      <c r="AU83" s="108"/>
      <c r="AV83" s="108"/>
      <c r="AW83" s="108"/>
      <c r="AX83" s="108">
        <v>54.74</v>
      </c>
      <c r="AY83" s="108"/>
      <c r="AZ83" s="108"/>
      <c r="BA83" s="108"/>
      <c r="BB83" s="108"/>
      <c r="BC83" s="108">
        <f>AN83-Y83</f>
        <v>-4.07</v>
      </c>
      <c r="BD83" s="108"/>
      <c r="BE83" s="108"/>
      <c r="BF83" s="108"/>
      <c r="BG83" s="108"/>
      <c r="BH83" s="108">
        <f>AS83-AD83</f>
        <v>0</v>
      </c>
      <c r="BI83" s="108"/>
      <c r="BJ83" s="108"/>
      <c r="BK83" s="108"/>
      <c r="BL83" s="108"/>
      <c r="BM83" s="108">
        <v>-4.07</v>
      </c>
      <c r="BN83" s="108"/>
      <c r="BO83" s="108"/>
      <c r="BP83" s="108"/>
      <c r="BQ83" s="108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s="120" customFormat="1" ht="15.75">
      <c r="A84" s="125">
        <v>0</v>
      </c>
      <c r="B84" s="125"/>
      <c r="C84" s="134" t="s">
        <v>111</v>
      </c>
      <c r="D84" s="118"/>
      <c r="E84" s="118"/>
      <c r="F84" s="118"/>
      <c r="G84" s="118"/>
      <c r="H84" s="118"/>
      <c r="I84" s="119"/>
      <c r="J84" s="131" t="s">
        <v>86</v>
      </c>
      <c r="K84" s="131"/>
      <c r="L84" s="131"/>
      <c r="M84" s="131"/>
      <c r="N84" s="131"/>
      <c r="O84" s="134" t="s">
        <v>86</v>
      </c>
      <c r="P84" s="118"/>
      <c r="Q84" s="118"/>
      <c r="R84" s="118"/>
      <c r="S84" s="118"/>
      <c r="T84" s="118"/>
      <c r="U84" s="118"/>
      <c r="V84" s="118"/>
      <c r="W84" s="118"/>
      <c r="X84" s="11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09"/>
      <c r="BO84" s="109"/>
      <c r="BP84" s="109"/>
      <c r="BQ84" s="109"/>
      <c r="BR84" s="132"/>
      <c r="BS84" s="132"/>
      <c r="BT84" s="132"/>
      <c r="BU84" s="132"/>
      <c r="BV84" s="132"/>
      <c r="BW84" s="132"/>
      <c r="BX84" s="132"/>
      <c r="BY84" s="132"/>
      <c r="BZ84" s="133"/>
    </row>
    <row r="85" spans="1:79" s="120" customFormat="1" ht="165.75" customHeight="1">
      <c r="A85" s="125">
        <v>0</v>
      </c>
      <c r="B85" s="125"/>
      <c r="C85" s="134" t="s">
        <v>112</v>
      </c>
      <c r="D85" s="118"/>
      <c r="E85" s="118"/>
      <c r="F85" s="118"/>
      <c r="G85" s="118"/>
      <c r="H85" s="118"/>
      <c r="I85" s="119"/>
      <c r="J85" s="131" t="s">
        <v>94</v>
      </c>
      <c r="K85" s="131"/>
      <c r="L85" s="131"/>
      <c r="M85" s="131"/>
      <c r="N85" s="131"/>
      <c r="O85" s="134"/>
      <c r="P85" s="118"/>
      <c r="Q85" s="118"/>
      <c r="R85" s="118"/>
      <c r="S85" s="118"/>
      <c r="T85" s="118"/>
      <c r="U85" s="118"/>
      <c r="V85" s="118"/>
      <c r="W85" s="118"/>
      <c r="X85" s="119"/>
      <c r="Y85" s="109">
        <v>51</v>
      </c>
      <c r="Z85" s="109"/>
      <c r="AA85" s="109"/>
      <c r="AB85" s="109"/>
      <c r="AC85" s="109"/>
      <c r="AD85" s="109">
        <v>0</v>
      </c>
      <c r="AE85" s="109"/>
      <c r="AF85" s="109"/>
      <c r="AG85" s="109"/>
      <c r="AH85" s="109"/>
      <c r="AI85" s="109">
        <v>51</v>
      </c>
      <c r="AJ85" s="109"/>
      <c r="AK85" s="109"/>
      <c r="AL85" s="109"/>
      <c r="AM85" s="109"/>
      <c r="AN85" s="109">
        <v>29</v>
      </c>
      <c r="AO85" s="109"/>
      <c r="AP85" s="109"/>
      <c r="AQ85" s="109"/>
      <c r="AR85" s="109"/>
      <c r="AS85" s="109">
        <v>0</v>
      </c>
      <c r="AT85" s="109"/>
      <c r="AU85" s="109"/>
      <c r="AV85" s="109"/>
      <c r="AW85" s="109"/>
      <c r="AX85" s="109">
        <v>29</v>
      </c>
      <c r="AY85" s="109"/>
      <c r="AZ85" s="109"/>
      <c r="BA85" s="109"/>
      <c r="BB85" s="109"/>
      <c r="BC85" s="109">
        <f>AN85-Y85</f>
        <v>-22</v>
      </c>
      <c r="BD85" s="109"/>
      <c r="BE85" s="109"/>
      <c r="BF85" s="109"/>
      <c r="BG85" s="109"/>
      <c r="BH85" s="109">
        <f>AS85-AD85</f>
        <v>0</v>
      </c>
      <c r="BI85" s="109"/>
      <c r="BJ85" s="109"/>
      <c r="BK85" s="109"/>
      <c r="BL85" s="109"/>
      <c r="BM85" s="109">
        <v>-22</v>
      </c>
      <c r="BN85" s="109"/>
      <c r="BO85" s="109"/>
      <c r="BP85" s="109"/>
      <c r="BQ85" s="109"/>
      <c r="BR85" s="132"/>
      <c r="BS85" s="132"/>
      <c r="BT85" s="132"/>
      <c r="BU85" s="132"/>
      <c r="BV85" s="132"/>
      <c r="BW85" s="132"/>
      <c r="BX85" s="132"/>
      <c r="BY85" s="132"/>
      <c r="BZ85" s="133"/>
    </row>
    <row r="86" spans="1:79" ht="25.5" customHeight="1">
      <c r="A86" s="92">
        <v>0</v>
      </c>
      <c r="B86" s="92"/>
      <c r="C86" s="137" t="s">
        <v>113</v>
      </c>
      <c r="D86" s="114"/>
      <c r="E86" s="114"/>
      <c r="F86" s="114"/>
      <c r="G86" s="114"/>
      <c r="H86" s="114"/>
      <c r="I86" s="115"/>
      <c r="J86" s="140" t="s">
        <v>94</v>
      </c>
      <c r="K86" s="140"/>
      <c r="L86" s="140"/>
      <c r="M86" s="140"/>
      <c r="N86" s="140"/>
      <c r="O86" s="137" t="s">
        <v>114</v>
      </c>
      <c r="P86" s="114"/>
      <c r="Q86" s="114"/>
      <c r="R86" s="114"/>
      <c r="S86" s="114"/>
      <c r="T86" s="114"/>
      <c r="U86" s="114"/>
      <c r="V86" s="114"/>
      <c r="W86" s="114"/>
      <c r="X86" s="115"/>
      <c r="Y86" s="108">
        <v>4</v>
      </c>
      <c r="Z86" s="108"/>
      <c r="AA86" s="108"/>
      <c r="AB86" s="108"/>
      <c r="AC86" s="108"/>
      <c r="AD86" s="108">
        <v>0</v>
      </c>
      <c r="AE86" s="108"/>
      <c r="AF86" s="108"/>
      <c r="AG86" s="108"/>
      <c r="AH86" s="108"/>
      <c r="AI86" s="108">
        <v>4</v>
      </c>
      <c r="AJ86" s="108"/>
      <c r="AK86" s="108"/>
      <c r="AL86" s="108"/>
      <c r="AM86" s="108"/>
      <c r="AN86" s="108">
        <v>1</v>
      </c>
      <c r="AO86" s="108"/>
      <c r="AP86" s="108"/>
      <c r="AQ86" s="108"/>
      <c r="AR86" s="108"/>
      <c r="AS86" s="108">
        <v>0</v>
      </c>
      <c r="AT86" s="108"/>
      <c r="AU86" s="108"/>
      <c r="AV86" s="108"/>
      <c r="AW86" s="108"/>
      <c r="AX86" s="108">
        <v>1</v>
      </c>
      <c r="AY86" s="108"/>
      <c r="AZ86" s="108"/>
      <c r="BA86" s="108"/>
      <c r="BB86" s="108"/>
      <c r="BC86" s="108">
        <f>AN86-Y86</f>
        <v>-3</v>
      </c>
      <c r="BD86" s="108"/>
      <c r="BE86" s="108"/>
      <c r="BF86" s="108"/>
      <c r="BG86" s="108"/>
      <c r="BH86" s="108">
        <f>AS86-AD86</f>
        <v>0</v>
      </c>
      <c r="BI86" s="108"/>
      <c r="BJ86" s="108"/>
      <c r="BK86" s="108"/>
      <c r="BL86" s="108"/>
      <c r="BM86" s="108">
        <v>-3</v>
      </c>
      <c r="BN86" s="108"/>
      <c r="BO86" s="108"/>
      <c r="BP86" s="108"/>
      <c r="BQ86" s="108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25.5" customHeight="1">
      <c r="A87" s="92">
        <v>0</v>
      </c>
      <c r="B87" s="92"/>
      <c r="C87" s="137" t="s">
        <v>115</v>
      </c>
      <c r="D87" s="114"/>
      <c r="E87" s="114"/>
      <c r="F87" s="114"/>
      <c r="G87" s="114"/>
      <c r="H87" s="114"/>
      <c r="I87" s="115"/>
      <c r="J87" s="140" t="s">
        <v>94</v>
      </c>
      <c r="K87" s="140"/>
      <c r="L87" s="140"/>
      <c r="M87" s="140"/>
      <c r="N87" s="140"/>
      <c r="O87" s="137" t="s">
        <v>114</v>
      </c>
      <c r="P87" s="114"/>
      <c r="Q87" s="114"/>
      <c r="R87" s="114"/>
      <c r="S87" s="114"/>
      <c r="T87" s="114"/>
      <c r="U87" s="114"/>
      <c r="V87" s="114"/>
      <c r="W87" s="114"/>
      <c r="X87" s="115"/>
      <c r="Y87" s="108">
        <v>5</v>
      </c>
      <c r="Z87" s="108"/>
      <c r="AA87" s="108"/>
      <c r="AB87" s="108"/>
      <c r="AC87" s="108"/>
      <c r="AD87" s="108">
        <v>0</v>
      </c>
      <c r="AE87" s="108"/>
      <c r="AF87" s="108"/>
      <c r="AG87" s="108"/>
      <c r="AH87" s="108"/>
      <c r="AI87" s="108">
        <v>5</v>
      </c>
      <c r="AJ87" s="108"/>
      <c r="AK87" s="108"/>
      <c r="AL87" s="108"/>
      <c r="AM87" s="108"/>
      <c r="AN87" s="108">
        <v>0</v>
      </c>
      <c r="AO87" s="108"/>
      <c r="AP87" s="108"/>
      <c r="AQ87" s="108"/>
      <c r="AR87" s="108"/>
      <c r="AS87" s="108">
        <v>0</v>
      </c>
      <c r="AT87" s="108"/>
      <c r="AU87" s="108"/>
      <c r="AV87" s="108"/>
      <c r="AW87" s="108"/>
      <c r="AX87" s="108">
        <v>0</v>
      </c>
      <c r="AY87" s="108"/>
      <c r="AZ87" s="108"/>
      <c r="BA87" s="108"/>
      <c r="BB87" s="108"/>
      <c r="BC87" s="108">
        <f>AN87-Y87</f>
        <v>-5</v>
      </c>
      <c r="BD87" s="108"/>
      <c r="BE87" s="108"/>
      <c r="BF87" s="108"/>
      <c r="BG87" s="108"/>
      <c r="BH87" s="108">
        <f>AS87-AD87</f>
        <v>0</v>
      </c>
      <c r="BI87" s="108"/>
      <c r="BJ87" s="108"/>
      <c r="BK87" s="108"/>
      <c r="BL87" s="108"/>
      <c r="BM87" s="108">
        <v>-5</v>
      </c>
      <c r="BN87" s="108"/>
      <c r="BO87" s="108"/>
      <c r="BP87" s="108"/>
      <c r="BQ87" s="108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25.5" customHeight="1">
      <c r="A88" s="92">
        <v>0</v>
      </c>
      <c r="B88" s="92"/>
      <c r="C88" s="137" t="s">
        <v>116</v>
      </c>
      <c r="D88" s="114"/>
      <c r="E88" s="114"/>
      <c r="F88" s="114"/>
      <c r="G88" s="114"/>
      <c r="H88" s="114"/>
      <c r="I88" s="115"/>
      <c r="J88" s="140" t="s">
        <v>94</v>
      </c>
      <c r="K88" s="140"/>
      <c r="L88" s="140"/>
      <c r="M88" s="140"/>
      <c r="N88" s="140"/>
      <c r="O88" s="137" t="s">
        <v>114</v>
      </c>
      <c r="P88" s="114"/>
      <c r="Q88" s="114"/>
      <c r="R88" s="114"/>
      <c r="S88" s="114"/>
      <c r="T88" s="114"/>
      <c r="U88" s="114"/>
      <c r="V88" s="114"/>
      <c r="W88" s="114"/>
      <c r="X88" s="115"/>
      <c r="Y88" s="108">
        <v>1</v>
      </c>
      <c r="Z88" s="108"/>
      <c r="AA88" s="108"/>
      <c r="AB88" s="108"/>
      <c r="AC88" s="108"/>
      <c r="AD88" s="108">
        <v>0</v>
      </c>
      <c r="AE88" s="108"/>
      <c r="AF88" s="108"/>
      <c r="AG88" s="108"/>
      <c r="AH88" s="108"/>
      <c r="AI88" s="108">
        <v>1</v>
      </c>
      <c r="AJ88" s="108"/>
      <c r="AK88" s="108"/>
      <c r="AL88" s="108"/>
      <c r="AM88" s="108"/>
      <c r="AN88" s="108">
        <v>0</v>
      </c>
      <c r="AO88" s="108"/>
      <c r="AP88" s="108"/>
      <c r="AQ88" s="108"/>
      <c r="AR88" s="108"/>
      <c r="AS88" s="108">
        <v>0</v>
      </c>
      <c r="AT88" s="108"/>
      <c r="AU88" s="108"/>
      <c r="AV88" s="108"/>
      <c r="AW88" s="108"/>
      <c r="AX88" s="108">
        <v>0</v>
      </c>
      <c r="AY88" s="108"/>
      <c r="AZ88" s="108"/>
      <c r="BA88" s="108"/>
      <c r="BB88" s="108"/>
      <c r="BC88" s="108">
        <f>AN88-Y88</f>
        <v>-1</v>
      </c>
      <c r="BD88" s="108"/>
      <c r="BE88" s="108"/>
      <c r="BF88" s="108"/>
      <c r="BG88" s="108"/>
      <c r="BH88" s="108">
        <f>AS88-AD88</f>
        <v>0</v>
      </c>
      <c r="BI88" s="108"/>
      <c r="BJ88" s="108"/>
      <c r="BK88" s="108"/>
      <c r="BL88" s="108"/>
      <c r="BM88" s="108">
        <v>-1</v>
      </c>
      <c r="BN88" s="108"/>
      <c r="BO88" s="108"/>
      <c r="BP88" s="108"/>
      <c r="BQ88" s="108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ht="38.25" customHeight="1">
      <c r="A89" s="92">
        <v>0</v>
      </c>
      <c r="B89" s="92"/>
      <c r="C89" s="137" t="s">
        <v>117</v>
      </c>
      <c r="D89" s="114"/>
      <c r="E89" s="114"/>
      <c r="F89" s="114"/>
      <c r="G89" s="114"/>
      <c r="H89" s="114"/>
      <c r="I89" s="115"/>
      <c r="J89" s="140" t="s">
        <v>94</v>
      </c>
      <c r="K89" s="140"/>
      <c r="L89" s="140"/>
      <c r="M89" s="140"/>
      <c r="N89" s="140"/>
      <c r="O89" s="137" t="s">
        <v>118</v>
      </c>
      <c r="P89" s="114"/>
      <c r="Q89" s="114"/>
      <c r="R89" s="114"/>
      <c r="S89" s="114"/>
      <c r="T89" s="114"/>
      <c r="U89" s="114"/>
      <c r="V89" s="114"/>
      <c r="W89" s="114"/>
      <c r="X89" s="115"/>
      <c r="Y89" s="108">
        <v>23</v>
      </c>
      <c r="Z89" s="108"/>
      <c r="AA89" s="108"/>
      <c r="AB89" s="108"/>
      <c r="AC89" s="108"/>
      <c r="AD89" s="108">
        <v>0</v>
      </c>
      <c r="AE89" s="108"/>
      <c r="AF89" s="108"/>
      <c r="AG89" s="108"/>
      <c r="AH89" s="108"/>
      <c r="AI89" s="108">
        <v>23</v>
      </c>
      <c r="AJ89" s="108"/>
      <c r="AK89" s="108"/>
      <c r="AL89" s="108"/>
      <c r="AM89" s="108"/>
      <c r="AN89" s="108">
        <v>15</v>
      </c>
      <c r="AO89" s="108"/>
      <c r="AP89" s="108"/>
      <c r="AQ89" s="108"/>
      <c r="AR89" s="108"/>
      <c r="AS89" s="108">
        <v>0</v>
      </c>
      <c r="AT89" s="108"/>
      <c r="AU89" s="108"/>
      <c r="AV89" s="108"/>
      <c r="AW89" s="108"/>
      <c r="AX89" s="108">
        <v>15</v>
      </c>
      <c r="AY89" s="108"/>
      <c r="AZ89" s="108"/>
      <c r="BA89" s="108"/>
      <c r="BB89" s="108"/>
      <c r="BC89" s="108">
        <f>AN89-Y89</f>
        <v>-8</v>
      </c>
      <c r="BD89" s="108"/>
      <c r="BE89" s="108"/>
      <c r="BF89" s="108"/>
      <c r="BG89" s="108"/>
      <c r="BH89" s="108">
        <f>AS89-AD89</f>
        <v>0</v>
      </c>
      <c r="BI89" s="108"/>
      <c r="BJ89" s="108"/>
      <c r="BK89" s="108"/>
      <c r="BL89" s="108"/>
      <c r="BM89" s="108">
        <v>-8</v>
      </c>
      <c r="BN89" s="108"/>
      <c r="BO89" s="108"/>
      <c r="BP89" s="108"/>
      <c r="BQ89" s="108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ht="25.5" customHeight="1">
      <c r="A90" s="92">
        <v>0</v>
      </c>
      <c r="B90" s="92"/>
      <c r="C90" s="137" t="s">
        <v>119</v>
      </c>
      <c r="D90" s="114"/>
      <c r="E90" s="114"/>
      <c r="F90" s="114"/>
      <c r="G90" s="114"/>
      <c r="H90" s="114"/>
      <c r="I90" s="115"/>
      <c r="J90" s="140" t="s">
        <v>94</v>
      </c>
      <c r="K90" s="140"/>
      <c r="L90" s="140"/>
      <c r="M90" s="140"/>
      <c r="N90" s="140"/>
      <c r="O90" s="137" t="s">
        <v>118</v>
      </c>
      <c r="P90" s="114"/>
      <c r="Q90" s="114"/>
      <c r="R90" s="114"/>
      <c r="S90" s="114"/>
      <c r="T90" s="114"/>
      <c r="U90" s="114"/>
      <c r="V90" s="114"/>
      <c r="W90" s="114"/>
      <c r="X90" s="115"/>
      <c r="Y90" s="108">
        <v>18</v>
      </c>
      <c r="Z90" s="108"/>
      <c r="AA90" s="108"/>
      <c r="AB90" s="108"/>
      <c r="AC90" s="108"/>
      <c r="AD90" s="108">
        <v>0</v>
      </c>
      <c r="AE90" s="108"/>
      <c r="AF90" s="108"/>
      <c r="AG90" s="108"/>
      <c r="AH90" s="108"/>
      <c r="AI90" s="108">
        <v>18</v>
      </c>
      <c r="AJ90" s="108"/>
      <c r="AK90" s="108"/>
      <c r="AL90" s="108"/>
      <c r="AM90" s="108"/>
      <c r="AN90" s="108">
        <v>13</v>
      </c>
      <c r="AO90" s="108"/>
      <c r="AP90" s="108"/>
      <c r="AQ90" s="108"/>
      <c r="AR90" s="108"/>
      <c r="AS90" s="108">
        <v>0</v>
      </c>
      <c r="AT90" s="108"/>
      <c r="AU90" s="108"/>
      <c r="AV90" s="108"/>
      <c r="AW90" s="108"/>
      <c r="AX90" s="108">
        <v>13</v>
      </c>
      <c r="AY90" s="108"/>
      <c r="AZ90" s="108"/>
      <c r="BA90" s="108"/>
      <c r="BB90" s="108"/>
      <c r="BC90" s="108">
        <f>AN90-Y90</f>
        <v>-5</v>
      </c>
      <c r="BD90" s="108"/>
      <c r="BE90" s="108"/>
      <c r="BF90" s="108"/>
      <c r="BG90" s="108"/>
      <c r="BH90" s="108">
        <f>AS90-AD90</f>
        <v>0</v>
      </c>
      <c r="BI90" s="108"/>
      <c r="BJ90" s="108"/>
      <c r="BK90" s="108"/>
      <c r="BL90" s="108"/>
      <c r="BM90" s="108">
        <v>-5</v>
      </c>
      <c r="BN90" s="108"/>
      <c r="BO90" s="108"/>
      <c r="BP90" s="108"/>
      <c r="BQ90" s="108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ht="15.75">
      <c r="A91" s="31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9" ht="15.75" customHeight="1">
      <c r="A92" s="41" t="s">
        <v>62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</row>
    <row r="93" spans="1:79" ht="9" customHeight="1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9" ht="45" customHeight="1">
      <c r="A94" s="49" t="s">
        <v>3</v>
      </c>
      <c r="B94" s="51"/>
      <c r="C94" s="49" t="s">
        <v>6</v>
      </c>
      <c r="D94" s="50"/>
      <c r="E94" s="50"/>
      <c r="F94" s="50"/>
      <c r="G94" s="50"/>
      <c r="H94" s="50"/>
      <c r="I94" s="51"/>
      <c r="J94" s="49" t="s">
        <v>5</v>
      </c>
      <c r="K94" s="50"/>
      <c r="L94" s="50"/>
      <c r="M94" s="50"/>
      <c r="N94" s="51"/>
      <c r="O94" s="42" t="s">
        <v>63</v>
      </c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4"/>
      <c r="BR94" s="10"/>
      <c r="BS94" s="10"/>
      <c r="BT94" s="10"/>
      <c r="BU94" s="10"/>
      <c r="BV94" s="10"/>
      <c r="BW94" s="10"/>
      <c r="BX94" s="10"/>
      <c r="BY94" s="10"/>
      <c r="BZ94" s="9"/>
    </row>
    <row r="95" spans="1:79" s="38" customFormat="1" ht="15.95" customHeight="1">
      <c r="A95" s="91">
        <v>1</v>
      </c>
      <c r="B95" s="91"/>
      <c r="C95" s="91">
        <v>2</v>
      </c>
      <c r="D95" s="91"/>
      <c r="E95" s="91"/>
      <c r="F95" s="91"/>
      <c r="G95" s="91"/>
      <c r="H95" s="91"/>
      <c r="I95" s="91"/>
      <c r="J95" s="91">
        <v>3</v>
      </c>
      <c r="K95" s="91"/>
      <c r="L95" s="91"/>
      <c r="M95" s="91"/>
      <c r="N95" s="91"/>
      <c r="O95" s="45">
        <v>4</v>
      </c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7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38" customFormat="1" ht="12.75" hidden="1" customHeight="1">
      <c r="A96" s="48" t="s">
        <v>36</v>
      </c>
      <c r="B96" s="48"/>
      <c r="C96" s="88" t="s">
        <v>14</v>
      </c>
      <c r="D96" s="89"/>
      <c r="E96" s="89"/>
      <c r="F96" s="89"/>
      <c r="G96" s="89"/>
      <c r="H96" s="89"/>
      <c r="I96" s="90"/>
      <c r="J96" s="48" t="s">
        <v>15</v>
      </c>
      <c r="K96" s="48"/>
      <c r="L96" s="48"/>
      <c r="M96" s="48"/>
      <c r="N96" s="48"/>
      <c r="O96" s="83" t="s">
        <v>71</v>
      </c>
      <c r="P96" s="84"/>
      <c r="Q96" s="84"/>
      <c r="R96" s="84"/>
      <c r="S96" s="84"/>
      <c r="T96" s="84"/>
      <c r="U96" s="84"/>
      <c r="V96" s="84"/>
      <c r="W96" s="84"/>
      <c r="X96" s="84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  <c r="BJ96" s="85"/>
      <c r="BK96" s="85"/>
      <c r="BL96" s="85"/>
      <c r="BM96" s="85"/>
      <c r="BN96" s="85"/>
      <c r="BO96" s="85"/>
      <c r="BP96" s="85"/>
      <c r="BQ96" s="86"/>
      <c r="BR96" s="39"/>
      <c r="BS96" s="39"/>
      <c r="BT96" s="37"/>
      <c r="BU96" s="37"/>
      <c r="BV96" s="37"/>
      <c r="BW96" s="37"/>
      <c r="BX96" s="37"/>
      <c r="BY96" s="37"/>
      <c r="BZ96" s="37"/>
      <c r="CA96" s="38" t="s">
        <v>70</v>
      </c>
    </row>
    <row r="97" spans="1:79" s="147" customFormat="1" ht="15.75">
      <c r="A97" s="76">
        <v>0</v>
      </c>
      <c r="B97" s="76"/>
      <c r="C97" s="76" t="s">
        <v>85</v>
      </c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141"/>
      <c r="P97" s="142"/>
      <c r="Q97" s="142"/>
      <c r="R97" s="142"/>
      <c r="S97" s="142"/>
      <c r="T97" s="142"/>
      <c r="U97" s="142"/>
      <c r="V97" s="142"/>
      <c r="W97" s="142"/>
      <c r="X97" s="142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3"/>
      <c r="AZ97" s="143"/>
      <c r="BA97" s="143"/>
      <c r="BB97" s="143"/>
      <c r="BC97" s="143"/>
      <c r="BD97" s="143"/>
      <c r="BE97" s="143"/>
      <c r="BF97" s="143"/>
      <c r="BG97" s="143"/>
      <c r="BH97" s="143"/>
      <c r="BI97" s="143"/>
      <c r="BJ97" s="143"/>
      <c r="BK97" s="143"/>
      <c r="BL97" s="143"/>
      <c r="BM97" s="143"/>
      <c r="BN97" s="143"/>
      <c r="BO97" s="143"/>
      <c r="BP97" s="143"/>
      <c r="BQ97" s="144"/>
      <c r="BR97" s="145"/>
      <c r="BS97" s="145"/>
      <c r="BT97" s="145"/>
      <c r="BU97" s="145"/>
      <c r="BV97" s="145"/>
      <c r="BW97" s="145"/>
      <c r="BX97" s="145"/>
      <c r="BY97" s="145"/>
      <c r="BZ97" s="146"/>
      <c r="CA97" s="147" t="s">
        <v>65</v>
      </c>
    </row>
    <row r="98" spans="1:79" s="147" customFormat="1" ht="15.75">
      <c r="A98" s="76">
        <v>0</v>
      </c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141"/>
      <c r="P98" s="142"/>
      <c r="Q98" s="142"/>
      <c r="R98" s="142"/>
      <c r="S98" s="142"/>
      <c r="T98" s="142"/>
      <c r="U98" s="142"/>
      <c r="V98" s="142"/>
      <c r="W98" s="142"/>
      <c r="X98" s="142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3"/>
      <c r="AZ98" s="143"/>
      <c r="BA98" s="143"/>
      <c r="BB98" s="143"/>
      <c r="BC98" s="143"/>
      <c r="BD98" s="143"/>
      <c r="BE98" s="143"/>
      <c r="BF98" s="143"/>
      <c r="BG98" s="143"/>
      <c r="BH98" s="143"/>
      <c r="BI98" s="143"/>
      <c r="BJ98" s="143"/>
      <c r="BK98" s="143"/>
      <c r="BL98" s="143"/>
      <c r="BM98" s="143"/>
      <c r="BN98" s="143"/>
      <c r="BO98" s="143"/>
      <c r="BP98" s="143"/>
      <c r="BQ98" s="144"/>
      <c r="BR98" s="145"/>
      <c r="BS98" s="145"/>
      <c r="BT98" s="145"/>
      <c r="BU98" s="145"/>
      <c r="BV98" s="145"/>
      <c r="BW98" s="145"/>
      <c r="BX98" s="145"/>
      <c r="BY98" s="145"/>
      <c r="BZ98" s="146"/>
    </row>
    <row r="99" spans="1:79" s="147" customFormat="1" ht="15.75">
      <c r="A99" s="76">
        <v>0</v>
      </c>
      <c r="B99" s="76"/>
      <c r="C99" s="76" t="s">
        <v>104</v>
      </c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141"/>
      <c r="P99" s="142"/>
      <c r="Q99" s="142"/>
      <c r="R99" s="142"/>
      <c r="S99" s="142"/>
      <c r="T99" s="142"/>
      <c r="U99" s="142"/>
      <c r="V99" s="142"/>
      <c r="W99" s="142"/>
      <c r="X99" s="142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3"/>
      <c r="AZ99" s="143"/>
      <c r="BA99" s="143"/>
      <c r="BB99" s="143"/>
      <c r="BC99" s="143"/>
      <c r="BD99" s="143"/>
      <c r="BE99" s="143"/>
      <c r="BF99" s="143"/>
      <c r="BG99" s="143"/>
      <c r="BH99" s="143"/>
      <c r="BI99" s="143"/>
      <c r="BJ99" s="143"/>
      <c r="BK99" s="143"/>
      <c r="BL99" s="143"/>
      <c r="BM99" s="143"/>
      <c r="BN99" s="143"/>
      <c r="BO99" s="143"/>
      <c r="BP99" s="143"/>
      <c r="BQ99" s="144"/>
      <c r="BR99" s="145"/>
      <c r="BS99" s="145"/>
      <c r="BT99" s="145"/>
      <c r="BU99" s="145"/>
      <c r="BV99" s="145"/>
      <c r="BW99" s="145"/>
      <c r="BX99" s="145"/>
      <c r="BY99" s="145"/>
      <c r="BZ99" s="146"/>
    </row>
    <row r="100" spans="1:79" s="147" customFormat="1" ht="15.75">
      <c r="A100" s="76">
        <v>0</v>
      </c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141"/>
      <c r="P100" s="142"/>
      <c r="Q100" s="142"/>
      <c r="R100" s="142"/>
      <c r="S100" s="142"/>
      <c r="T100" s="142"/>
      <c r="U100" s="142"/>
      <c r="V100" s="142"/>
      <c r="W100" s="142"/>
      <c r="X100" s="142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3"/>
      <c r="AZ100" s="143"/>
      <c r="BA100" s="143"/>
      <c r="BB100" s="143"/>
      <c r="BC100" s="143"/>
      <c r="BD100" s="143"/>
      <c r="BE100" s="143"/>
      <c r="BF100" s="143"/>
      <c r="BG100" s="143"/>
      <c r="BH100" s="143"/>
      <c r="BI100" s="143"/>
      <c r="BJ100" s="143"/>
      <c r="BK100" s="143"/>
      <c r="BL100" s="143"/>
      <c r="BM100" s="143"/>
      <c r="BN100" s="143"/>
      <c r="BO100" s="143"/>
      <c r="BP100" s="143"/>
      <c r="BQ100" s="144"/>
      <c r="BR100" s="145"/>
      <c r="BS100" s="145"/>
      <c r="BT100" s="145"/>
      <c r="BU100" s="145"/>
      <c r="BV100" s="145"/>
      <c r="BW100" s="145"/>
      <c r="BX100" s="145"/>
      <c r="BY100" s="145"/>
      <c r="BZ100" s="146"/>
    </row>
    <row r="101" spans="1:79" s="147" customFormat="1" ht="15.75">
      <c r="A101" s="76">
        <v>0</v>
      </c>
      <c r="B101" s="76"/>
      <c r="C101" s="76" t="s">
        <v>108</v>
      </c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141"/>
      <c r="P101" s="142"/>
      <c r="Q101" s="142"/>
      <c r="R101" s="142"/>
      <c r="S101" s="142"/>
      <c r="T101" s="142"/>
      <c r="U101" s="142"/>
      <c r="V101" s="142"/>
      <c r="W101" s="142"/>
      <c r="X101" s="142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3"/>
      <c r="AZ101" s="143"/>
      <c r="BA101" s="143"/>
      <c r="BB101" s="143"/>
      <c r="BC101" s="143"/>
      <c r="BD101" s="143"/>
      <c r="BE101" s="143"/>
      <c r="BF101" s="143"/>
      <c r="BG101" s="143"/>
      <c r="BH101" s="143"/>
      <c r="BI101" s="143"/>
      <c r="BJ101" s="143"/>
      <c r="BK101" s="143"/>
      <c r="BL101" s="143"/>
      <c r="BM101" s="143"/>
      <c r="BN101" s="143"/>
      <c r="BO101" s="143"/>
      <c r="BP101" s="143"/>
      <c r="BQ101" s="144"/>
      <c r="BR101" s="145"/>
      <c r="BS101" s="145"/>
      <c r="BT101" s="145"/>
      <c r="BU101" s="145"/>
      <c r="BV101" s="145"/>
      <c r="BW101" s="145"/>
      <c r="BX101" s="145"/>
      <c r="BY101" s="145"/>
      <c r="BZ101" s="146"/>
    </row>
    <row r="102" spans="1:79" s="147" customFormat="1" ht="15.75">
      <c r="A102" s="76">
        <v>0</v>
      </c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141"/>
      <c r="P102" s="142"/>
      <c r="Q102" s="142"/>
      <c r="R102" s="142"/>
      <c r="S102" s="142"/>
      <c r="T102" s="142"/>
      <c r="U102" s="142"/>
      <c r="V102" s="142"/>
      <c r="W102" s="142"/>
      <c r="X102" s="142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3"/>
      <c r="AZ102" s="143"/>
      <c r="BA102" s="143"/>
      <c r="BB102" s="143"/>
      <c r="BC102" s="143"/>
      <c r="BD102" s="143"/>
      <c r="BE102" s="143"/>
      <c r="BF102" s="143"/>
      <c r="BG102" s="143"/>
      <c r="BH102" s="143"/>
      <c r="BI102" s="143"/>
      <c r="BJ102" s="143"/>
      <c r="BK102" s="143"/>
      <c r="BL102" s="143"/>
      <c r="BM102" s="143"/>
      <c r="BN102" s="143"/>
      <c r="BO102" s="143"/>
      <c r="BP102" s="143"/>
      <c r="BQ102" s="144"/>
      <c r="BR102" s="145"/>
      <c r="BS102" s="145"/>
      <c r="BT102" s="145"/>
      <c r="BU102" s="145"/>
      <c r="BV102" s="145"/>
      <c r="BW102" s="145"/>
      <c r="BX102" s="145"/>
      <c r="BY102" s="145"/>
      <c r="BZ102" s="146"/>
    </row>
    <row r="103" spans="1:79" s="147" customFormat="1" ht="15.75">
      <c r="A103" s="76">
        <v>0</v>
      </c>
      <c r="B103" s="76"/>
      <c r="C103" s="76" t="s">
        <v>111</v>
      </c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141"/>
      <c r="P103" s="142"/>
      <c r="Q103" s="142"/>
      <c r="R103" s="142"/>
      <c r="S103" s="142"/>
      <c r="T103" s="142"/>
      <c r="U103" s="142"/>
      <c r="V103" s="142"/>
      <c r="W103" s="142"/>
      <c r="X103" s="142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3"/>
      <c r="AZ103" s="143"/>
      <c r="BA103" s="143"/>
      <c r="BB103" s="143"/>
      <c r="BC103" s="143"/>
      <c r="BD103" s="143"/>
      <c r="BE103" s="143"/>
      <c r="BF103" s="143"/>
      <c r="BG103" s="143"/>
      <c r="BH103" s="143"/>
      <c r="BI103" s="143"/>
      <c r="BJ103" s="143"/>
      <c r="BK103" s="143"/>
      <c r="BL103" s="143"/>
      <c r="BM103" s="143"/>
      <c r="BN103" s="143"/>
      <c r="BO103" s="143"/>
      <c r="BP103" s="143"/>
      <c r="BQ103" s="144"/>
      <c r="BR103" s="145"/>
      <c r="BS103" s="145"/>
      <c r="BT103" s="145"/>
      <c r="BU103" s="145"/>
      <c r="BV103" s="145"/>
      <c r="BW103" s="145"/>
      <c r="BX103" s="145"/>
      <c r="BY103" s="145"/>
      <c r="BZ103" s="146"/>
    </row>
    <row r="104" spans="1:79" s="147" customFormat="1" ht="15.75">
      <c r="A104" s="76">
        <v>0</v>
      </c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141"/>
      <c r="P104" s="142"/>
      <c r="Q104" s="142"/>
      <c r="R104" s="142"/>
      <c r="S104" s="142"/>
      <c r="T104" s="142"/>
      <c r="U104" s="142"/>
      <c r="V104" s="142"/>
      <c r="W104" s="142"/>
      <c r="X104" s="142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3"/>
      <c r="AZ104" s="143"/>
      <c r="BA104" s="143"/>
      <c r="BB104" s="143"/>
      <c r="BC104" s="143"/>
      <c r="BD104" s="143"/>
      <c r="BE104" s="143"/>
      <c r="BF104" s="143"/>
      <c r="BG104" s="143"/>
      <c r="BH104" s="143"/>
      <c r="BI104" s="143"/>
      <c r="BJ104" s="143"/>
      <c r="BK104" s="143"/>
      <c r="BL104" s="143"/>
      <c r="BM104" s="143"/>
      <c r="BN104" s="143"/>
      <c r="BO104" s="143"/>
      <c r="BP104" s="143"/>
      <c r="BQ104" s="144"/>
      <c r="BR104" s="145"/>
      <c r="BS104" s="145"/>
      <c r="BT104" s="145"/>
      <c r="BU104" s="145"/>
      <c r="BV104" s="145"/>
      <c r="BW104" s="145"/>
      <c r="BX104" s="145"/>
      <c r="BY104" s="145"/>
      <c r="BZ104" s="146"/>
    </row>
    <row r="105" spans="1:79" ht="15.75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9" ht="15.95" customHeight="1">
      <c r="A106" s="41" t="s">
        <v>64</v>
      </c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</row>
    <row r="107" spans="1:79" ht="15.95" customHeight="1">
      <c r="A107" s="150" t="s">
        <v>122</v>
      </c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1"/>
      <c r="BE107" s="151"/>
      <c r="BF107" s="151"/>
      <c r="BG107" s="151"/>
      <c r="BH107" s="151"/>
      <c r="BI107" s="151"/>
      <c r="BJ107" s="151"/>
      <c r="BK107" s="151"/>
      <c r="BL107" s="151"/>
    </row>
    <row r="108" spans="1:79" ht="15.75">
      <c r="A108" s="31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11"/>
      <c r="BS108" s="11"/>
      <c r="BT108" s="11"/>
      <c r="BU108" s="11"/>
      <c r="BV108" s="11"/>
      <c r="BW108" s="11"/>
      <c r="BX108" s="11"/>
      <c r="BY108" s="11"/>
      <c r="BZ108" s="9"/>
    </row>
    <row r="109" spans="1:79" ht="15.95" customHeight="1">
      <c r="A109" s="41" t="s">
        <v>46</v>
      </c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</row>
    <row r="110" spans="1:79" ht="94.5" customHeight="1">
      <c r="A110" s="150" t="s">
        <v>121</v>
      </c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  <c r="BI110" s="151"/>
      <c r="BJ110" s="151"/>
      <c r="BK110" s="151"/>
      <c r="BL110" s="151"/>
    </row>
    <row r="111" spans="1:79" ht="15.95" customHeight="1">
      <c r="A111" s="17"/>
      <c r="B111" s="17"/>
      <c r="C111" s="17"/>
      <c r="D111" s="17"/>
      <c r="E111" s="17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</row>
    <row r="112" spans="1:79" ht="12" customHeight="1">
      <c r="A112" s="30" t="s">
        <v>76</v>
      </c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</row>
    <row r="113" spans="1:64" ht="12" customHeight="1">
      <c r="A113" s="30" t="s">
        <v>67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4" spans="1:64" s="30" customFormat="1" ht="12" customHeight="1">
      <c r="A114" s="30" t="s">
        <v>68</v>
      </c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</row>
    <row r="115" spans="1:64" ht="15.95" customHeight="1">
      <c r="A115" s="29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6" spans="1:64" ht="42" customHeight="1">
      <c r="A116" s="154" t="s">
        <v>125</v>
      </c>
      <c r="B116" s="151"/>
      <c r="C116" s="151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  <c r="R116" s="151"/>
      <c r="S116" s="151"/>
      <c r="T116" s="151"/>
      <c r="U116" s="151"/>
      <c r="V116" s="151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3"/>
      <c r="AO116" s="3"/>
      <c r="AP116" s="155" t="s">
        <v>127</v>
      </c>
      <c r="AQ116" s="156"/>
      <c r="AR116" s="156"/>
      <c r="AS116" s="156"/>
      <c r="AT116" s="156"/>
      <c r="AU116" s="156"/>
      <c r="AV116" s="156"/>
      <c r="AW116" s="156"/>
      <c r="AX116" s="156"/>
      <c r="AY116" s="156"/>
      <c r="AZ116" s="156"/>
      <c r="BA116" s="156"/>
      <c r="BB116" s="156"/>
      <c r="BC116" s="156"/>
      <c r="BD116" s="156"/>
      <c r="BE116" s="156"/>
      <c r="BF116" s="156"/>
      <c r="BG116" s="156"/>
      <c r="BH116" s="156"/>
    </row>
    <row r="117" spans="1:64">
      <c r="W117" s="87" t="s">
        <v>8</v>
      </c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4"/>
      <c r="AO117" s="4"/>
      <c r="AP117" s="87" t="s">
        <v>72</v>
      </c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87"/>
      <c r="BH117" s="87"/>
    </row>
    <row r="120" spans="1:64" ht="31.5" customHeight="1">
      <c r="A120" s="154" t="s">
        <v>126</v>
      </c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  <c r="S120" s="151"/>
      <c r="T120" s="151"/>
      <c r="U120" s="151"/>
      <c r="V120" s="151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3"/>
      <c r="AO120" s="3"/>
      <c r="AP120" s="155" t="s">
        <v>128</v>
      </c>
      <c r="AQ120" s="156"/>
      <c r="AR120" s="156"/>
      <c r="AS120" s="156"/>
      <c r="AT120" s="156"/>
      <c r="AU120" s="156"/>
      <c r="AV120" s="156"/>
      <c r="AW120" s="156"/>
      <c r="AX120" s="156"/>
      <c r="AY120" s="156"/>
      <c r="AZ120" s="156"/>
      <c r="BA120" s="156"/>
      <c r="BB120" s="156"/>
      <c r="BC120" s="156"/>
      <c r="BD120" s="156"/>
      <c r="BE120" s="156"/>
      <c r="BF120" s="156"/>
      <c r="BG120" s="156"/>
      <c r="BH120" s="156"/>
    </row>
    <row r="121" spans="1:64">
      <c r="W121" s="87" t="s">
        <v>8</v>
      </c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4"/>
      <c r="AO121" s="4"/>
      <c r="AP121" s="87" t="s">
        <v>72</v>
      </c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  <c r="BD121" s="87"/>
      <c r="BE121" s="87"/>
      <c r="BF121" s="87"/>
      <c r="BG121" s="87"/>
      <c r="BH121" s="87"/>
    </row>
  </sheetData>
  <mergeCells count="575">
    <mergeCell ref="A104:B104"/>
    <mergeCell ref="C104:I104"/>
    <mergeCell ref="J104:N104"/>
    <mergeCell ref="O104:BQ104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98:B98"/>
    <mergeCell ref="C98:I98"/>
    <mergeCell ref="J98:N98"/>
    <mergeCell ref="O98:BQ98"/>
    <mergeCell ref="A99:B99"/>
    <mergeCell ref="C99:I99"/>
    <mergeCell ref="J99:N99"/>
    <mergeCell ref="O99:BQ99"/>
    <mergeCell ref="AX90:BB90"/>
    <mergeCell ref="BC90:BG90"/>
    <mergeCell ref="BH90:BL90"/>
    <mergeCell ref="BM90:BQ90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0:BQ70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0:AM70"/>
    <mergeCell ref="AN70:AR70"/>
    <mergeCell ref="AS70:AW70"/>
    <mergeCell ref="AX70:BB70"/>
    <mergeCell ref="BC70:BG70"/>
    <mergeCell ref="BH70:BL70"/>
    <mergeCell ref="AX71:BB71"/>
    <mergeCell ref="BC71:BG71"/>
    <mergeCell ref="BH71:BL71"/>
    <mergeCell ref="BM71:BQ71"/>
    <mergeCell ref="A70:B70"/>
    <mergeCell ref="C70:I70"/>
    <mergeCell ref="J70:N70"/>
    <mergeCell ref="O70:X70"/>
    <mergeCell ref="Y70:AC70"/>
    <mergeCell ref="AD70:AH70"/>
    <mergeCell ref="BM69:BQ69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69:AM69"/>
    <mergeCell ref="AN69:AR69"/>
    <mergeCell ref="AS69:AW69"/>
    <mergeCell ref="AX69:BB69"/>
    <mergeCell ref="BC69:BG69"/>
    <mergeCell ref="BH69:BL69"/>
    <mergeCell ref="A69:B69"/>
    <mergeCell ref="C69:I69"/>
    <mergeCell ref="J69:N69"/>
    <mergeCell ref="O69:X69"/>
    <mergeCell ref="Y69:AC69"/>
    <mergeCell ref="AD69:AH69"/>
    <mergeCell ref="AN59:AR59"/>
    <mergeCell ref="AS59:AX59"/>
    <mergeCell ref="AY59:BC59"/>
    <mergeCell ref="BD59:BH59"/>
    <mergeCell ref="BI59:BN59"/>
    <mergeCell ref="A59:B59"/>
    <mergeCell ref="C59:R59"/>
    <mergeCell ref="S59:W59"/>
    <mergeCell ref="X59:AB59"/>
    <mergeCell ref="AC59:AH59"/>
    <mergeCell ref="AI59:AM5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8:AX58"/>
    <mergeCell ref="AY58:BC58"/>
    <mergeCell ref="A54:B55"/>
    <mergeCell ref="A56:B56"/>
    <mergeCell ref="A57:B57"/>
    <mergeCell ref="A58:B58"/>
    <mergeCell ref="AI58:AM58"/>
    <mergeCell ref="AN58:AR58"/>
    <mergeCell ref="C57:R57"/>
    <mergeCell ref="S57:W57"/>
    <mergeCell ref="X57:AB57"/>
    <mergeCell ref="AC57:AH57"/>
    <mergeCell ref="C58:R58"/>
    <mergeCell ref="S58:W58"/>
    <mergeCell ref="X58:AB58"/>
    <mergeCell ref="AC58:AH58"/>
    <mergeCell ref="AY56:BC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109:BL109"/>
    <mergeCell ref="AK40:AO40"/>
    <mergeCell ref="A42:B42"/>
    <mergeCell ref="AD66:AH66"/>
    <mergeCell ref="AF40:AJ40"/>
    <mergeCell ref="A46:BQ46"/>
    <mergeCell ref="C54:R55"/>
    <mergeCell ref="S54:AH54"/>
    <mergeCell ref="AI54:AX54"/>
    <mergeCell ref="AS55:AX5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5:W55"/>
    <mergeCell ref="X55:AB55"/>
    <mergeCell ref="AC55:AH55"/>
    <mergeCell ref="C56:R56"/>
    <mergeCell ref="S56:W56"/>
    <mergeCell ref="X56:AB56"/>
    <mergeCell ref="AC56:AH56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16:BH116"/>
    <mergeCell ref="AN64:BB64"/>
    <mergeCell ref="A61:BQ61"/>
    <mergeCell ref="C66:I66"/>
    <mergeCell ref="J96:N96"/>
    <mergeCell ref="A95:B95"/>
    <mergeCell ref="A67:B67"/>
    <mergeCell ref="O68:X68"/>
    <mergeCell ref="Y68:AC68"/>
    <mergeCell ref="A66:B66"/>
    <mergeCell ref="Y67:AC67"/>
    <mergeCell ref="A49:B49"/>
    <mergeCell ref="A50:B50"/>
    <mergeCell ref="A53:BN53"/>
    <mergeCell ref="A52:BN52"/>
    <mergeCell ref="C49:BQ49"/>
    <mergeCell ref="C50:BQ50"/>
    <mergeCell ref="AN66:AR66"/>
    <mergeCell ref="C95:I95"/>
    <mergeCell ref="J95:N95"/>
    <mergeCell ref="C67:I67"/>
    <mergeCell ref="J67:N67"/>
    <mergeCell ref="O67:X67"/>
    <mergeCell ref="C68:I68"/>
    <mergeCell ref="J68:N68"/>
    <mergeCell ref="O96:BQ96"/>
    <mergeCell ref="AP121:BH121"/>
    <mergeCell ref="A120:V120"/>
    <mergeCell ref="W120:AM120"/>
    <mergeCell ref="AP120:BH120"/>
    <mergeCell ref="W121:AM121"/>
    <mergeCell ref="AP117:BH117"/>
    <mergeCell ref="A110:BL110"/>
    <mergeCell ref="C96:I96"/>
    <mergeCell ref="W117:AM117"/>
    <mergeCell ref="A116:V116"/>
    <mergeCell ref="W116:AM116"/>
    <mergeCell ref="A68:B68"/>
    <mergeCell ref="AD68:AH68"/>
    <mergeCell ref="A92:BQ92"/>
    <mergeCell ref="A94:B94"/>
    <mergeCell ref="C94:I94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5:AM55"/>
    <mergeCell ref="AN55:AR55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94:N94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106:BL106"/>
    <mergeCell ref="A107:BL107"/>
    <mergeCell ref="O94:BQ94"/>
    <mergeCell ref="O95:BQ95"/>
    <mergeCell ref="O97:BQ97"/>
    <mergeCell ref="A97:B97"/>
    <mergeCell ref="C97:I97"/>
    <mergeCell ref="J97:N97"/>
    <mergeCell ref="A96:B96"/>
  </mergeCells>
  <phoneticPr fontId="0" type="noConversion"/>
  <conditionalFormatting sqref="C93 C108 C97:C104 C68:C69 C73:C90">
    <cfRule type="cellIs" dxfId="6" priority="1" stopIfTrue="1" operator="equal">
      <formula>$C67</formula>
    </cfRule>
  </conditionalFormatting>
  <conditionalFormatting sqref="A108:B108 A93:B93 A97:B105 A58:B59 A68:B91">
    <cfRule type="cellIs" dxfId="5" priority="2" stopIfTrue="1" operator="equal">
      <formula>0</formula>
    </cfRule>
  </conditionalFormatting>
  <conditionalFormatting sqref="C91">
    <cfRule type="cellIs" dxfId="4" priority="4" stopIfTrue="1" operator="equal">
      <formula>$C68</formula>
    </cfRule>
  </conditionalFormatting>
  <conditionalFormatting sqref="C105">
    <cfRule type="cellIs" dxfId="3" priority="6" stopIfTrue="1" operator="equal">
      <formula>$C97</formula>
    </cfRule>
  </conditionalFormatting>
  <conditionalFormatting sqref="C71">
    <cfRule type="cellIs" dxfId="2" priority="8" stopIfTrue="1" operator="equal">
      <formula>$C69</formula>
    </cfRule>
  </conditionalFormatting>
  <conditionalFormatting sqref="C70">
    <cfRule type="cellIs" dxfId="1" priority="10" stopIfTrue="1" operator="equal">
      <formula>$C71</formula>
    </cfRule>
  </conditionalFormatting>
  <conditionalFormatting sqref="C72">
    <cfRule type="cellIs" dxfId="0" priority="11" stopIfTrue="1" operator="equal">
      <formula>$C70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КПК1115033</vt:lpstr>
      <vt:lpstr>КПК1115033!Область_печати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2024-02-27T09:10:35Z</cp:lastPrinted>
  <dcterms:created xsi:type="dcterms:W3CDTF">2016-08-10T10:53:25Z</dcterms:created>
  <dcterms:modified xsi:type="dcterms:W3CDTF">2024-02-27T09:11:53Z</dcterms:modified>
</cp:coreProperties>
</file>