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115021" sheetId="1" r:id="rId1"/>
  </sheets>
  <definedNames>
    <definedName name="_xlnm.Print_Area" localSheetId="0">КПК1115021!$A$1:$BQ$119</definedName>
  </definedNames>
  <calcPr calcId="124519"/>
</workbook>
</file>

<file path=xl/calcChain.xml><?xml version="1.0" encoding="utf-8"?>
<calcChain xmlns="http://schemas.openxmlformats.org/spreadsheetml/2006/main">
  <c r="BH88" i="1"/>
  <c r="BC88"/>
  <c r="BH87"/>
  <c r="BC87"/>
  <c r="BH86"/>
  <c r="BC86"/>
  <c r="BH85"/>
  <c r="BC85"/>
  <c r="BH84"/>
  <c r="BC84"/>
  <c r="BH82"/>
  <c r="BC82"/>
  <c r="BH81"/>
  <c r="BC81"/>
  <c r="BH80"/>
  <c r="BC80"/>
  <c r="BH78"/>
  <c r="BC78"/>
  <c r="BH77"/>
  <c r="BC77"/>
  <c r="BH76"/>
  <c r="BC76"/>
  <c r="BH74"/>
  <c r="BC74"/>
  <c r="BH73"/>
  <c r="BC73"/>
  <c r="BH72"/>
  <c r="BC72"/>
  <c r="BH71"/>
  <c r="BC71"/>
  <c r="BH70"/>
  <c r="BC70"/>
  <c r="BD60"/>
  <c r="AY60"/>
  <c r="BI60" s="1"/>
  <c r="AS60"/>
  <c r="AC60"/>
  <c r="BI46"/>
  <c r="BD46"/>
  <c r="BN46" s="1"/>
  <c r="AZ46"/>
  <c r="AK46"/>
  <c r="BI45"/>
  <c r="BD45"/>
  <c r="BN45" s="1"/>
  <c r="AZ45"/>
  <c r="AK45"/>
  <c r="BI44"/>
  <c r="BD44"/>
  <c r="BN44" s="1"/>
  <c r="AZ44"/>
  <c r="AK44"/>
</calcChain>
</file>

<file path=xl/sharedStrings.xml><?xml version="1.0" encoding="utf-8"?>
<sst xmlns="http://schemas.openxmlformats.org/spreadsheetml/2006/main" count="239" uniqueCount="137">
  <si>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</si>
  <si>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</si>
  <si>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</si>
  <si>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</si>
  <si>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</si>
  <si>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</si>
  <si>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</si>
  <si>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</si>
  <si>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</si>
  <si>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</si>
  <si>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</si>
  <si>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</si>
  <si>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</si>
  <si>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</si>
  <si>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</si>
  <si>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</si>
  <si>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</si>
  <si>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</si>
  <si>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</si>
  <si>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</si>
  <si>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</si>
  <si>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</si>
  <si>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</si>
  <si>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</si>
  <si>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</si>
  <si>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</si>
  <si>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</si>
  <si>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</si>
  <si>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</si>
  <si>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</si>
  <si>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</si>
  <si>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</si>
  <si>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</si>
  <si>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</si>
  <si>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</si>
  <si>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</si>
  <si>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</si>
  <si>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</si>
  <si>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</si>
  <si>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</si>
  <si>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</si>
  <si>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</si>
  <si>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</si>
  <si>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</si>
  <si>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</si>
  <si>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</si>
  <si>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</si>
  <si>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</si>
  <si>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</si>
  <si>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</si>
  <si>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</si>
  <si>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</si>
  <si>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</si>
  <si>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</si>
  <si>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</si>
  <si>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</si>
  <si>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</si>
  <si>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</si>
  <si>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</si>
  <si>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</si>
  <si>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</si>
  <si>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</si>
  <si>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</si>
  <si>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</si>
  <si>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</si>
  <si>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</si>
  <si>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</si>
  <si>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</si>
  <si>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</si>
  <si>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</si>
  <si>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</si>
  <si>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</si>
  <si>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</si>
  <si>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</si>
  <si>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</si>
  <si>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</si>
  <si>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</si>
  <si>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</si>
  <si>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</si>
  <si>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</si>
  <si>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Організація фізкультурно-оздоровчої та спортивної діяльності осіб з інвалідністю</t>
  </si>
  <si>
    <t>Функціонування регіональних центрів з фізичної культури і спорту `Інваспорт`</t>
  </si>
  <si>
    <t>Розвиток здібностей вихованців реабілітаційних дитячо-юнацьких спортивних шкіл для осіб з інвалідністю в обраному виді спорту</t>
  </si>
  <si>
    <t>Функціонування регіональних центрів з фізичної культури і спорту "Інваспорт"</t>
  </si>
  <si>
    <t>УСЬОГО</t>
  </si>
  <si>
    <t>Усього</t>
  </si>
  <si>
    <t>затрат</t>
  </si>
  <si>
    <t/>
  </si>
  <si>
    <t>кількість регіональних центрів з фізичної культури і спорту `Інваспорт`, од.,</t>
  </si>
  <si>
    <t>од.</t>
  </si>
  <si>
    <t>Мережа розпорядників та одержувачів коштів місцевого бюджету</t>
  </si>
  <si>
    <t>кількість дитячо-юнацьких спортивних шкіл (далі - ДЮСШ) для осіб з інвалідністю, од.,</t>
  </si>
  <si>
    <t>кількість штатних працівників регіональних центрів з фізичної культури і спорту `Інваспорт`, одиниць</t>
  </si>
  <si>
    <t>Штатний розпис</t>
  </si>
  <si>
    <t>кількість штатних працівників ДЮСШ для осіб з інвалідністю / СДЮШПР, одиниць</t>
  </si>
  <si>
    <t>у тому числі тренерів, одиниць</t>
  </si>
  <si>
    <t>продукту</t>
  </si>
  <si>
    <t>кількість учасників спортивних заходів та заходів з фізкультурно-спортивної реабілітації осіб з інвалідністю, що проводяться регіональними центрами з фізичної культури і спорту `Інваспорт`, осіб</t>
  </si>
  <si>
    <t>осіб</t>
  </si>
  <si>
    <t>Протокол змагань</t>
  </si>
  <si>
    <t>середньорічна кількість учнів ДЮСШ для осіб з інвалідністю / СДЮШПР, осіб,</t>
  </si>
  <si>
    <t>Звіт 5 ФК</t>
  </si>
  <si>
    <t>кількість учнів ДЮСШ для осіб з інвалідністю / СДЮШПР, які взяли участь у регіональних спортивних змаганнях, осіб</t>
  </si>
  <si>
    <t>ефективності</t>
  </si>
  <si>
    <t>середньомісячна заробітна плата працівника регіональних центрів з фізичної культури і спорту `Інваспорт`, грн,</t>
  </si>
  <si>
    <t>грн.</t>
  </si>
  <si>
    <t>середні витрати на утримання однієї ДЮСШ для осіб з інвалідністю / СДЮШПР, грн,</t>
  </si>
  <si>
    <t>Кошторис, розрахунок до кошторису</t>
  </si>
  <si>
    <t>середньомісячна заробітна плата працівника ДЮСШ для осіб з інвалідністю / СДЮШПР, грн</t>
  </si>
  <si>
    <t>якості</t>
  </si>
  <si>
    <t>динаміка кількості осіб з інвалідністю регіону (адміністративно-територіальної одиниці), охоплених спортивними заходами центрів з фізичної культури і спорту `Інваспорт`, порівняно з минулим роком, %</t>
  </si>
  <si>
    <t>відс.</t>
  </si>
  <si>
    <t>Розрахунок</t>
  </si>
  <si>
    <t>кількість підготовлених у ДЮСШ для осіб з інвалідністю / СДЮШПР майстрів спорту України/кандидатів у майстри спорту України, осіб,</t>
  </si>
  <si>
    <t>кандидатів у майстри спорту України</t>
  </si>
  <si>
    <t>Наказ про присвоєння спортивних розрядів</t>
  </si>
  <si>
    <t>кількість учнів ДЮСШ для осіб з інвалідністю / СДЮШПР, які здобули призові місця в регіональних спортивних змаганнях, осіб</t>
  </si>
  <si>
    <t>динаміка кількості учнів ДЮСШ для осіб з інвалідністю / СДЮШПР порівняно з минулим роком, %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</si>
  <si>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</t>
  </si>
  <si>
    <t>В мережі розпорядників та одержувачів коштів місцевого бюджету за 2023 рік один  регіональний центр з фізичної культури і спорту `Інваспорт` та одна дитячо-юнацька спортивна школа для осіб з інвалідністю._x000D_
Загалом за 2023 рік спортивними заходами та заходами з фізкультурно-спортивної реабілітації осіб з інвалідністю, що проводяться регіональним центром з фізичної культури і спорту `Інваспорт` охоплено 103  осіб._x000D_
Середньорічна кількість учнів ДЮСШ для осіб з інвалідністю за 2023 рік становить 175 осіб, з них 81 учень взяв участь у регіональних спортивних змаганнях, та  40  учнів посіли призові місця._x000D_
Упродовж 2023 року освоєно 3 278,3 тисяч гривень.</t>
  </si>
  <si>
    <t>Результативні показники виконано в плановому обсязі.В межах бюджетної програми кошти були використані для утримання бюджетної установи.</t>
  </si>
  <si>
    <t>1100000</t>
  </si>
  <si>
    <t>Орган з питань молоді та спорту</t>
  </si>
  <si>
    <t>Начальник управління</t>
  </si>
  <si>
    <t>Начальник відділу-головний бухгалтер відділу фінансового забезпечення та документообігу</t>
  </si>
  <si>
    <t>Іван ГЕШКО</t>
  </si>
  <si>
    <t>Вероніка ПОСТЕВКА</t>
  </si>
  <si>
    <t>39301117</t>
  </si>
  <si>
    <t>2410000000</t>
  </si>
  <si>
    <t xml:space="preserve">  гривень</t>
  </si>
  <si>
    <t>місцевого бюджету на 2023  рік</t>
  </si>
  <si>
    <t>1115021</t>
  </si>
  <si>
    <t>Утримання центрів фізичної культури і спорту осіб з інвалідністю і реабілітаційних шкіл</t>
  </si>
  <si>
    <t>Управлiння молодi та спорту Чернiвецької обласної державної адмiнiстрацiї</t>
  </si>
  <si>
    <t>1110000</t>
  </si>
  <si>
    <t>5021</t>
  </si>
  <si>
    <t>0810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</si>
</sst>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9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>
      <c r="A12" s="71" t="s">
        <v>130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3" t="s">
        <v>121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122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127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0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0"/>
      <c r="AU15" s="55" t="s">
        <v>53</v>
      </c>
      <c r="AV15" s="55"/>
      <c r="AW15" s="55"/>
      <c r="AX15" s="55"/>
      <c r="AY15" s="55"/>
      <c r="AZ15" s="55"/>
      <c r="BA15" s="55"/>
      <c r="BB15" s="5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3" t="s">
        <v>134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133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127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0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0"/>
      <c r="AU18" s="55" t="s">
        <v>53</v>
      </c>
      <c r="AV18" s="55"/>
      <c r="AW18" s="55"/>
      <c r="AX18" s="55"/>
      <c r="AY18" s="55"/>
      <c r="AZ18" s="55"/>
      <c r="BA18" s="55"/>
      <c r="BB18" s="5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43" t="s">
        <v>131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135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136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132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128</v>
      </c>
      <c r="BF20" s="56"/>
      <c r="BG20" s="56"/>
      <c r="BH20" s="56"/>
      <c r="BI20" s="56"/>
      <c r="BJ20" s="56"/>
      <c r="BK20" s="56"/>
      <c r="BL20" s="56"/>
    </row>
    <row r="21" spans="1:79" ht="23.25" customHeight="1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6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6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6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/>
    <row r="23" spans="1:79" ht="15.75" customHeight="1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>
      <c r="A25" s="91" t="s">
        <v>36</v>
      </c>
      <c r="B25" s="91"/>
      <c r="C25" s="91"/>
      <c r="D25" s="91"/>
      <c r="E25" s="91"/>
      <c r="F25" s="91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>
      <c r="A26" s="91">
        <v>1</v>
      </c>
      <c r="B26" s="91"/>
      <c r="C26" s="91"/>
      <c r="D26" s="91"/>
      <c r="E26" s="91"/>
      <c r="F26" s="91"/>
      <c r="G26" s="109" t="s">
        <v>80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>
      <c r="A29" s="139" t="s">
        <v>118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>
      <c r="A33" s="91" t="s">
        <v>13</v>
      </c>
      <c r="B33" s="91"/>
      <c r="C33" s="91"/>
      <c r="D33" s="91"/>
      <c r="E33" s="91"/>
      <c r="F33" s="91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>
      <c r="A34" s="91">
        <v>1</v>
      </c>
      <c r="B34" s="91"/>
      <c r="C34" s="91"/>
      <c r="D34" s="91"/>
      <c r="E34" s="91"/>
      <c r="F34" s="91"/>
      <c r="G34" s="109" t="s">
        <v>81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5" spans="1:79" ht="15" customHeight="1">
      <c r="A35" s="91">
        <v>2</v>
      </c>
      <c r="B35" s="91"/>
      <c r="C35" s="91"/>
      <c r="D35" s="91"/>
      <c r="E35" s="91"/>
      <c r="F35" s="91"/>
      <c r="G35" s="109" t="s">
        <v>82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1"/>
    </row>
    <row r="37" spans="1:79" ht="15.75" customHeight="1">
      <c r="A37" s="40" t="s">
        <v>73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>
      <c r="A38" s="40" t="s">
        <v>74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>
      <c r="A39" s="95" t="s">
        <v>129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48" customHeight="1">
      <c r="A40" s="51" t="s">
        <v>3</v>
      </c>
      <c r="B40" s="51"/>
      <c r="C40" s="51" t="s">
        <v>66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 t="s">
        <v>25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 t="s">
        <v>44</v>
      </c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 t="s">
        <v>0</v>
      </c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</row>
    <row r="41" spans="1:79" ht="29.1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 t="s">
        <v>2</v>
      </c>
      <c r="AB41" s="51"/>
      <c r="AC41" s="51"/>
      <c r="AD41" s="51"/>
      <c r="AE41" s="51"/>
      <c r="AF41" s="51" t="s">
        <v>1</v>
      </c>
      <c r="AG41" s="51"/>
      <c r="AH41" s="51"/>
      <c r="AI41" s="51"/>
      <c r="AJ41" s="51"/>
      <c r="AK41" s="51" t="s">
        <v>26</v>
      </c>
      <c r="AL41" s="51"/>
      <c r="AM41" s="51"/>
      <c r="AN41" s="51"/>
      <c r="AO41" s="51"/>
      <c r="AP41" s="51" t="s">
        <v>2</v>
      </c>
      <c r="AQ41" s="51"/>
      <c r="AR41" s="51"/>
      <c r="AS41" s="51"/>
      <c r="AT41" s="51"/>
      <c r="AU41" s="51" t="s">
        <v>1</v>
      </c>
      <c r="AV41" s="51"/>
      <c r="AW41" s="51"/>
      <c r="AX41" s="51"/>
      <c r="AY41" s="51"/>
      <c r="AZ41" s="51" t="s">
        <v>26</v>
      </c>
      <c r="BA41" s="51"/>
      <c r="BB41" s="51"/>
      <c r="BC41" s="51"/>
      <c r="BD41" s="51" t="s">
        <v>2</v>
      </c>
      <c r="BE41" s="51"/>
      <c r="BF41" s="51"/>
      <c r="BG41" s="51"/>
      <c r="BH41" s="51"/>
      <c r="BI41" s="51" t="s">
        <v>1</v>
      </c>
      <c r="BJ41" s="51"/>
      <c r="BK41" s="51"/>
      <c r="BL41" s="51"/>
      <c r="BM41" s="51"/>
      <c r="BN41" s="51" t="s">
        <v>27</v>
      </c>
      <c r="BO41" s="51"/>
      <c r="BP41" s="51"/>
      <c r="BQ41" s="51"/>
    </row>
    <row r="42" spans="1:79" ht="15.95" customHeight="1">
      <c r="A42" s="66">
        <v>1</v>
      </c>
      <c r="B42" s="66"/>
      <c r="C42" s="66">
        <v>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0">
        <v>3</v>
      </c>
      <c r="AB42" s="61"/>
      <c r="AC42" s="61"/>
      <c r="AD42" s="61"/>
      <c r="AE42" s="62"/>
      <c r="AF42" s="60">
        <v>4</v>
      </c>
      <c r="AG42" s="61"/>
      <c r="AH42" s="61"/>
      <c r="AI42" s="61"/>
      <c r="AJ42" s="62"/>
      <c r="AK42" s="60">
        <v>5</v>
      </c>
      <c r="AL42" s="61"/>
      <c r="AM42" s="61"/>
      <c r="AN42" s="61"/>
      <c r="AO42" s="62"/>
      <c r="AP42" s="60">
        <v>6</v>
      </c>
      <c r="AQ42" s="61"/>
      <c r="AR42" s="61"/>
      <c r="AS42" s="61"/>
      <c r="AT42" s="62"/>
      <c r="AU42" s="60">
        <v>7</v>
      </c>
      <c r="AV42" s="61"/>
      <c r="AW42" s="61"/>
      <c r="AX42" s="61"/>
      <c r="AY42" s="62"/>
      <c r="AZ42" s="60">
        <v>8</v>
      </c>
      <c r="BA42" s="61"/>
      <c r="BB42" s="61"/>
      <c r="BC42" s="62"/>
      <c r="BD42" s="60">
        <v>9</v>
      </c>
      <c r="BE42" s="61"/>
      <c r="BF42" s="61"/>
      <c r="BG42" s="61"/>
      <c r="BH42" s="62"/>
      <c r="BI42" s="66">
        <v>10</v>
      </c>
      <c r="BJ42" s="66"/>
      <c r="BK42" s="66"/>
      <c r="BL42" s="66"/>
      <c r="BM42" s="66"/>
      <c r="BN42" s="66">
        <v>11</v>
      </c>
      <c r="BO42" s="66"/>
      <c r="BP42" s="66"/>
      <c r="BQ42" s="66"/>
    </row>
    <row r="43" spans="1:79" ht="15.75" hidden="1" customHeight="1">
      <c r="A43" s="91" t="s">
        <v>13</v>
      </c>
      <c r="B43" s="91"/>
      <c r="C43" s="73" t="s">
        <v>14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4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5" t="s">
        <v>16</v>
      </c>
      <c r="AL43" s="75"/>
      <c r="AM43" s="75"/>
      <c r="AN43" s="75"/>
      <c r="AO43" s="75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5" t="s">
        <v>16</v>
      </c>
      <c r="BA43" s="75"/>
      <c r="BB43" s="75"/>
      <c r="BC43" s="75"/>
      <c r="BD43" s="47" t="s">
        <v>31</v>
      </c>
      <c r="BE43" s="47"/>
      <c r="BF43" s="47"/>
      <c r="BG43" s="47"/>
      <c r="BH43" s="47"/>
      <c r="BI43" s="47" t="s">
        <v>31</v>
      </c>
      <c r="BJ43" s="47"/>
      <c r="BK43" s="47"/>
      <c r="BL43" s="47"/>
      <c r="BM43" s="47"/>
      <c r="BN43" s="103" t="s">
        <v>16</v>
      </c>
      <c r="BO43" s="103"/>
      <c r="BP43" s="103"/>
      <c r="BQ43" s="103"/>
      <c r="CA43" s="1" t="s">
        <v>19</v>
      </c>
    </row>
    <row r="44" spans="1:79" ht="25.5" customHeight="1">
      <c r="A44" s="79">
        <v>1</v>
      </c>
      <c r="B44" s="79"/>
      <c r="C44" s="112" t="s">
        <v>82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4"/>
      <c r="AA44" s="54">
        <v>2561700</v>
      </c>
      <c r="AB44" s="54"/>
      <c r="AC44" s="54"/>
      <c r="AD44" s="54"/>
      <c r="AE44" s="54"/>
      <c r="AF44" s="54">
        <v>0</v>
      </c>
      <c r="AG44" s="54"/>
      <c r="AH44" s="54"/>
      <c r="AI44" s="54"/>
      <c r="AJ44" s="54"/>
      <c r="AK44" s="54">
        <f>AA44+AF44</f>
        <v>2561700</v>
      </c>
      <c r="AL44" s="54"/>
      <c r="AM44" s="54"/>
      <c r="AN44" s="54"/>
      <c r="AO44" s="54"/>
      <c r="AP44" s="54">
        <v>2458737</v>
      </c>
      <c r="AQ44" s="54"/>
      <c r="AR44" s="54"/>
      <c r="AS44" s="54"/>
      <c r="AT44" s="54"/>
      <c r="AU44" s="54">
        <v>0</v>
      </c>
      <c r="AV44" s="54"/>
      <c r="AW44" s="54"/>
      <c r="AX44" s="54"/>
      <c r="AY44" s="54"/>
      <c r="AZ44" s="54">
        <f>AP44+AU44</f>
        <v>2458737</v>
      </c>
      <c r="BA44" s="54"/>
      <c r="BB44" s="54"/>
      <c r="BC44" s="54"/>
      <c r="BD44" s="54">
        <f>AP44-AA44</f>
        <v>-102963</v>
      </c>
      <c r="BE44" s="54"/>
      <c r="BF44" s="54"/>
      <c r="BG44" s="54"/>
      <c r="BH44" s="54"/>
      <c r="BI44" s="54">
        <f>AU44-AF44</f>
        <v>0</v>
      </c>
      <c r="BJ44" s="54"/>
      <c r="BK44" s="54"/>
      <c r="BL44" s="54"/>
      <c r="BM44" s="54"/>
      <c r="BN44" s="54">
        <f>BD44+BI44</f>
        <v>-102963</v>
      </c>
      <c r="BO44" s="54"/>
      <c r="BP44" s="54"/>
      <c r="BQ44" s="54"/>
      <c r="CA44" s="1" t="s">
        <v>20</v>
      </c>
    </row>
    <row r="45" spans="1:79" ht="15" customHeight="1">
      <c r="A45" s="79">
        <v>2</v>
      </c>
      <c r="B45" s="79"/>
      <c r="C45" s="112" t="s">
        <v>83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4"/>
      <c r="AA45" s="54">
        <v>854800</v>
      </c>
      <c r="AB45" s="54"/>
      <c r="AC45" s="54"/>
      <c r="AD45" s="54"/>
      <c r="AE45" s="54"/>
      <c r="AF45" s="54">
        <v>0</v>
      </c>
      <c r="AG45" s="54"/>
      <c r="AH45" s="54"/>
      <c r="AI45" s="54"/>
      <c r="AJ45" s="54"/>
      <c r="AK45" s="54">
        <f>AA45+AF45</f>
        <v>854800</v>
      </c>
      <c r="AL45" s="54"/>
      <c r="AM45" s="54"/>
      <c r="AN45" s="54"/>
      <c r="AO45" s="54"/>
      <c r="AP45" s="54">
        <v>819579</v>
      </c>
      <c r="AQ45" s="54"/>
      <c r="AR45" s="54"/>
      <c r="AS45" s="54"/>
      <c r="AT45" s="54"/>
      <c r="AU45" s="54">
        <v>0</v>
      </c>
      <c r="AV45" s="54"/>
      <c r="AW45" s="54"/>
      <c r="AX45" s="54"/>
      <c r="AY45" s="54"/>
      <c r="AZ45" s="54">
        <f>AP45+AU45</f>
        <v>819579</v>
      </c>
      <c r="BA45" s="54"/>
      <c r="BB45" s="54"/>
      <c r="BC45" s="54"/>
      <c r="BD45" s="54">
        <f>AP45-AA45</f>
        <v>-35221</v>
      </c>
      <c r="BE45" s="54"/>
      <c r="BF45" s="54"/>
      <c r="BG45" s="54"/>
      <c r="BH45" s="54"/>
      <c r="BI45" s="54">
        <f>AU45-AF45</f>
        <v>0</v>
      </c>
      <c r="BJ45" s="54"/>
      <c r="BK45" s="54"/>
      <c r="BL45" s="54"/>
      <c r="BM45" s="54"/>
      <c r="BN45" s="54">
        <f>BD45+BI45</f>
        <v>-35221</v>
      </c>
      <c r="BO45" s="54"/>
      <c r="BP45" s="54"/>
      <c r="BQ45" s="54"/>
    </row>
    <row r="46" spans="1:79" s="119" customFormat="1" ht="15" customHeight="1">
      <c r="A46" s="115"/>
      <c r="B46" s="115"/>
      <c r="C46" s="116" t="s">
        <v>84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8"/>
      <c r="AA46" s="80">
        <v>3416500</v>
      </c>
      <c r="AB46" s="80"/>
      <c r="AC46" s="80"/>
      <c r="AD46" s="80"/>
      <c r="AE46" s="80"/>
      <c r="AF46" s="80">
        <v>0</v>
      </c>
      <c r="AG46" s="80"/>
      <c r="AH46" s="80"/>
      <c r="AI46" s="80"/>
      <c r="AJ46" s="80"/>
      <c r="AK46" s="80">
        <f>AA46+AF46</f>
        <v>3416500</v>
      </c>
      <c r="AL46" s="80"/>
      <c r="AM46" s="80"/>
      <c r="AN46" s="80"/>
      <c r="AO46" s="80"/>
      <c r="AP46" s="80">
        <v>3278316</v>
      </c>
      <c r="AQ46" s="80"/>
      <c r="AR46" s="80"/>
      <c r="AS46" s="80"/>
      <c r="AT46" s="80"/>
      <c r="AU46" s="80">
        <v>0</v>
      </c>
      <c r="AV46" s="80"/>
      <c r="AW46" s="80"/>
      <c r="AX46" s="80"/>
      <c r="AY46" s="80"/>
      <c r="AZ46" s="80">
        <f>AP46+AU46</f>
        <v>3278316</v>
      </c>
      <c r="BA46" s="80"/>
      <c r="BB46" s="80"/>
      <c r="BC46" s="80"/>
      <c r="BD46" s="80">
        <f>AP46-AA46</f>
        <v>-138184</v>
      </c>
      <c r="BE46" s="80"/>
      <c r="BF46" s="80"/>
      <c r="BG46" s="80"/>
      <c r="BH46" s="80"/>
      <c r="BI46" s="80">
        <f>AU46-AF46</f>
        <v>0</v>
      </c>
      <c r="BJ46" s="80"/>
      <c r="BK46" s="80"/>
      <c r="BL46" s="80"/>
      <c r="BM46" s="80"/>
      <c r="BN46" s="80">
        <f>BD46+BI46</f>
        <v>-138184</v>
      </c>
      <c r="BO46" s="80"/>
      <c r="BP46" s="80"/>
      <c r="BQ46" s="80"/>
    </row>
    <row r="48" spans="1:79" ht="29.25" customHeight="1">
      <c r="A48" s="40" t="s">
        <v>75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>
      <c r="A50" s="66" t="s">
        <v>3</v>
      </c>
      <c r="B50" s="66"/>
      <c r="C50" s="51" t="s">
        <v>60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</row>
    <row r="51" spans="1:79" ht="15.75">
      <c r="A51" s="66">
        <v>1</v>
      </c>
      <c r="B51" s="66"/>
      <c r="C51" s="99">
        <v>2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</row>
    <row r="52" spans="1:79" hidden="1">
      <c r="A52" s="93" t="s">
        <v>13</v>
      </c>
      <c r="B52" s="94"/>
      <c r="C52" s="96" t="s">
        <v>14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CA52" s="1" t="s">
        <v>69</v>
      </c>
    </row>
    <row r="54" spans="1:79" ht="15.75" customHeight="1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>
      <c r="A55" s="95" t="s">
        <v>129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</row>
    <row r="56" spans="1:79" ht="28.5" customHeight="1">
      <c r="A56" s="48" t="s">
        <v>3</v>
      </c>
      <c r="B56" s="50"/>
      <c r="C56" s="51" t="s">
        <v>28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 t="s">
        <v>25</v>
      </c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 t="s">
        <v>44</v>
      </c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 t="s">
        <v>0</v>
      </c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2"/>
      <c r="BP56" s="2"/>
      <c r="BQ56" s="2"/>
    </row>
    <row r="57" spans="1:79" ht="29.1" customHeight="1">
      <c r="A57" s="100"/>
      <c r="B57" s="10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 t="s">
        <v>2</v>
      </c>
      <c r="T57" s="51"/>
      <c r="U57" s="51"/>
      <c r="V57" s="51"/>
      <c r="W57" s="51"/>
      <c r="X57" s="51" t="s">
        <v>1</v>
      </c>
      <c r="Y57" s="51"/>
      <c r="Z57" s="51"/>
      <c r="AA57" s="51"/>
      <c r="AB57" s="51"/>
      <c r="AC57" s="51" t="s">
        <v>26</v>
      </c>
      <c r="AD57" s="51"/>
      <c r="AE57" s="51"/>
      <c r="AF57" s="51"/>
      <c r="AG57" s="51"/>
      <c r="AH57" s="51"/>
      <c r="AI57" s="51" t="s">
        <v>2</v>
      </c>
      <c r="AJ57" s="51"/>
      <c r="AK57" s="51"/>
      <c r="AL57" s="51"/>
      <c r="AM57" s="51"/>
      <c r="AN57" s="51" t="s">
        <v>1</v>
      </c>
      <c r="AO57" s="51"/>
      <c r="AP57" s="51"/>
      <c r="AQ57" s="51"/>
      <c r="AR57" s="51"/>
      <c r="AS57" s="51" t="s">
        <v>26</v>
      </c>
      <c r="AT57" s="51"/>
      <c r="AU57" s="51"/>
      <c r="AV57" s="51"/>
      <c r="AW57" s="51"/>
      <c r="AX57" s="51"/>
      <c r="AY57" s="41" t="s">
        <v>2</v>
      </c>
      <c r="AZ57" s="52"/>
      <c r="BA57" s="52"/>
      <c r="BB57" s="52"/>
      <c r="BC57" s="53"/>
      <c r="BD57" s="41" t="s">
        <v>1</v>
      </c>
      <c r="BE57" s="52"/>
      <c r="BF57" s="52"/>
      <c r="BG57" s="52"/>
      <c r="BH57" s="53"/>
      <c r="BI57" s="51" t="s">
        <v>26</v>
      </c>
      <c r="BJ57" s="51"/>
      <c r="BK57" s="51"/>
      <c r="BL57" s="51"/>
      <c r="BM57" s="51"/>
      <c r="BN57" s="51"/>
      <c r="BO57" s="2"/>
      <c r="BP57" s="2"/>
      <c r="BQ57" s="2"/>
    </row>
    <row r="58" spans="1:79" ht="15.95" customHeight="1">
      <c r="A58" s="51">
        <v>1</v>
      </c>
      <c r="B58" s="51"/>
      <c r="C58" s="51">
        <v>2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>
        <v>3</v>
      </c>
      <c r="T58" s="51"/>
      <c r="U58" s="51"/>
      <c r="V58" s="51"/>
      <c r="W58" s="51"/>
      <c r="X58" s="51">
        <v>4</v>
      </c>
      <c r="Y58" s="51"/>
      <c r="Z58" s="51"/>
      <c r="AA58" s="51"/>
      <c r="AB58" s="51"/>
      <c r="AC58" s="51">
        <v>5</v>
      </c>
      <c r="AD58" s="51"/>
      <c r="AE58" s="51"/>
      <c r="AF58" s="51"/>
      <c r="AG58" s="51"/>
      <c r="AH58" s="51"/>
      <c r="AI58" s="51">
        <v>6</v>
      </c>
      <c r="AJ58" s="51"/>
      <c r="AK58" s="51"/>
      <c r="AL58" s="51"/>
      <c r="AM58" s="51"/>
      <c r="AN58" s="51">
        <v>7</v>
      </c>
      <c r="AO58" s="51"/>
      <c r="AP58" s="51"/>
      <c r="AQ58" s="51"/>
      <c r="AR58" s="51"/>
      <c r="AS58" s="51">
        <v>8</v>
      </c>
      <c r="AT58" s="51"/>
      <c r="AU58" s="51"/>
      <c r="AV58" s="51"/>
      <c r="AW58" s="51"/>
      <c r="AX58" s="51"/>
      <c r="AY58" s="51">
        <v>9</v>
      </c>
      <c r="AZ58" s="51"/>
      <c r="BA58" s="51"/>
      <c r="BB58" s="51"/>
      <c r="BC58" s="51"/>
      <c r="BD58" s="51">
        <v>10</v>
      </c>
      <c r="BE58" s="51"/>
      <c r="BF58" s="51"/>
      <c r="BG58" s="51"/>
      <c r="BH58" s="51"/>
      <c r="BI58" s="41">
        <v>11</v>
      </c>
      <c r="BJ58" s="52"/>
      <c r="BK58" s="52"/>
      <c r="BL58" s="52"/>
      <c r="BM58" s="52"/>
      <c r="BN58" s="53"/>
      <c r="BO58" s="6"/>
      <c r="BP58" s="6"/>
      <c r="BQ58" s="6"/>
    </row>
    <row r="59" spans="1:79" ht="18" hidden="1" customHeight="1">
      <c r="A59" s="91" t="s">
        <v>13</v>
      </c>
      <c r="B59" s="91"/>
      <c r="C59" s="92" t="s">
        <v>14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5" t="s">
        <v>16</v>
      </c>
      <c r="AD59" s="103"/>
      <c r="AE59" s="103"/>
      <c r="AF59" s="103"/>
      <c r="AG59" s="103"/>
      <c r="AH59" s="103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5" t="s">
        <v>16</v>
      </c>
      <c r="AT59" s="103"/>
      <c r="AU59" s="103"/>
      <c r="AV59" s="103"/>
      <c r="AW59" s="103"/>
      <c r="AX59" s="103"/>
      <c r="AY59" s="104" t="s">
        <v>17</v>
      </c>
      <c r="AZ59" s="105"/>
      <c r="BA59" s="105"/>
      <c r="BB59" s="105"/>
      <c r="BC59" s="106"/>
      <c r="BD59" s="104" t="s">
        <v>17</v>
      </c>
      <c r="BE59" s="105"/>
      <c r="BF59" s="105"/>
      <c r="BG59" s="105"/>
      <c r="BH59" s="106"/>
      <c r="BI59" s="103" t="s">
        <v>16</v>
      </c>
      <c r="BJ59" s="103"/>
      <c r="BK59" s="103"/>
      <c r="BL59" s="103"/>
      <c r="BM59" s="103"/>
      <c r="BN59" s="103"/>
      <c r="BO59" s="7"/>
      <c r="BP59" s="7"/>
      <c r="BQ59" s="7"/>
      <c r="CA59" s="1" t="s">
        <v>21</v>
      </c>
    </row>
    <row r="60" spans="1:79" s="119" customFormat="1" ht="15" customHeight="1">
      <c r="A60" s="120"/>
      <c r="B60" s="120"/>
      <c r="C60" s="121" t="s">
        <v>85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>
        <f>S60+X60</f>
        <v>0</v>
      </c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>
        <f>AI60+AN60</f>
        <v>0</v>
      </c>
      <c r="AT60" s="108"/>
      <c r="AU60" s="108"/>
      <c r="AV60" s="108"/>
      <c r="AW60" s="108"/>
      <c r="AX60" s="108"/>
      <c r="AY60" s="108">
        <f>AI60-S60</f>
        <v>0</v>
      </c>
      <c r="AZ60" s="108"/>
      <c r="BA60" s="108"/>
      <c r="BB60" s="108"/>
      <c r="BC60" s="108"/>
      <c r="BD60" s="122">
        <f>AN60-X60</f>
        <v>0</v>
      </c>
      <c r="BE60" s="122"/>
      <c r="BF60" s="122"/>
      <c r="BG60" s="122"/>
      <c r="BH60" s="122"/>
      <c r="BI60" s="122">
        <f>AY60+BD60</f>
        <v>0</v>
      </c>
      <c r="BJ60" s="122"/>
      <c r="BK60" s="122"/>
      <c r="BL60" s="122"/>
      <c r="BM60" s="122"/>
      <c r="BN60" s="122"/>
      <c r="BO60" s="123"/>
      <c r="BP60" s="123"/>
      <c r="BQ60" s="123"/>
      <c r="CA60" s="119" t="s">
        <v>22</v>
      </c>
    </row>
    <row r="62" spans="1:79" ht="15.75" customHeight="1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>
      <c r="A63" s="40" t="s">
        <v>61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/>
    <row r="65" spans="1:79" ht="45" customHeight="1">
      <c r="A65" s="48" t="s">
        <v>3</v>
      </c>
      <c r="B65" s="50"/>
      <c r="C65" s="48" t="s">
        <v>6</v>
      </c>
      <c r="D65" s="49"/>
      <c r="E65" s="49"/>
      <c r="F65" s="49"/>
      <c r="G65" s="49"/>
      <c r="H65" s="49"/>
      <c r="I65" s="50"/>
      <c r="J65" s="48" t="s">
        <v>5</v>
      </c>
      <c r="K65" s="49"/>
      <c r="L65" s="49"/>
      <c r="M65" s="49"/>
      <c r="N65" s="50"/>
      <c r="O65" s="48" t="s">
        <v>4</v>
      </c>
      <c r="P65" s="49"/>
      <c r="Q65" s="49"/>
      <c r="R65" s="49"/>
      <c r="S65" s="49"/>
      <c r="T65" s="49"/>
      <c r="U65" s="49"/>
      <c r="V65" s="49"/>
      <c r="W65" s="49"/>
      <c r="X65" s="50"/>
      <c r="Y65" s="51" t="s">
        <v>25</v>
      </c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 t="s">
        <v>45</v>
      </c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72" t="s">
        <v>0</v>
      </c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1" t="s">
        <v>2</v>
      </c>
      <c r="Z66" s="52"/>
      <c r="AA66" s="52"/>
      <c r="AB66" s="52"/>
      <c r="AC66" s="53"/>
      <c r="AD66" s="41" t="s">
        <v>1</v>
      </c>
      <c r="AE66" s="52"/>
      <c r="AF66" s="52"/>
      <c r="AG66" s="52"/>
      <c r="AH66" s="53"/>
      <c r="AI66" s="51" t="s">
        <v>26</v>
      </c>
      <c r="AJ66" s="51"/>
      <c r="AK66" s="51"/>
      <c r="AL66" s="51"/>
      <c r="AM66" s="51"/>
      <c r="AN66" s="51" t="s">
        <v>2</v>
      </c>
      <c r="AO66" s="51"/>
      <c r="AP66" s="51"/>
      <c r="AQ66" s="51"/>
      <c r="AR66" s="51"/>
      <c r="AS66" s="51" t="s">
        <v>1</v>
      </c>
      <c r="AT66" s="51"/>
      <c r="AU66" s="51"/>
      <c r="AV66" s="51"/>
      <c r="AW66" s="51"/>
      <c r="AX66" s="51" t="s">
        <v>26</v>
      </c>
      <c r="AY66" s="51"/>
      <c r="AZ66" s="51"/>
      <c r="BA66" s="51"/>
      <c r="BB66" s="51"/>
      <c r="BC66" s="51" t="s">
        <v>2</v>
      </c>
      <c r="BD66" s="51"/>
      <c r="BE66" s="51"/>
      <c r="BF66" s="51"/>
      <c r="BG66" s="51"/>
      <c r="BH66" s="51" t="s">
        <v>1</v>
      </c>
      <c r="BI66" s="51"/>
      <c r="BJ66" s="51"/>
      <c r="BK66" s="51"/>
      <c r="BL66" s="51"/>
      <c r="BM66" s="51" t="s">
        <v>26</v>
      </c>
      <c r="BN66" s="51"/>
      <c r="BO66" s="51"/>
      <c r="BP66" s="51"/>
      <c r="BQ66" s="51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>
      <c r="A67" s="51">
        <v>1</v>
      </c>
      <c r="B67" s="51"/>
      <c r="C67" s="51">
        <v>2</v>
      </c>
      <c r="D67" s="51"/>
      <c r="E67" s="51"/>
      <c r="F67" s="51"/>
      <c r="G67" s="51"/>
      <c r="H67" s="51"/>
      <c r="I67" s="51"/>
      <c r="J67" s="51">
        <v>3</v>
      </c>
      <c r="K67" s="51"/>
      <c r="L67" s="51"/>
      <c r="M67" s="51"/>
      <c r="N67" s="51"/>
      <c r="O67" s="51">
        <v>4</v>
      </c>
      <c r="P67" s="51"/>
      <c r="Q67" s="51"/>
      <c r="R67" s="51"/>
      <c r="S67" s="51"/>
      <c r="T67" s="51"/>
      <c r="U67" s="51"/>
      <c r="V67" s="51"/>
      <c r="W67" s="51"/>
      <c r="X67" s="51"/>
      <c r="Y67" s="51">
        <v>5</v>
      </c>
      <c r="Z67" s="51"/>
      <c r="AA67" s="51"/>
      <c r="AB67" s="51"/>
      <c r="AC67" s="51"/>
      <c r="AD67" s="51">
        <v>6</v>
      </c>
      <c r="AE67" s="51"/>
      <c r="AF67" s="51"/>
      <c r="AG67" s="51"/>
      <c r="AH67" s="51"/>
      <c r="AI67" s="51">
        <v>7</v>
      </c>
      <c r="AJ67" s="51"/>
      <c r="AK67" s="51"/>
      <c r="AL67" s="51"/>
      <c r="AM67" s="51"/>
      <c r="AN67" s="41">
        <v>8</v>
      </c>
      <c r="AO67" s="52"/>
      <c r="AP67" s="52"/>
      <c r="AQ67" s="52"/>
      <c r="AR67" s="53"/>
      <c r="AS67" s="41">
        <v>9</v>
      </c>
      <c r="AT67" s="52"/>
      <c r="AU67" s="52"/>
      <c r="AV67" s="52"/>
      <c r="AW67" s="53"/>
      <c r="AX67" s="41">
        <v>10</v>
      </c>
      <c r="AY67" s="52"/>
      <c r="AZ67" s="52"/>
      <c r="BA67" s="52"/>
      <c r="BB67" s="53"/>
      <c r="BC67" s="41">
        <v>11</v>
      </c>
      <c r="BD67" s="52"/>
      <c r="BE67" s="52"/>
      <c r="BF67" s="52"/>
      <c r="BG67" s="53"/>
      <c r="BH67" s="41">
        <v>12</v>
      </c>
      <c r="BI67" s="52"/>
      <c r="BJ67" s="52"/>
      <c r="BK67" s="52"/>
      <c r="BL67" s="53"/>
      <c r="BM67" s="41">
        <v>13</v>
      </c>
      <c r="BN67" s="52"/>
      <c r="BO67" s="52"/>
      <c r="BP67" s="52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>
      <c r="A68" s="91" t="s">
        <v>36</v>
      </c>
      <c r="B68" s="91"/>
      <c r="C68" s="63" t="s">
        <v>14</v>
      </c>
      <c r="D68" s="64"/>
      <c r="E68" s="64"/>
      <c r="F68" s="64"/>
      <c r="G68" s="64"/>
      <c r="H68" s="64"/>
      <c r="I68" s="65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3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77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78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78" t="s">
        <v>16</v>
      </c>
      <c r="BN68" s="78"/>
      <c r="BO68" s="78"/>
      <c r="BP68" s="78"/>
      <c r="BQ68" s="78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19" customFormat="1" ht="15.75">
      <c r="A69" s="120">
        <v>0</v>
      </c>
      <c r="B69" s="120"/>
      <c r="C69" s="124" t="s">
        <v>86</v>
      </c>
      <c r="D69" s="124"/>
      <c r="E69" s="124"/>
      <c r="F69" s="124"/>
      <c r="G69" s="124"/>
      <c r="H69" s="124"/>
      <c r="I69" s="124"/>
      <c r="J69" s="124" t="s">
        <v>87</v>
      </c>
      <c r="K69" s="124"/>
      <c r="L69" s="124"/>
      <c r="M69" s="124"/>
      <c r="N69" s="124"/>
      <c r="O69" s="124" t="s">
        <v>87</v>
      </c>
      <c r="P69" s="124"/>
      <c r="Q69" s="124"/>
      <c r="R69" s="124"/>
      <c r="S69" s="124"/>
      <c r="T69" s="124"/>
      <c r="U69" s="124"/>
      <c r="V69" s="124"/>
      <c r="W69" s="124"/>
      <c r="X69" s="124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5"/>
      <c r="BS69" s="125"/>
      <c r="BT69" s="125"/>
      <c r="BU69" s="125"/>
      <c r="BV69" s="125"/>
      <c r="BW69" s="125"/>
      <c r="BX69" s="125"/>
      <c r="BY69" s="125"/>
      <c r="BZ69" s="126"/>
      <c r="CA69" s="119" t="s">
        <v>24</v>
      </c>
    </row>
    <row r="70" spans="1:79" ht="51" customHeight="1">
      <c r="A70" s="91">
        <v>0</v>
      </c>
      <c r="B70" s="91"/>
      <c r="C70" s="128" t="s">
        <v>88</v>
      </c>
      <c r="D70" s="129"/>
      <c r="E70" s="129"/>
      <c r="F70" s="129"/>
      <c r="G70" s="129"/>
      <c r="H70" s="129"/>
      <c r="I70" s="130"/>
      <c r="J70" s="131" t="s">
        <v>89</v>
      </c>
      <c r="K70" s="131"/>
      <c r="L70" s="131"/>
      <c r="M70" s="131"/>
      <c r="N70" s="131"/>
      <c r="O70" s="128" t="s">
        <v>90</v>
      </c>
      <c r="P70" s="129"/>
      <c r="Q70" s="129"/>
      <c r="R70" s="129"/>
      <c r="S70" s="129"/>
      <c r="T70" s="129"/>
      <c r="U70" s="129"/>
      <c r="V70" s="129"/>
      <c r="W70" s="129"/>
      <c r="X70" s="130"/>
      <c r="Y70" s="107">
        <v>1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1</v>
      </c>
      <c r="AJ70" s="107"/>
      <c r="AK70" s="107"/>
      <c r="AL70" s="107"/>
      <c r="AM70" s="107"/>
      <c r="AN70" s="107">
        <v>1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1</v>
      </c>
      <c r="AY70" s="107"/>
      <c r="AZ70" s="107"/>
      <c r="BA70" s="107"/>
      <c r="BB70" s="107"/>
      <c r="BC70" s="107">
        <f>AN70-Y70</f>
        <v>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0</v>
      </c>
      <c r="BN70" s="107"/>
      <c r="BO70" s="107"/>
      <c r="BP70" s="107"/>
      <c r="BQ70" s="107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1" customHeight="1">
      <c r="A71" s="91">
        <v>0</v>
      </c>
      <c r="B71" s="91"/>
      <c r="C71" s="128" t="s">
        <v>91</v>
      </c>
      <c r="D71" s="113"/>
      <c r="E71" s="113"/>
      <c r="F71" s="113"/>
      <c r="G71" s="113"/>
      <c r="H71" s="113"/>
      <c r="I71" s="114"/>
      <c r="J71" s="131" t="s">
        <v>89</v>
      </c>
      <c r="K71" s="131"/>
      <c r="L71" s="131"/>
      <c r="M71" s="131"/>
      <c r="N71" s="131"/>
      <c r="O71" s="128" t="s">
        <v>90</v>
      </c>
      <c r="P71" s="113"/>
      <c r="Q71" s="113"/>
      <c r="R71" s="113"/>
      <c r="S71" s="113"/>
      <c r="T71" s="113"/>
      <c r="U71" s="113"/>
      <c r="V71" s="113"/>
      <c r="W71" s="113"/>
      <c r="X71" s="114"/>
      <c r="Y71" s="107">
        <v>1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1</v>
      </c>
      <c r="AJ71" s="107"/>
      <c r="AK71" s="107"/>
      <c r="AL71" s="107"/>
      <c r="AM71" s="107"/>
      <c r="AN71" s="107">
        <v>1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1</v>
      </c>
      <c r="AY71" s="107"/>
      <c r="AZ71" s="107"/>
      <c r="BA71" s="107"/>
      <c r="BB71" s="107"/>
      <c r="BC71" s="107">
        <f>AN71-Y71</f>
        <v>0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0</v>
      </c>
      <c r="BN71" s="107"/>
      <c r="BO71" s="107"/>
      <c r="BP71" s="107"/>
      <c r="BQ71" s="10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76.5" customHeight="1">
      <c r="A72" s="91">
        <v>0</v>
      </c>
      <c r="B72" s="91"/>
      <c r="C72" s="128" t="s">
        <v>92</v>
      </c>
      <c r="D72" s="113"/>
      <c r="E72" s="113"/>
      <c r="F72" s="113"/>
      <c r="G72" s="113"/>
      <c r="H72" s="113"/>
      <c r="I72" s="114"/>
      <c r="J72" s="131" t="s">
        <v>89</v>
      </c>
      <c r="K72" s="131"/>
      <c r="L72" s="131"/>
      <c r="M72" s="131"/>
      <c r="N72" s="131"/>
      <c r="O72" s="128" t="s">
        <v>93</v>
      </c>
      <c r="P72" s="113"/>
      <c r="Q72" s="113"/>
      <c r="R72" s="113"/>
      <c r="S72" s="113"/>
      <c r="T72" s="113"/>
      <c r="U72" s="113"/>
      <c r="V72" s="113"/>
      <c r="W72" s="113"/>
      <c r="X72" s="114"/>
      <c r="Y72" s="107">
        <v>5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5</v>
      </c>
      <c r="AJ72" s="107"/>
      <c r="AK72" s="107"/>
      <c r="AL72" s="107"/>
      <c r="AM72" s="107"/>
      <c r="AN72" s="107">
        <v>5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5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>
      <c r="A73" s="91">
        <v>0</v>
      </c>
      <c r="B73" s="91"/>
      <c r="C73" s="128" t="s">
        <v>94</v>
      </c>
      <c r="D73" s="113"/>
      <c r="E73" s="113"/>
      <c r="F73" s="113"/>
      <c r="G73" s="113"/>
      <c r="H73" s="113"/>
      <c r="I73" s="114"/>
      <c r="J73" s="131" t="s">
        <v>89</v>
      </c>
      <c r="K73" s="131"/>
      <c r="L73" s="131"/>
      <c r="M73" s="131"/>
      <c r="N73" s="131"/>
      <c r="O73" s="128" t="s">
        <v>93</v>
      </c>
      <c r="P73" s="113"/>
      <c r="Q73" s="113"/>
      <c r="R73" s="113"/>
      <c r="S73" s="113"/>
      <c r="T73" s="113"/>
      <c r="U73" s="113"/>
      <c r="V73" s="113"/>
      <c r="W73" s="113"/>
      <c r="X73" s="114"/>
      <c r="Y73" s="107">
        <v>15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15</v>
      </c>
      <c r="AJ73" s="107"/>
      <c r="AK73" s="107"/>
      <c r="AL73" s="107"/>
      <c r="AM73" s="107"/>
      <c r="AN73" s="107">
        <v>11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11</v>
      </c>
      <c r="AY73" s="107"/>
      <c r="AZ73" s="107"/>
      <c r="BA73" s="107"/>
      <c r="BB73" s="107"/>
      <c r="BC73" s="107">
        <f>AN73-Y73</f>
        <v>-4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-4</v>
      </c>
      <c r="BN73" s="107"/>
      <c r="BO73" s="107"/>
      <c r="BP73" s="107"/>
      <c r="BQ73" s="107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25.5" customHeight="1">
      <c r="A74" s="91">
        <v>0</v>
      </c>
      <c r="B74" s="91"/>
      <c r="C74" s="128" t="s">
        <v>95</v>
      </c>
      <c r="D74" s="113"/>
      <c r="E74" s="113"/>
      <c r="F74" s="113"/>
      <c r="G74" s="113"/>
      <c r="H74" s="113"/>
      <c r="I74" s="114"/>
      <c r="J74" s="131" t="s">
        <v>89</v>
      </c>
      <c r="K74" s="131"/>
      <c r="L74" s="131"/>
      <c r="M74" s="131"/>
      <c r="N74" s="131"/>
      <c r="O74" s="128" t="s">
        <v>93</v>
      </c>
      <c r="P74" s="113"/>
      <c r="Q74" s="113"/>
      <c r="R74" s="113"/>
      <c r="S74" s="113"/>
      <c r="T74" s="113"/>
      <c r="U74" s="113"/>
      <c r="V74" s="113"/>
      <c r="W74" s="113"/>
      <c r="X74" s="114"/>
      <c r="Y74" s="107">
        <v>9</v>
      </c>
      <c r="Z74" s="107"/>
      <c r="AA74" s="107"/>
      <c r="AB74" s="107"/>
      <c r="AC74" s="107"/>
      <c r="AD74" s="107">
        <v>0</v>
      </c>
      <c r="AE74" s="107"/>
      <c r="AF74" s="107"/>
      <c r="AG74" s="107"/>
      <c r="AH74" s="107"/>
      <c r="AI74" s="107">
        <v>9</v>
      </c>
      <c r="AJ74" s="107"/>
      <c r="AK74" s="107"/>
      <c r="AL74" s="107"/>
      <c r="AM74" s="107"/>
      <c r="AN74" s="107">
        <v>9</v>
      </c>
      <c r="AO74" s="107"/>
      <c r="AP74" s="107"/>
      <c r="AQ74" s="107"/>
      <c r="AR74" s="107"/>
      <c r="AS74" s="107">
        <v>0</v>
      </c>
      <c r="AT74" s="107"/>
      <c r="AU74" s="107"/>
      <c r="AV74" s="107"/>
      <c r="AW74" s="107"/>
      <c r="AX74" s="107">
        <v>9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19" customFormat="1" ht="15.75">
      <c r="A75" s="120">
        <v>0</v>
      </c>
      <c r="B75" s="120"/>
      <c r="C75" s="127" t="s">
        <v>96</v>
      </c>
      <c r="D75" s="117"/>
      <c r="E75" s="117"/>
      <c r="F75" s="117"/>
      <c r="G75" s="117"/>
      <c r="H75" s="117"/>
      <c r="I75" s="118"/>
      <c r="J75" s="124" t="s">
        <v>87</v>
      </c>
      <c r="K75" s="124"/>
      <c r="L75" s="124"/>
      <c r="M75" s="124"/>
      <c r="N75" s="124"/>
      <c r="O75" s="127" t="s">
        <v>87</v>
      </c>
      <c r="P75" s="117"/>
      <c r="Q75" s="117"/>
      <c r="R75" s="117"/>
      <c r="S75" s="117"/>
      <c r="T75" s="117"/>
      <c r="U75" s="117"/>
      <c r="V75" s="117"/>
      <c r="W75" s="117"/>
      <c r="X75" s="11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25"/>
      <c r="BS75" s="125"/>
      <c r="BT75" s="125"/>
      <c r="BU75" s="125"/>
      <c r="BV75" s="125"/>
      <c r="BW75" s="125"/>
      <c r="BX75" s="125"/>
      <c r="BY75" s="125"/>
      <c r="BZ75" s="126"/>
    </row>
    <row r="76" spans="1:79" ht="127.5" customHeight="1">
      <c r="A76" s="91">
        <v>0</v>
      </c>
      <c r="B76" s="91"/>
      <c r="C76" s="128" t="s">
        <v>97</v>
      </c>
      <c r="D76" s="113"/>
      <c r="E76" s="113"/>
      <c r="F76" s="113"/>
      <c r="G76" s="113"/>
      <c r="H76" s="113"/>
      <c r="I76" s="114"/>
      <c r="J76" s="131" t="s">
        <v>98</v>
      </c>
      <c r="K76" s="131"/>
      <c r="L76" s="131"/>
      <c r="M76" s="131"/>
      <c r="N76" s="131"/>
      <c r="O76" s="128" t="s">
        <v>99</v>
      </c>
      <c r="P76" s="113"/>
      <c r="Q76" s="113"/>
      <c r="R76" s="113"/>
      <c r="S76" s="113"/>
      <c r="T76" s="113"/>
      <c r="U76" s="113"/>
      <c r="V76" s="113"/>
      <c r="W76" s="113"/>
      <c r="X76" s="114"/>
      <c r="Y76" s="107">
        <v>150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150</v>
      </c>
      <c r="AJ76" s="107"/>
      <c r="AK76" s="107"/>
      <c r="AL76" s="107"/>
      <c r="AM76" s="107"/>
      <c r="AN76" s="107">
        <v>103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103</v>
      </c>
      <c r="AY76" s="107"/>
      <c r="AZ76" s="107"/>
      <c r="BA76" s="107"/>
      <c r="BB76" s="107"/>
      <c r="BC76" s="107">
        <f>AN76-Y76</f>
        <v>-47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-47</v>
      </c>
      <c r="BN76" s="107"/>
      <c r="BO76" s="107"/>
      <c r="BP76" s="107"/>
      <c r="BQ76" s="107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>
      <c r="A77" s="91">
        <v>0</v>
      </c>
      <c r="B77" s="91"/>
      <c r="C77" s="128" t="s">
        <v>100</v>
      </c>
      <c r="D77" s="113"/>
      <c r="E77" s="113"/>
      <c r="F77" s="113"/>
      <c r="G77" s="113"/>
      <c r="H77" s="113"/>
      <c r="I77" s="114"/>
      <c r="J77" s="131" t="s">
        <v>98</v>
      </c>
      <c r="K77" s="131"/>
      <c r="L77" s="131"/>
      <c r="M77" s="131"/>
      <c r="N77" s="131"/>
      <c r="O77" s="128" t="s">
        <v>101</v>
      </c>
      <c r="P77" s="113"/>
      <c r="Q77" s="113"/>
      <c r="R77" s="113"/>
      <c r="S77" s="113"/>
      <c r="T77" s="113"/>
      <c r="U77" s="113"/>
      <c r="V77" s="113"/>
      <c r="W77" s="113"/>
      <c r="X77" s="114"/>
      <c r="Y77" s="107">
        <v>176</v>
      </c>
      <c r="Z77" s="107"/>
      <c r="AA77" s="107"/>
      <c r="AB77" s="107"/>
      <c r="AC77" s="107"/>
      <c r="AD77" s="107">
        <v>0</v>
      </c>
      <c r="AE77" s="107"/>
      <c r="AF77" s="107"/>
      <c r="AG77" s="107"/>
      <c r="AH77" s="107"/>
      <c r="AI77" s="107">
        <v>176</v>
      </c>
      <c r="AJ77" s="107"/>
      <c r="AK77" s="107"/>
      <c r="AL77" s="107"/>
      <c r="AM77" s="107"/>
      <c r="AN77" s="107">
        <v>175</v>
      </c>
      <c r="AO77" s="107"/>
      <c r="AP77" s="107"/>
      <c r="AQ77" s="107"/>
      <c r="AR77" s="107"/>
      <c r="AS77" s="107">
        <v>0</v>
      </c>
      <c r="AT77" s="107"/>
      <c r="AU77" s="107"/>
      <c r="AV77" s="107"/>
      <c r="AW77" s="107"/>
      <c r="AX77" s="107">
        <v>175</v>
      </c>
      <c r="AY77" s="107"/>
      <c r="AZ77" s="107"/>
      <c r="BA77" s="107"/>
      <c r="BB77" s="107"/>
      <c r="BC77" s="107">
        <f>AN77-Y77</f>
        <v>-1</v>
      </c>
      <c r="BD77" s="107"/>
      <c r="BE77" s="107"/>
      <c r="BF77" s="107"/>
      <c r="BG77" s="107"/>
      <c r="BH77" s="107">
        <f>AS77-AD77</f>
        <v>0</v>
      </c>
      <c r="BI77" s="107"/>
      <c r="BJ77" s="107"/>
      <c r="BK77" s="107"/>
      <c r="BL77" s="107"/>
      <c r="BM77" s="107">
        <v>-1</v>
      </c>
      <c r="BN77" s="107"/>
      <c r="BO77" s="107"/>
      <c r="BP77" s="107"/>
      <c r="BQ77" s="107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76.5" customHeight="1">
      <c r="A78" s="91">
        <v>0</v>
      </c>
      <c r="B78" s="91"/>
      <c r="C78" s="128" t="s">
        <v>102</v>
      </c>
      <c r="D78" s="113"/>
      <c r="E78" s="113"/>
      <c r="F78" s="113"/>
      <c r="G78" s="113"/>
      <c r="H78" s="113"/>
      <c r="I78" s="114"/>
      <c r="J78" s="131" t="s">
        <v>98</v>
      </c>
      <c r="K78" s="131"/>
      <c r="L78" s="131"/>
      <c r="M78" s="131"/>
      <c r="N78" s="131"/>
      <c r="O78" s="128" t="s">
        <v>99</v>
      </c>
      <c r="P78" s="113"/>
      <c r="Q78" s="113"/>
      <c r="R78" s="113"/>
      <c r="S78" s="113"/>
      <c r="T78" s="113"/>
      <c r="U78" s="113"/>
      <c r="V78" s="113"/>
      <c r="W78" s="113"/>
      <c r="X78" s="114"/>
      <c r="Y78" s="107">
        <v>80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80</v>
      </c>
      <c r="AJ78" s="107"/>
      <c r="AK78" s="107"/>
      <c r="AL78" s="107"/>
      <c r="AM78" s="107"/>
      <c r="AN78" s="107">
        <v>81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81</v>
      </c>
      <c r="AY78" s="107"/>
      <c r="AZ78" s="107"/>
      <c r="BA78" s="107"/>
      <c r="BB78" s="107"/>
      <c r="BC78" s="107">
        <f>AN78-Y78</f>
        <v>1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1</v>
      </c>
      <c r="BN78" s="107"/>
      <c r="BO78" s="107"/>
      <c r="BP78" s="107"/>
      <c r="BQ78" s="107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19" customFormat="1" ht="15.75">
      <c r="A79" s="120">
        <v>0</v>
      </c>
      <c r="B79" s="120"/>
      <c r="C79" s="127" t="s">
        <v>103</v>
      </c>
      <c r="D79" s="117"/>
      <c r="E79" s="117"/>
      <c r="F79" s="117"/>
      <c r="G79" s="117"/>
      <c r="H79" s="117"/>
      <c r="I79" s="118"/>
      <c r="J79" s="124" t="s">
        <v>87</v>
      </c>
      <c r="K79" s="124"/>
      <c r="L79" s="124"/>
      <c r="M79" s="124"/>
      <c r="N79" s="124"/>
      <c r="O79" s="127" t="s">
        <v>87</v>
      </c>
      <c r="P79" s="117"/>
      <c r="Q79" s="117"/>
      <c r="R79" s="117"/>
      <c r="S79" s="117"/>
      <c r="T79" s="117"/>
      <c r="U79" s="117"/>
      <c r="V79" s="117"/>
      <c r="W79" s="117"/>
      <c r="X79" s="11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25"/>
      <c r="BS79" s="125"/>
      <c r="BT79" s="125"/>
      <c r="BU79" s="125"/>
      <c r="BV79" s="125"/>
      <c r="BW79" s="125"/>
      <c r="BX79" s="125"/>
      <c r="BY79" s="125"/>
      <c r="BZ79" s="126"/>
    </row>
    <row r="80" spans="1:79" ht="76.5" customHeight="1">
      <c r="A80" s="91">
        <v>0</v>
      </c>
      <c r="B80" s="91"/>
      <c r="C80" s="128" t="s">
        <v>104</v>
      </c>
      <c r="D80" s="113"/>
      <c r="E80" s="113"/>
      <c r="F80" s="113"/>
      <c r="G80" s="113"/>
      <c r="H80" s="113"/>
      <c r="I80" s="114"/>
      <c r="J80" s="131" t="s">
        <v>105</v>
      </c>
      <c r="K80" s="131"/>
      <c r="L80" s="131"/>
      <c r="M80" s="131"/>
      <c r="N80" s="131"/>
      <c r="O80" s="128" t="s">
        <v>93</v>
      </c>
      <c r="P80" s="113"/>
      <c r="Q80" s="113"/>
      <c r="R80" s="113"/>
      <c r="S80" s="113"/>
      <c r="T80" s="113"/>
      <c r="U80" s="113"/>
      <c r="V80" s="113"/>
      <c r="W80" s="113"/>
      <c r="X80" s="114"/>
      <c r="Y80" s="107">
        <v>9672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9672</v>
      </c>
      <c r="AJ80" s="107"/>
      <c r="AK80" s="107"/>
      <c r="AL80" s="107"/>
      <c r="AM80" s="107"/>
      <c r="AN80" s="107">
        <v>12953.33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12953.33</v>
      </c>
      <c r="AY80" s="107"/>
      <c r="AZ80" s="107"/>
      <c r="BA80" s="107"/>
      <c r="BB80" s="107"/>
      <c r="BC80" s="107">
        <f>AN80-Y80</f>
        <v>3281.33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3281.33</v>
      </c>
      <c r="BN80" s="107"/>
      <c r="BO80" s="107"/>
      <c r="BP80" s="107"/>
      <c r="BQ80" s="107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63.75" customHeight="1">
      <c r="A81" s="91">
        <v>0</v>
      </c>
      <c r="B81" s="91"/>
      <c r="C81" s="128" t="s">
        <v>106</v>
      </c>
      <c r="D81" s="113"/>
      <c r="E81" s="113"/>
      <c r="F81" s="113"/>
      <c r="G81" s="113"/>
      <c r="H81" s="113"/>
      <c r="I81" s="114"/>
      <c r="J81" s="131" t="s">
        <v>105</v>
      </c>
      <c r="K81" s="131"/>
      <c r="L81" s="131"/>
      <c r="M81" s="131"/>
      <c r="N81" s="131"/>
      <c r="O81" s="128" t="s">
        <v>107</v>
      </c>
      <c r="P81" s="113"/>
      <c r="Q81" s="113"/>
      <c r="R81" s="113"/>
      <c r="S81" s="113"/>
      <c r="T81" s="113"/>
      <c r="U81" s="113"/>
      <c r="V81" s="113"/>
      <c r="W81" s="113"/>
      <c r="X81" s="114"/>
      <c r="Y81" s="107">
        <v>2561700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2561700</v>
      </c>
      <c r="AJ81" s="107"/>
      <c r="AK81" s="107"/>
      <c r="AL81" s="107"/>
      <c r="AM81" s="107"/>
      <c r="AN81" s="107">
        <v>2458737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2458737</v>
      </c>
      <c r="AY81" s="107"/>
      <c r="AZ81" s="107"/>
      <c r="BA81" s="107"/>
      <c r="BB81" s="107"/>
      <c r="BC81" s="107">
        <f>AN81-Y81</f>
        <v>-102963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-102963</v>
      </c>
      <c r="BN81" s="107"/>
      <c r="BO81" s="107"/>
      <c r="BP81" s="107"/>
      <c r="BQ81" s="107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63.75" customHeight="1">
      <c r="A82" s="91">
        <v>0</v>
      </c>
      <c r="B82" s="91"/>
      <c r="C82" s="128" t="s">
        <v>108</v>
      </c>
      <c r="D82" s="113"/>
      <c r="E82" s="113"/>
      <c r="F82" s="113"/>
      <c r="G82" s="113"/>
      <c r="H82" s="113"/>
      <c r="I82" s="114"/>
      <c r="J82" s="131" t="s">
        <v>105</v>
      </c>
      <c r="K82" s="131"/>
      <c r="L82" s="131"/>
      <c r="M82" s="131"/>
      <c r="N82" s="131"/>
      <c r="O82" s="128" t="s">
        <v>107</v>
      </c>
      <c r="P82" s="113"/>
      <c r="Q82" s="113"/>
      <c r="R82" s="113"/>
      <c r="S82" s="113"/>
      <c r="T82" s="113"/>
      <c r="U82" s="113"/>
      <c r="V82" s="113"/>
      <c r="W82" s="113"/>
      <c r="X82" s="114"/>
      <c r="Y82" s="107">
        <v>7427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7427</v>
      </c>
      <c r="AJ82" s="107"/>
      <c r="AK82" s="107"/>
      <c r="AL82" s="107"/>
      <c r="AM82" s="107"/>
      <c r="AN82" s="107">
        <v>14411.53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14411.53</v>
      </c>
      <c r="AY82" s="107"/>
      <c r="AZ82" s="107"/>
      <c r="BA82" s="107"/>
      <c r="BB82" s="107"/>
      <c r="BC82" s="107">
        <f>AN82-Y82</f>
        <v>6984.5300000000007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6984.5300000000007</v>
      </c>
      <c r="BN82" s="107"/>
      <c r="BO82" s="107"/>
      <c r="BP82" s="107"/>
      <c r="BQ82" s="107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19" customFormat="1" ht="15.75">
      <c r="A83" s="120">
        <v>0</v>
      </c>
      <c r="B83" s="120"/>
      <c r="C83" s="127" t="s">
        <v>109</v>
      </c>
      <c r="D83" s="117"/>
      <c r="E83" s="117"/>
      <c r="F83" s="117"/>
      <c r="G83" s="117"/>
      <c r="H83" s="117"/>
      <c r="I83" s="118"/>
      <c r="J83" s="124" t="s">
        <v>87</v>
      </c>
      <c r="K83" s="124"/>
      <c r="L83" s="124"/>
      <c r="M83" s="124"/>
      <c r="N83" s="124"/>
      <c r="O83" s="127" t="s">
        <v>87</v>
      </c>
      <c r="P83" s="117"/>
      <c r="Q83" s="117"/>
      <c r="R83" s="117"/>
      <c r="S83" s="117"/>
      <c r="T83" s="117"/>
      <c r="U83" s="117"/>
      <c r="V83" s="117"/>
      <c r="W83" s="117"/>
      <c r="X83" s="11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25"/>
      <c r="BS83" s="125"/>
      <c r="BT83" s="125"/>
      <c r="BU83" s="125"/>
      <c r="BV83" s="125"/>
      <c r="BW83" s="125"/>
      <c r="BX83" s="125"/>
      <c r="BY83" s="125"/>
      <c r="BZ83" s="126"/>
    </row>
    <row r="84" spans="1:79" ht="140.25" customHeight="1">
      <c r="A84" s="91">
        <v>0</v>
      </c>
      <c r="B84" s="91"/>
      <c r="C84" s="128" t="s">
        <v>110</v>
      </c>
      <c r="D84" s="113"/>
      <c r="E84" s="113"/>
      <c r="F84" s="113"/>
      <c r="G84" s="113"/>
      <c r="H84" s="113"/>
      <c r="I84" s="114"/>
      <c r="J84" s="131" t="s">
        <v>111</v>
      </c>
      <c r="K84" s="131"/>
      <c r="L84" s="131"/>
      <c r="M84" s="131"/>
      <c r="N84" s="131"/>
      <c r="O84" s="128" t="s">
        <v>112</v>
      </c>
      <c r="P84" s="113"/>
      <c r="Q84" s="113"/>
      <c r="R84" s="113"/>
      <c r="S84" s="113"/>
      <c r="T84" s="113"/>
      <c r="U84" s="113"/>
      <c r="V84" s="113"/>
      <c r="W84" s="113"/>
      <c r="X84" s="114"/>
      <c r="Y84" s="107">
        <v>0.3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0.3</v>
      </c>
      <c r="AJ84" s="107"/>
      <c r="AK84" s="107"/>
      <c r="AL84" s="107"/>
      <c r="AM84" s="107"/>
      <c r="AN84" s="107">
        <v>0.3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0.3</v>
      </c>
      <c r="AY84" s="107"/>
      <c r="AZ84" s="107"/>
      <c r="BA84" s="107"/>
      <c r="BB84" s="107"/>
      <c r="BC84" s="107">
        <f>AN84-Y84</f>
        <v>0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0</v>
      </c>
      <c r="BN84" s="107"/>
      <c r="BO84" s="107"/>
      <c r="BP84" s="107"/>
      <c r="BQ84" s="107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s="119" customFormat="1" ht="102" customHeight="1">
      <c r="A85" s="120">
        <v>0</v>
      </c>
      <c r="B85" s="120"/>
      <c r="C85" s="127" t="s">
        <v>113</v>
      </c>
      <c r="D85" s="117"/>
      <c r="E85" s="117"/>
      <c r="F85" s="117"/>
      <c r="G85" s="117"/>
      <c r="H85" s="117"/>
      <c r="I85" s="118"/>
      <c r="J85" s="124" t="s">
        <v>98</v>
      </c>
      <c r="K85" s="124"/>
      <c r="L85" s="124"/>
      <c r="M85" s="124"/>
      <c r="N85" s="124"/>
      <c r="O85" s="127"/>
      <c r="P85" s="117"/>
      <c r="Q85" s="117"/>
      <c r="R85" s="117"/>
      <c r="S85" s="117"/>
      <c r="T85" s="117"/>
      <c r="U85" s="117"/>
      <c r="V85" s="117"/>
      <c r="W85" s="117"/>
      <c r="X85" s="118"/>
      <c r="Y85" s="108">
        <v>1</v>
      </c>
      <c r="Z85" s="108"/>
      <c r="AA85" s="108"/>
      <c r="AB85" s="108"/>
      <c r="AC85" s="108"/>
      <c r="AD85" s="108">
        <v>0</v>
      </c>
      <c r="AE85" s="108"/>
      <c r="AF85" s="108"/>
      <c r="AG85" s="108"/>
      <c r="AH85" s="108"/>
      <c r="AI85" s="108">
        <v>1</v>
      </c>
      <c r="AJ85" s="108"/>
      <c r="AK85" s="108"/>
      <c r="AL85" s="108"/>
      <c r="AM85" s="108"/>
      <c r="AN85" s="108">
        <v>1</v>
      </c>
      <c r="AO85" s="108"/>
      <c r="AP85" s="108"/>
      <c r="AQ85" s="108"/>
      <c r="AR85" s="108"/>
      <c r="AS85" s="108">
        <v>0</v>
      </c>
      <c r="AT85" s="108"/>
      <c r="AU85" s="108"/>
      <c r="AV85" s="108"/>
      <c r="AW85" s="108"/>
      <c r="AX85" s="108">
        <v>1</v>
      </c>
      <c r="AY85" s="108"/>
      <c r="AZ85" s="108"/>
      <c r="BA85" s="108"/>
      <c r="BB85" s="108"/>
      <c r="BC85" s="108">
        <f>AN85-Y85</f>
        <v>0</v>
      </c>
      <c r="BD85" s="108"/>
      <c r="BE85" s="108"/>
      <c r="BF85" s="108"/>
      <c r="BG85" s="108"/>
      <c r="BH85" s="108">
        <f>AS85-AD85</f>
        <v>0</v>
      </c>
      <c r="BI85" s="108"/>
      <c r="BJ85" s="108"/>
      <c r="BK85" s="108"/>
      <c r="BL85" s="108"/>
      <c r="BM85" s="108">
        <v>0</v>
      </c>
      <c r="BN85" s="108"/>
      <c r="BO85" s="108"/>
      <c r="BP85" s="108"/>
      <c r="BQ85" s="108"/>
      <c r="BR85" s="125"/>
      <c r="BS85" s="125"/>
      <c r="BT85" s="125"/>
      <c r="BU85" s="125"/>
      <c r="BV85" s="125"/>
      <c r="BW85" s="125"/>
      <c r="BX85" s="125"/>
      <c r="BY85" s="125"/>
      <c r="BZ85" s="126"/>
    </row>
    <row r="86" spans="1:79" ht="25.5" customHeight="1">
      <c r="A86" s="91">
        <v>0</v>
      </c>
      <c r="B86" s="91"/>
      <c r="C86" s="128" t="s">
        <v>114</v>
      </c>
      <c r="D86" s="113"/>
      <c r="E86" s="113"/>
      <c r="F86" s="113"/>
      <c r="G86" s="113"/>
      <c r="H86" s="113"/>
      <c r="I86" s="114"/>
      <c r="J86" s="131" t="s">
        <v>98</v>
      </c>
      <c r="K86" s="131"/>
      <c r="L86" s="131"/>
      <c r="M86" s="131"/>
      <c r="N86" s="131"/>
      <c r="O86" s="128" t="s">
        <v>115</v>
      </c>
      <c r="P86" s="113"/>
      <c r="Q86" s="113"/>
      <c r="R86" s="113"/>
      <c r="S86" s="113"/>
      <c r="T86" s="113"/>
      <c r="U86" s="113"/>
      <c r="V86" s="113"/>
      <c r="W86" s="113"/>
      <c r="X86" s="114"/>
      <c r="Y86" s="107">
        <v>1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1</v>
      </c>
      <c r="AJ86" s="107"/>
      <c r="AK86" s="107"/>
      <c r="AL86" s="107"/>
      <c r="AM86" s="107"/>
      <c r="AN86" s="107">
        <v>1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1</v>
      </c>
      <c r="AY86" s="107"/>
      <c r="AZ86" s="107"/>
      <c r="BA86" s="107"/>
      <c r="BB86" s="107"/>
      <c r="BC86" s="107">
        <f>AN86-Y86</f>
        <v>0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0</v>
      </c>
      <c r="BN86" s="107"/>
      <c r="BO86" s="107"/>
      <c r="BP86" s="107"/>
      <c r="BQ86" s="107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89.25" customHeight="1">
      <c r="A87" s="91">
        <v>0</v>
      </c>
      <c r="B87" s="91"/>
      <c r="C87" s="128" t="s">
        <v>116</v>
      </c>
      <c r="D87" s="113"/>
      <c r="E87" s="113"/>
      <c r="F87" s="113"/>
      <c r="G87" s="113"/>
      <c r="H87" s="113"/>
      <c r="I87" s="114"/>
      <c r="J87" s="131" t="s">
        <v>98</v>
      </c>
      <c r="K87" s="131"/>
      <c r="L87" s="131"/>
      <c r="M87" s="131"/>
      <c r="N87" s="131"/>
      <c r="O87" s="128" t="s">
        <v>99</v>
      </c>
      <c r="P87" s="113"/>
      <c r="Q87" s="113"/>
      <c r="R87" s="113"/>
      <c r="S87" s="113"/>
      <c r="T87" s="113"/>
      <c r="U87" s="113"/>
      <c r="V87" s="113"/>
      <c r="W87" s="113"/>
      <c r="X87" s="114"/>
      <c r="Y87" s="107">
        <v>40</v>
      </c>
      <c r="Z87" s="107"/>
      <c r="AA87" s="107"/>
      <c r="AB87" s="107"/>
      <c r="AC87" s="107"/>
      <c r="AD87" s="107">
        <v>0</v>
      </c>
      <c r="AE87" s="107"/>
      <c r="AF87" s="107"/>
      <c r="AG87" s="107"/>
      <c r="AH87" s="107"/>
      <c r="AI87" s="107">
        <v>40</v>
      </c>
      <c r="AJ87" s="107"/>
      <c r="AK87" s="107"/>
      <c r="AL87" s="107"/>
      <c r="AM87" s="107"/>
      <c r="AN87" s="107">
        <v>40</v>
      </c>
      <c r="AO87" s="107"/>
      <c r="AP87" s="107"/>
      <c r="AQ87" s="107"/>
      <c r="AR87" s="107"/>
      <c r="AS87" s="107">
        <v>0</v>
      </c>
      <c r="AT87" s="107"/>
      <c r="AU87" s="107"/>
      <c r="AV87" s="107"/>
      <c r="AW87" s="107"/>
      <c r="AX87" s="107">
        <v>40</v>
      </c>
      <c r="AY87" s="107"/>
      <c r="AZ87" s="107"/>
      <c r="BA87" s="107"/>
      <c r="BB87" s="107"/>
      <c r="BC87" s="107">
        <f>AN87-Y87</f>
        <v>0</v>
      </c>
      <c r="BD87" s="107"/>
      <c r="BE87" s="107"/>
      <c r="BF87" s="107"/>
      <c r="BG87" s="107"/>
      <c r="BH87" s="107">
        <f>AS87-AD87</f>
        <v>0</v>
      </c>
      <c r="BI87" s="107"/>
      <c r="BJ87" s="107"/>
      <c r="BK87" s="107"/>
      <c r="BL87" s="107"/>
      <c r="BM87" s="107">
        <v>0</v>
      </c>
      <c r="BN87" s="107"/>
      <c r="BO87" s="107"/>
      <c r="BP87" s="107"/>
      <c r="BQ87" s="107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63.75" customHeight="1">
      <c r="A88" s="91">
        <v>0</v>
      </c>
      <c r="B88" s="91"/>
      <c r="C88" s="128" t="s">
        <v>117</v>
      </c>
      <c r="D88" s="113"/>
      <c r="E88" s="113"/>
      <c r="F88" s="113"/>
      <c r="G88" s="113"/>
      <c r="H88" s="113"/>
      <c r="I88" s="114"/>
      <c r="J88" s="131" t="s">
        <v>111</v>
      </c>
      <c r="K88" s="131"/>
      <c r="L88" s="131"/>
      <c r="M88" s="131"/>
      <c r="N88" s="131"/>
      <c r="O88" s="128" t="s">
        <v>112</v>
      </c>
      <c r="P88" s="113"/>
      <c r="Q88" s="113"/>
      <c r="R88" s="113"/>
      <c r="S88" s="113"/>
      <c r="T88" s="113"/>
      <c r="U88" s="113"/>
      <c r="V88" s="113"/>
      <c r="W88" s="113"/>
      <c r="X88" s="114"/>
      <c r="Y88" s="107">
        <v>0</v>
      </c>
      <c r="Z88" s="107"/>
      <c r="AA88" s="107"/>
      <c r="AB88" s="107"/>
      <c r="AC88" s="107"/>
      <c r="AD88" s="107">
        <v>0</v>
      </c>
      <c r="AE88" s="107"/>
      <c r="AF88" s="107"/>
      <c r="AG88" s="107"/>
      <c r="AH88" s="107"/>
      <c r="AI88" s="107">
        <v>0</v>
      </c>
      <c r="AJ88" s="107"/>
      <c r="AK88" s="107"/>
      <c r="AL88" s="107"/>
      <c r="AM88" s="107"/>
      <c r="AN88" s="107">
        <v>0.6</v>
      </c>
      <c r="AO88" s="107"/>
      <c r="AP88" s="107"/>
      <c r="AQ88" s="107"/>
      <c r="AR88" s="107"/>
      <c r="AS88" s="107">
        <v>0</v>
      </c>
      <c r="AT88" s="107"/>
      <c r="AU88" s="107"/>
      <c r="AV88" s="107"/>
      <c r="AW88" s="107"/>
      <c r="AX88" s="107">
        <v>0.6</v>
      </c>
      <c r="AY88" s="107"/>
      <c r="AZ88" s="107"/>
      <c r="BA88" s="107"/>
      <c r="BB88" s="107"/>
      <c r="BC88" s="107">
        <f>AN88-Y88</f>
        <v>0.6</v>
      </c>
      <c r="BD88" s="107"/>
      <c r="BE88" s="107"/>
      <c r="BF88" s="107"/>
      <c r="BG88" s="107"/>
      <c r="BH88" s="107">
        <f>AS88-AD88</f>
        <v>0</v>
      </c>
      <c r="BI88" s="107"/>
      <c r="BJ88" s="107"/>
      <c r="BK88" s="107"/>
      <c r="BL88" s="107"/>
      <c r="BM88" s="107">
        <v>0.6</v>
      </c>
      <c r="BN88" s="107"/>
      <c r="BO88" s="107"/>
      <c r="BP88" s="107"/>
      <c r="BQ88" s="107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7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75" customHeight="1">
      <c r="A90" s="40" t="s">
        <v>62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</row>
    <row r="91" spans="1:79" ht="9" customHeight="1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45" customHeight="1">
      <c r="A92" s="48" t="s">
        <v>3</v>
      </c>
      <c r="B92" s="50"/>
      <c r="C92" s="48" t="s">
        <v>6</v>
      </c>
      <c r="D92" s="49"/>
      <c r="E92" s="49"/>
      <c r="F92" s="49"/>
      <c r="G92" s="49"/>
      <c r="H92" s="49"/>
      <c r="I92" s="50"/>
      <c r="J92" s="48" t="s">
        <v>5</v>
      </c>
      <c r="K92" s="49"/>
      <c r="L92" s="49"/>
      <c r="M92" s="49"/>
      <c r="N92" s="50"/>
      <c r="O92" s="41" t="s">
        <v>63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3"/>
      <c r="BR92" s="9"/>
      <c r="BS92" s="9"/>
      <c r="BT92" s="9"/>
      <c r="BU92" s="9"/>
      <c r="BV92" s="9"/>
      <c r="BW92" s="9"/>
      <c r="BX92" s="9"/>
      <c r="BY92" s="9"/>
      <c r="BZ92" s="8"/>
    </row>
    <row r="93" spans="1:79" s="37" customFormat="1" ht="15.95" customHeight="1">
      <c r="A93" s="90">
        <v>1</v>
      </c>
      <c r="B93" s="90"/>
      <c r="C93" s="90">
        <v>2</v>
      </c>
      <c r="D93" s="90"/>
      <c r="E93" s="90"/>
      <c r="F93" s="90"/>
      <c r="G93" s="90"/>
      <c r="H93" s="90"/>
      <c r="I93" s="90"/>
      <c r="J93" s="90">
        <v>3</v>
      </c>
      <c r="K93" s="90"/>
      <c r="L93" s="90"/>
      <c r="M93" s="90"/>
      <c r="N93" s="90"/>
      <c r="O93" s="44">
        <v>4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6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12.75" hidden="1" customHeight="1">
      <c r="A94" s="47" t="s">
        <v>36</v>
      </c>
      <c r="B94" s="47"/>
      <c r="C94" s="87" t="s">
        <v>14</v>
      </c>
      <c r="D94" s="88"/>
      <c r="E94" s="88"/>
      <c r="F94" s="88"/>
      <c r="G94" s="88"/>
      <c r="H94" s="88"/>
      <c r="I94" s="89"/>
      <c r="J94" s="47" t="s">
        <v>15</v>
      </c>
      <c r="K94" s="47"/>
      <c r="L94" s="47"/>
      <c r="M94" s="47"/>
      <c r="N94" s="47"/>
      <c r="O94" s="82" t="s">
        <v>71</v>
      </c>
      <c r="P94" s="83"/>
      <c r="Q94" s="83"/>
      <c r="R94" s="83"/>
      <c r="S94" s="83"/>
      <c r="T94" s="83"/>
      <c r="U94" s="83"/>
      <c r="V94" s="83"/>
      <c r="W94" s="83"/>
      <c r="X94" s="83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5"/>
      <c r="BR94" s="38"/>
      <c r="BS94" s="38"/>
      <c r="BT94" s="36"/>
      <c r="BU94" s="36"/>
      <c r="BV94" s="36"/>
      <c r="BW94" s="36"/>
      <c r="BX94" s="36"/>
      <c r="BY94" s="36"/>
      <c r="BZ94" s="36"/>
      <c r="CA94" s="37" t="s">
        <v>70</v>
      </c>
    </row>
    <row r="95" spans="1:79" s="138" customFormat="1" ht="15.75">
      <c r="A95" s="75">
        <v>0</v>
      </c>
      <c r="B95" s="75"/>
      <c r="C95" s="75" t="s">
        <v>86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  <c r="CA95" s="138" t="s">
        <v>65</v>
      </c>
    </row>
    <row r="96" spans="1:79" s="138" customFormat="1" ht="15.75">
      <c r="A96" s="75">
        <v>0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132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5"/>
      <c r="BR96" s="136"/>
      <c r="BS96" s="136"/>
      <c r="BT96" s="136"/>
      <c r="BU96" s="136"/>
      <c r="BV96" s="136"/>
      <c r="BW96" s="136"/>
      <c r="BX96" s="136"/>
      <c r="BY96" s="136"/>
      <c r="BZ96" s="137"/>
    </row>
    <row r="97" spans="1:78" s="138" customFormat="1" ht="15.75">
      <c r="A97" s="75">
        <v>0</v>
      </c>
      <c r="B97" s="75"/>
      <c r="C97" s="75" t="s">
        <v>96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132"/>
      <c r="P97" s="133"/>
      <c r="Q97" s="133"/>
      <c r="R97" s="133"/>
      <c r="S97" s="133"/>
      <c r="T97" s="133"/>
      <c r="U97" s="133"/>
      <c r="V97" s="133"/>
      <c r="W97" s="133"/>
      <c r="X97" s="133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5"/>
      <c r="BR97" s="136"/>
      <c r="BS97" s="136"/>
      <c r="BT97" s="136"/>
      <c r="BU97" s="136"/>
      <c r="BV97" s="136"/>
      <c r="BW97" s="136"/>
      <c r="BX97" s="136"/>
      <c r="BY97" s="136"/>
      <c r="BZ97" s="137"/>
    </row>
    <row r="98" spans="1:78" s="138" customFormat="1" ht="15.75">
      <c r="A98" s="75">
        <v>0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</row>
    <row r="99" spans="1:78" s="138" customFormat="1" ht="15.75">
      <c r="A99" s="75">
        <v>0</v>
      </c>
      <c r="B99" s="75"/>
      <c r="C99" s="75" t="s">
        <v>103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8" s="138" customFormat="1" ht="15.75">
      <c r="A100" s="75">
        <v>0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132"/>
      <c r="P100" s="133"/>
      <c r="Q100" s="133"/>
      <c r="R100" s="133"/>
      <c r="S100" s="133"/>
      <c r="T100" s="133"/>
      <c r="U100" s="133"/>
      <c r="V100" s="133"/>
      <c r="W100" s="133"/>
      <c r="X100" s="133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5"/>
      <c r="BR100" s="136"/>
      <c r="BS100" s="136"/>
      <c r="BT100" s="136"/>
      <c r="BU100" s="136"/>
      <c r="BV100" s="136"/>
      <c r="BW100" s="136"/>
      <c r="BX100" s="136"/>
      <c r="BY100" s="136"/>
      <c r="BZ100" s="137"/>
    </row>
    <row r="101" spans="1:78" s="138" customFormat="1" ht="15.75">
      <c r="A101" s="75">
        <v>0</v>
      </c>
      <c r="B101" s="75"/>
      <c r="C101" s="75" t="s">
        <v>109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132"/>
      <c r="P101" s="133"/>
      <c r="Q101" s="133"/>
      <c r="R101" s="133"/>
      <c r="S101" s="133"/>
      <c r="T101" s="133"/>
      <c r="U101" s="133"/>
      <c r="V101" s="133"/>
      <c r="W101" s="133"/>
      <c r="X101" s="133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5"/>
      <c r="BR101" s="136"/>
      <c r="BS101" s="136"/>
      <c r="BT101" s="136"/>
      <c r="BU101" s="136"/>
      <c r="BV101" s="136"/>
      <c r="BW101" s="136"/>
      <c r="BX101" s="136"/>
      <c r="BY101" s="136"/>
      <c r="BZ101" s="137"/>
    </row>
    <row r="102" spans="1:78" s="138" customFormat="1" ht="15.75">
      <c r="A102" s="75">
        <v>0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132"/>
      <c r="P102" s="133"/>
      <c r="Q102" s="133"/>
      <c r="R102" s="133"/>
      <c r="S102" s="133"/>
      <c r="T102" s="133"/>
      <c r="U102" s="133"/>
      <c r="V102" s="133"/>
      <c r="W102" s="133"/>
      <c r="X102" s="133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5"/>
      <c r="BR102" s="136"/>
      <c r="BS102" s="136"/>
      <c r="BT102" s="136"/>
      <c r="BU102" s="136"/>
      <c r="BV102" s="136"/>
      <c r="BW102" s="136"/>
      <c r="BX102" s="136"/>
      <c r="BY102" s="136"/>
      <c r="BZ102" s="137"/>
    </row>
    <row r="103" spans="1:78" ht="15.75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5" customHeight="1">
      <c r="A104" s="40" t="s">
        <v>64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</row>
    <row r="105" spans="1:78" ht="15.95" customHeight="1">
      <c r="A105" s="141" t="s">
        <v>120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</row>
    <row r="106" spans="1:78" ht="15.75">
      <c r="A106" s="30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78" ht="15.95" customHeight="1">
      <c r="A107" s="40" t="s">
        <v>46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</row>
    <row r="108" spans="1:78" ht="110.25" customHeight="1">
      <c r="A108" s="141" t="s">
        <v>119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</row>
    <row r="109" spans="1:78" ht="15.95" customHeight="1">
      <c r="A109" s="16"/>
      <c r="B109" s="16"/>
      <c r="C109" s="16"/>
      <c r="D109" s="16"/>
      <c r="E109" s="16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>
      <c r="A110" s="29" t="s">
        <v>76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12" customHeight="1">
      <c r="A111" s="29" t="s">
        <v>67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s="29" customFormat="1" ht="12" customHeight="1">
      <c r="A112" s="29" t="s">
        <v>68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</row>
    <row r="113" spans="1:64" ht="15.95" customHeight="1">
      <c r="A113" s="28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42" customHeight="1">
      <c r="A114" s="145" t="s">
        <v>123</v>
      </c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3"/>
      <c r="AO114" s="3"/>
      <c r="AP114" s="146" t="s">
        <v>125</v>
      </c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4">
      <c r="W115" s="86" t="s">
        <v>8</v>
      </c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4"/>
      <c r="AO115" s="4"/>
      <c r="AP115" s="86" t="s">
        <v>72</v>
      </c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</row>
    <row r="118" spans="1:64" ht="31.5" customHeight="1">
      <c r="A118" s="145" t="s">
        <v>124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3"/>
      <c r="AO118" s="3"/>
      <c r="AP118" s="146" t="s">
        <v>126</v>
      </c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4">
      <c r="W119" s="86" t="s">
        <v>8</v>
      </c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4"/>
      <c r="AO119" s="4"/>
      <c r="AP119" s="86" t="s">
        <v>72</v>
      </c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</row>
  </sheetData>
  <mergeCells count="538"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BM88:BQ88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107:BL107"/>
    <mergeCell ref="AK41:AO41"/>
    <mergeCell ref="A43:B43"/>
    <mergeCell ref="AD67:AH67"/>
    <mergeCell ref="AF41:AJ41"/>
    <mergeCell ref="A48:BQ48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4:BH114"/>
    <mergeCell ref="AN65:BB65"/>
    <mergeCell ref="A62:BQ62"/>
    <mergeCell ref="C67:I67"/>
    <mergeCell ref="J94:N94"/>
    <mergeCell ref="A93:B93"/>
    <mergeCell ref="A68:B68"/>
    <mergeCell ref="O69:X69"/>
    <mergeCell ref="Y69:AC69"/>
    <mergeCell ref="A67:B67"/>
    <mergeCell ref="Y68:AC68"/>
    <mergeCell ref="A51:B51"/>
    <mergeCell ref="A52:B52"/>
    <mergeCell ref="A55:BN55"/>
    <mergeCell ref="A54:BN54"/>
    <mergeCell ref="C51:BQ51"/>
    <mergeCell ref="C52:BQ52"/>
    <mergeCell ref="AN67:AR67"/>
    <mergeCell ref="C93:I93"/>
    <mergeCell ref="J93:N93"/>
    <mergeCell ref="C68:I68"/>
    <mergeCell ref="J68:N68"/>
    <mergeCell ref="O68:X68"/>
    <mergeCell ref="C69:I69"/>
    <mergeCell ref="J69:N69"/>
    <mergeCell ref="O94:BQ94"/>
    <mergeCell ref="AP119:BH119"/>
    <mergeCell ref="A118:V118"/>
    <mergeCell ref="W118:AM118"/>
    <mergeCell ref="AP118:BH118"/>
    <mergeCell ref="W119:AM119"/>
    <mergeCell ref="AP115:BH115"/>
    <mergeCell ref="A108:BL108"/>
    <mergeCell ref="C94:I94"/>
    <mergeCell ref="W115:AM115"/>
    <mergeCell ref="A114:V114"/>
    <mergeCell ref="W114:AM114"/>
    <mergeCell ref="A69:B69"/>
    <mergeCell ref="AD69:AH69"/>
    <mergeCell ref="A90:BQ90"/>
    <mergeCell ref="A92:B92"/>
    <mergeCell ref="C92:I92"/>
    <mergeCell ref="BC69:BG69"/>
    <mergeCell ref="BM69:BQ69"/>
    <mergeCell ref="BH69:BL69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6:AW66"/>
    <mergeCell ref="AN66:AR66"/>
    <mergeCell ref="AI66:AM66"/>
    <mergeCell ref="BC65:BQ65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2:AY42"/>
    <mergeCell ref="G25:BL25"/>
    <mergeCell ref="A38:BQ38"/>
    <mergeCell ref="J92:N9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4:BL104"/>
    <mergeCell ref="A105:BL105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06 C69:C88 C95:C102">
    <cfRule type="cellIs" dxfId="3" priority="1" stopIfTrue="1" operator="equal">
      <formula>$C68</formula>
    </cfRule>
  </conditionalFormatting>
  <conditionalFormatting sqref="A106:B106 A91:B91 A60:B60 A69:B89 A95:B103">
    <cfRule type="cellIs" dxfId="2" priority="2" stopIfTrue="1" operator="equal">
      <formula>0</formula>
    </cfRule>
  </conditionalFormatting>
  <conditionalFormatting sqref="C89">
    <cfRule type="cellIs" dxfId="1" priority="4" stopIfTrue="1" operator="equal">
      <formula>$C69</formula>
    </cfRule>
  </conditionalFormatting>
  <conditionalFormatting sqref="C103">
    <cfRule type="cellIs" dxfId="0" priority="6" stopIfTrue="1" operator="equal">
      <formula>$C95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КПК1115021</vt:lpstr>
      <vt:lpstr>КПК1115021!Область_печати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2024-02-27T07:35:43Z</dcterms:modified>
</cp:coreProperties>
</file>