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55" yWindow="-60" windowWidth="20730" windowHeight="11760"/>
  </bookViews>
  <sheets>
    <sheet name="КПК1113133" sheetId="1" r:id="rId1"/>
  </sheets>
  <definedNames>
    <definedName name="_xlnm.Print_Area" localSheetId="0">КПК1113133!$A$1:$BQ$123</definedName>
  </definedNames>
  <calcPr calcId="124519"/>
</workbook>
</file>

<file path=xl/calcChain.xml><?xml version="1.0" encoding="utf-8"?>
<calcChain xmlns="http://schemas.openxmlformats.org/spreadsheetml/2006/main">
  <c r="BH92" i="1"/>
  <c r="BC92"/>
  <c r="BH91"/>
  <c r="BC91"/>
  <c r="BH90"/>
  <c r="BC90"/>
  <c r="BH89"/>
  <c r="BC89"/>
  <c r="BH87"/>
  <c r="BC87"/>
  <c r="BH86"/>
  <c r="BC86"/>
  <c r="BH85"/>
  <c r="BC85"/>
  <c r="BH84"/>
  <c r="BC84"/>
  <c r="BH83"/>
  <c r="BC83"/>
  <c r="BH82"/>
  <c r="BC82"/>
  <c r="BH81"/>
  <c r="BC81"/>
  <c r="BH80"/>
  <c r="BC80"/>
  <c r="BH78"/>
  <c r="BC78"/>
  <c r="BH77"/>
  <c r="BC77"/>
  <c r="BH76"/>
  <c r="BC76"/>
  <c r="BH75"/>
  <c r="BC75"/>
  <c r="BH73"/>
  <c r="BC73"/>
  <c r="BH72"/>
  <c r="BC72"/>
  <c r="BH71"/>
  <c r="BC71"/>
  <c r="BH70"/>
  <c r="BC70"/>
  <c r="BD60"/>
  <c r="AY60"/>
  <c r="BI60" s="1"/>
  <c r="AS60"/>
  <c r="AC60"/>
  <c r="BD59"/>
  <c r="AY59"/>
  <c r="BI59" s="1"/>
  <c r="AS59"/>
  <c r="AC59"/>
  <c r="BI45"/>
  <c r="BD45"/>
  <c r="BN45" s="1"/>
  <c r="AZ45"/>
  <c r="AK45"/>
  <c r="BI44"/>
  <c r="BD44"/>
  <c r="BN44" s="1"/>
  <c r="AZ44"/>
  <c r="AK44"/>
  <c r="BI43"/>
  <c r="BD43"/>
  <c r="BN43" s="1"/>
  <c r="AZ43"/>
  <c r="AK43"/>
</calcChain>
</file>

<file path=xl/sharedStrings.xml><?xml version="1.0" encoding="utf-8"?>
<sst xmlns="http://schemas.openxmlformats.org/spreadsheetml/2006/main" count="247" uniqueCount="129">
  <si>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</si>
  <si>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</si>
  <si>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</si>
  <si>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</si>
  <si>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</si>
  <si>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</si>
  <si>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</si>
  <si>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</si>
  <si>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</si>
  <si>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</si>
  <si>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</si>
  <si>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</si>
  <si>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</si>
  <si>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</si>
  <si>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</si>
  <si>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</si>
  <si>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</si>
  <si>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</si>
  <si>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</si>
  <si>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</si>
  <si>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</si>
  <si>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</si>
  <si>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</si>
  <si>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</si>
  <si>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</si>
  <si>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</si>
  <si>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</si>
  <si>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</si>
  <si>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</si>
  <si>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</si>
  <si>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</si>
  <si>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</si>
  <si>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</si>
  <si>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</si>
  <si>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</si>
  <si>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</si>
  <si>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</si>
  <si>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</si>
  <si>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</si>
  <si>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</si>
  <si>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</si>
  <si>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</si>
  <si>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</si>
  <si>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</si>
  <si>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</si>
  <si>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</si>
  <si>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</si>
  <si>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</si>
  <si>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</si>
  <si>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</si>
  <si>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</si>
  <si>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</si>
  <si>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</si>
  <si>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</si>
  <si>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</si>
  <si>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</si>
  <si>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</si>
  <si>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</si>
  <si>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</si>
  <si>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</si>
  <si>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</si>
  <si>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</si>
  <si>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</si>
  <si>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</si>
  <si>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</si>
  <si>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</si>
  <si>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</si>
  <si>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</si>
  <si>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</si>
  <si>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</si>
  <si>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</si>
  <si>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</si>
  <si>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</si>
  <si>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</si>
  <si>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</si>
  <si>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</si>
  <si>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</si>
  <si>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</si>
  <si>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</si>
  <si>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</si>
  <si>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Проведення національно-патріотичних заходів, конкурсів, акцій, військово-спортивних ігор, форумів.</t>
  </si>
  <si>
    <t>Забезпечення національно-патріотичного виховання дітей та молоді у Чернівецькій області</t>
  </si>
  <si>
    <t>Проведення національно-патріотичних заходів, акцій, військово-спортивних ігр, форумів</t>
  </si>
  <si>
    <t>Погашення кредиторської заборгованості за минулий період</t>
  </si>
  <si>
    <t>УСЬОГО</t>
  </si>
  <si>
    <t>Регіональна програма національно-патріотичного _x000D_
виховання</t>
  </si>
  <si>
    <t>Усього</t>
  </si>
  <si>
    <t>затрат</t>
  </si>
  <si>
    <t/>
  </si>
  <si>
    <t>Кількість заходів з національно-патріотичного виховання</t>
  </si>
  <si>
    <t>од.</t>
  </si>
  <si>
    <t>- формування української громадянської ідентичності</t>
  </si>
  <si>
    <t>Календарний план</t>
  </si>
  <si>
    <t>- розвиток військово-патріотичного виховання</t>
  </si>
  <si>
    <t>- підтримка та співпраця органів державної влади та місцевого самоврядування з інститутами громадянського суспільства щодо національно-патріотичного виховання</t>
  </si>
  <si>
    <t>продукту</t>
  </si>
  <si>
    <t>Кількість учасників заходів з національно-патріотичного виховання</t>
  </si>
  <si>
    <t>осіб</t>
  </si>
  <si>
    <t>Творчий звіт</t>
  </si>
  <si>
    <t>ефективності</t>
  </si>
  <si>
    <t>Середні витрати на проведення одного заходу національно-патріотичного виховання</t>
  </si>
  <si>
    <t>грн.</t>
  </si>
  <si>
    <t>Розрахунок</t>
  </si>
  <si>
    <t>Середні витрати на забезпечення участі одного учасника заходу по національно-патріотичному вихованню</t>
  </si>
  <si>
    <t>якості</t>
  </si>
  <si>
    <t>Динаміка кількості заходів з національно-патріотичного виховання в порівнянні з минулим роком</t>
  </si>
  <si>
    <t>відс.</t>
  </si>
  <si>
    <t>Питома вага молоді, охопленої регіональними заходами з національно-патріотичного виховання від загальної кількості молоді у регіоні</t>
  </si>
  <si>
    <t>з них жінок (дівчат) від загальної кількості жінок (дівчат) в регіоні</t>
  </si>
  <si>
    <t>з них чоловіків (хлопців) від загальної чоловіків (хлопців) в регіоні</t>
  </si>
  <si>
    <t>Створення умов для самореалізації та розвитку потенціалу молоді в Україні, підвищення рівня її самостійності та конкурентоспроможності</t>
  </si>
  <si>
    <t>Аналіз стану  виконання  результативних показників свідчить про те, що  Управлінням молоді та спорту Чернівецької обласної державної адміністрації забезпечено виконання Конституції України, Законів України, актів Президента України, Кабінету Міністрів України, інших органів виконавчої влади  вищого рівня, законність і правопорядок, дотримання прав і свобод громадян, виконання регіональних програм соціально-економічного та культурного розвитку.</t>
  </si>
  <si>
    <t>Управлінням молоді та спорту обласної державної адміністрації впродовж 2023 року проведено 60 заходів._x000D_ Загалом заходами охопле 11200 осіб віком від 14 до 35 років. _x000D_
Упродовж 2023 року проведено низку заходів, які відповідали   напрямам:_x000D_
- формуванню  української  громадської  ідентичності;_x000D_
- розвитку війсково-патріотичного виховання;_x000D_
- підтримка та співпраця органів державної влади та місцевого самоврядування з інститутами громадського суспільства  щодо  національно-патріотичного вихованняі ;_x000D_
Середні витрати на забезпечення участі одного учасника  у 2023 році зменшились, оскільки багато заходів проводилося без використання  коштів, з метою економії бюджету._x000D_
Упродовж 2023 року освоєно 124, 2 тисяч гривень.</t>
  </si>
  <si>
    <t>1100000</t>
  </si>
  <si>
    <t>Орган з питань молоді та спорту</t>
  </si>
  <si>
    <t>Начальник управління</t>
  </si>
  <si>
    <t>Начальник відділу-головний бухгалтер відділу фінансового забезпечення та документообігу</t>
  </si>
  <si>
    <t>Іван ГЕШКО</t>
  </si>
  <si>
    <t>Вероніка ПОСТЕВКА</t>
  </si>
  <si>
    <t>39301117</t>
  </si>
  <si>
    <t>2410000000</t>
  </si>
  <si>
    <t xml:space="preserve">  гривень</t>
  </si>
  <si>
    <t>місцевого бюджету на 2023  рік</t>
  </si>
  <si>
    <t>1113133</t>
  </si>
  <si>
    <t>Інші заходи та заклади молодіжної політики</t>
  </si>
  <si>
    <t>Управлiння молодi та спорту Чернiвецької обласної державної адмiнiстрацiї</t>
  </si>
  <si>
    <t>1110000</t>
  </si>
  <si>
    <t>3133</t>
  </si>
  <si>
    <t>1040</t>
  </si>
</sst>
</file>

<file path=xl/styles.xml><?xml version="1.0" encoding="utf-8"?>
<styleSheet xmlns="http://schemas.openxmlformats.org/spreadsheetml/2006/main">
  <numFmts count="1">
    <numFmt numFmtId="164" formatCode="#0.00"/>
  </numFmts>
  <fonts count="20">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3">
    <fill>
      <patternFill patternType="none"/>
    </fill>
    <fill>
      <patternFill patternType="gray125"/>
    </fill>
    <fill>
      <patternFill patternType="solid">
        <fgColor rgb="FFFFFF0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60">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7" fillId="0" borderId="0" xfId="0" applyFont="1"/>
    <xf numFmtId="0" fontId="19"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7" fillId="0" borderId="5"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8" fillId="0" borderId="0" xfId="0" applyFont="1" applyFill="1" applyBorder="1" applyAlignment="1">
      <alignment horizontal="center" vertical="center" wrapText="1"/>
    </xf>
    <xf numFmtId="4" fontId="7"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0" xfId="0" applyFont="1" applyAlignment="1">
      <alignment horizontal="left" vertical="center" wrapText="1"/>
    </xf>
    <xf numFmtId="164" fontId="7" fillId="0" borderId="5" xfId="0" applyNumberFormat="1" applyFont="1" applyBorder="1" applyAlignment="1">
      <alignment horizontal="center" vertical="center" wrapText="1"/>
    </xf>
    <xf numFmtId="0" fontId="4" fillId="0" borderId="0" xfId="0" applyFont="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8" fillId="0" borderId="0" xfId="0" applyFont="1" applyAlignment="1">
      <alignment horizontal="center" vertical="top" wrapText="1"/>
    </xf>
    <xf numFmtId="0" fontId="3" fillId="0" borderId="5" xfId="0" applyFont="1" applyFill="1" applyBorder="1" applyAlignment="1">
      <alignment horizontal="center" vertical="center" wrapText="1"/>
    </xf>
    <xf numFmtId="0" fontId="4" fillId="0" borderId="1" xfId="0" quotePrefix="1" applyFont="1" applyBorder="1" applyAlignment="1">
      <alignment horizontal="left" vertical="top"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10" fillId="0" borderId="1" xfId="0" quotePrefix="1" applyFont="1" applyBorder="1" applyAlignment="1">
      <alignment horizontal="left" vertical="top" wrapText="1"/>
    </xf>
    <xf numFmtId="0" fontId="12" fillId="0" borderId="10" xfId="0" applyFont="1" applyBorder="1" applyAlignment="1">
      <alignment horizontal="center" vertical="top" wrapText="1"/>
    </xf>
    <xf numFmtId="0" fontId="16" fillId="0" borderId="5"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2" fillId="0" borderId="0" xfId="0" applyFont="1" applyAlignment="1">
      <alignment horizontal="center"/>
    </xf>
    <xf numFmtId="0" fontId="4"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4" fillId="0" borderId="0" xfId="0" quotePrefix="1" applyFont="1" applyBorder="1" applyAlignment="1">
      <alignment horizontal="left" vertical="top" wrapText="1"/>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3" fillId="0" borderId="5" xfId="0" applyFont="1" applyBorder="1" applyAlignment="1">
      <alignment horizontal="center" vertical="center"/>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49" fontId="7"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5" xfId="0" applyFont="1" applyBorder="1" applyAlignment="1">
      <alignment horizontal="center"/>
    </xf>
    <xf numFmtId="0" fontId="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4" fontId="0" fillId="0" borderId="5" xfId="0" applyNumberFormat="1" applyFont="1" applyBorder="1" applyAlignment="1">
      <alignment horizontal="center" vertical="center"/>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4"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4" fontId="17" fillId="0" borderId="5" xfId="0" applyNumberFormat="1" applyFont="1" applyBorder="1" applyAlignment="1">
      <alignment horizontal="center" vertical="center" wrapText="1"/>
    </xf>
    <xf numFmtId="4" fontId="18" fillId="0" borderId="5" xfId="0" applyNumberFormat="1" applyFont="1" applyBorder="1" applyAlignment="1">
      <alignment horizontal="center" vertical="center"/>
    </xf>
    <xf numFmtId="0" fontId="7" fillId="0" borderId="4"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49" fontId="7" fillId="0" borderId="4" xfId="0" applyNumberFormat="1" applyFont="1" applyBorder="1" applyAlignment="1">
      <alignment horizontal="center" vertical="top" wrapText="1"/>
    </xf>
    <xf numFmtId="49" fontId="7" fillId="0" borderId="2" xfId="0" applyNumberFormat="1" applyFont="1" applyBorder="1" applyAlignment="1">
      <alignment horizontal="center" vertical="top" wrapText="1"/>
    </xf>
    <xf numFmtId="49" fontId="7" fillId="0" borderId="3" xfId="0" applyNumberFormat="1" applyFont="1" applyBorder="1" applyAlignment="1">
      <alignment horizontal="center" vertical="top" wrapText="1"/>
    </xf>
    <xf numFmtId="0" fontId="4" fillId="2" borderId="0" xfId="0" quotePrefix="1" applyFont="1" applyFill="1" applyBorder="1" applyAlignment="1">
      <alignment horizontal="left" vertical="top" wrapText="1"/>
    </xf>
    <xf numFmtId="0" fontId="0" fillId="2" borderId="0" xfId="0" applyFill="1" applyAlignment="1">
      <alignment horizontal="left" vertical="top"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23"/>
  <sheetViews>
    <sheetView tabSelected="1" topLeftCell="A90" workbookViewId="0">
      <selection activeCell="A112" sqref="A112:BL112"/>
    </sheetView>
  </sheetViews>
  <sheetFormatPr defaultRowHeight="12.75"/>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row r="2" spans="1:64" ht="9" customHeight="1">
      <c r="AO2" s="91" t="s">
        <v>59</v>
      </c>
      <c r="AP2" s="91"/>
      <c r="AQ2" s="91"/>
      <c r="AR2" s="91"/>
      <c r="AS2" s="91"/>
      <c r="AT2" s="91"/>
      <c r="AU2" s="91"/>
      <c r="AV2" s="91"/>
      <c r="AW2" s="91"/>
      <c r="AX2" s="91"/>
      <c r="AY2" s="91"/>
      <c r="AZ2" s="91"/>
      <c r="BA2" s="91"/>
      <c r="BB2" s="91"/>
      <c r="BC2" s="91"/>
      <c r="BD2" s="91"/>
      <c r="BE2" s="91"/>
      <c r="BF2" s="91"/>
      <c r="BG2" s="91"/>
      <c r="BH2" s="91"/>
      <c r="BI2" s="91"/>
      <c r="BJ2" s="91"/>
      <c r="BK2" s="91"/>
      <c r="BL2" s="91"/>
    </row>
    <row r="3" spans="1:64" ht="9" customHeight="1">
      <c r="AO3" s="91"/>
      <c r="AP3" s="91"/>
      <c r="AQ3" s="91"/>
      <c r="AR3" s="91"/>
      <c r="AS3" s="91"/>
      <c r="AT3" s="91"/>
      <c r="AU3" s="91"/>
      <c r="AV3" s="91"/>
      <c r="AW3" s="91"/>
      <c r="AX3" s="91"/>
      <c r="AY3" s="91"/>
      <c r="AZ3" s="91"/>
      <c r="BA3" s="91"/>
      <c r="BB3" s="91"/>
      <c r="BC3" s="91"/>
      <c r="BD3" s="91"/>
      <c r="BE3" s="91"/>
      <c r="BF3" s="91"/>
      <c r="BG3" s="91"/>
      <c r="BH3" s="91"/>
      <c r="BI3" s="91"/>
      <c r="BJ3" s="91"/>
      <c r="BK3" s="91"/>
      <c r="BL3" s="91"/>
    </row>
    <row r="4" spans="1:64" ht="15.75" customHeight="1">
      <c r="AO4" s="91"/>
      <c r="AP4" s="91"/>
      <c r="AQ4" s="91"/>
      <c r="AR4" s="91"/>
      <c r="AS4" s="91"/>
      <c r="AT4" s="91"/>
      <c r="AU4" s="91"/>
      <c r="AV4" s="91"/>
      <c r="AW4" s="91"/>
      <c r="AX4" s="91"/>
      <c r="AY4" s="91"/>
      <c r="AZ4" s="91"/>
      <c r="BA4" s="91"/>
      <c r="BB4" s="91"/>
      <c r="BC4" s="91"/>
      <c r="BD4" s="91"/>
      <c r="BE4" s="91"/>
      <c r="BF4" s="91"/>
      <c r="BG4" s="91"/>
      <c r="BH4" s="91"/>
      <c r="BI4" s="91"/>
      <c r="BJ4" s="91"/>
      <c r="BK4" s="91"/>
      <c r="BL4" s="91"/>
    </row>
    <row r="5" spans="1:64" ht="15.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91"/>
      <c r="AP5" s="91"/>
      <c r="AQ5" s="91"/>
      <c r="AR5" s="91"/>
      <c r="AS5" s="91"/>
      <c r="AT5" s="91"/>
      <c r="AU5" s="91"/>
      <c r="AV5" s="91"/>
      <c r="AW5" s="91"/>
      <c r="AX5" s="91"/>
      <c r="AY5" s="91"/>
      <c r="AZ5" s="91"/>
      <c r="BA5" s="91"/>
      <c r="BB5" s="91"/>
      <c r="BC5" s="91"/>
      <c r="BD5" s="91"/>
      <c r="BE5" s="91"/>
      <c r="BF5" s="91"/>
      <c r="BG5" s="91"/>
      <c r="BH5" s="91"/>
      <c r="BI5" s="91"/>
      <c r="BJ5" s="91"/>
      <c r="BK5" s="91"/>
      <c r="BL5" s="91"/>
    </row>
    <row r="6" spans="1:64" ht="15.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91"/>
      <c r="AP6" s="91"/>
      <c r="AQ6" s="91"/>
      <c r="AR6" s="91"/>
      <c r="AS6" s="91"/>
      <c r="AT6" s="91"/>
      <c r="AU6" s="91"/>
      <c r="AV6" s="91"/>
      <c r="AW6" s="91"/>
      <c r="AX6" s="91"/>
      <c r="AY6" s="91"/>
      <c r="AZ6" s="91"/>
      <c r="BA6" s="91"/>
      <c r="BB6" s="91"/>
      <c r="BC6" s="91"/>
      <c r="BD6" s="91"/>
      <c r="BE6" s="91"/>
      <c r="BF6" s="91"/>
      <c r="BG6" s="91"/>
      <c r="BH6" s="91"/>
      <c r="BI6" s="91"/>
      <c r="BJ6" s="91"/>
      <c r="BK6" s="91"/>
      <c r="BL6" s="91"/>
    </row>
    <row r="7" spans="1:64" ht="9.75" hidden="1" customHeight="1">
      <c r="A7" s="92"/>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row>
    <row r="8" spans="1:64" ht="9.75" hidden="1" customHeight="1">
      <c r="A8" s="92"/>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row>
    <row r="9" spans="1:64" ht="8.25" hidden="1" customHeight="1">
      <c r="A9" s="92"/>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row>
    <row r="10" spans="1:64" ht="15.75">
      <c r="A10" s="79" t="s">
        <v>18</v>
      </c>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row>
    <row r="11" spans="1:64" ht="15.75" customHeight="1">
      <c r="A11" s="79" t="s">
        <v>35</v>
      </c>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row>
    <row r="12" spans="1:64" ht="15.75" customHeight="1">
      <c r="A12" s="79" t="s">
        <v>122</v>
      </c>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row>
    <row r="13" spans="1:64" ht="6"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c r="A14" s="18" t="s">
        <v>7</v>
      </c>
      <c r="B14" s="69" t="s">
        <v>113</v>
      </c>
      <c r="C14" s="70"/>
      <c r="D14" s="70"/>
      <c r="E14" s="70"/>
      <c r="F14" s="70"/>
      <c r="G14" s="70"/>
      <c r="H14" s="70"/>
      <c r="I14" s="70"/>
      <c r="J14" s="70"/>
      <c r="K14" s="70"/>
      <c r="L14" s="70"/>
      <c r="M14" s="19"/>
      <c r="N14" s="80" t="s">
        <v>114</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20"/>
      <c r="AU14" s="69" t="s">
        <v>119</v>
      </c>
      <c r="AV14" s="70"/>
      <c r="AW14" s="70"/>
      <c r="AX14" s="70"/>
      <c r="AY14" s="70"/>
      <c r="AZ14" s="70"/>
      <c r="BA14" s="70"/>
      <c r="BB14" s="70"/>
      <c r="BC14" s="20"/>
      <c r="BD14" s="20"/>
      <c r="BE14" s="20"/>
      <c r="BF14" s="20"/>
      <c r="BG14" s="20"/>
      <c r="BH14" s="20"/>
      <c r="BI14" s="20"/>
      <c r="BJ14" s="20"/>
      <c r="BK14" s="20"/>
      <c r="BL14" s="20"/>
    </row>
    <row r="15" spans="1:64" ht="21.75" customHeight="1">
      <c r="A15" s="21"/>
      <c r="B15" s="68" t="s">
        <v>51</v>
      </c>
      <c r="C15" s="68"/>
      <c r="D15" s="68"/>
      <c r="E15" s="68"/>
      <c r="F15" s="68"/>
      <c r="G15" s="68"/>
      <c r="H15" s="68"/>
      <c r="I15" s="68"/>
      <c r="J15" s="68"/>
      <c r="K15" s="68"/>
      <c r="L15" s="68"/>
      <c r="M15" s="21"/>
      <c r="N15" s="82" t="s">
        <v>52</v>
      </c>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21"/>
      <c r="AU15" s="68" t="s">
        <v>53</v>
      </c>
      <c r="AV15" s="68"/>
      <c r="AW15" s="68"/>
      <c r="AX15" s="68"/>
      <c r="AY15" s="68"/>
      <c r="AZ15" s="68"/>
      <c r="BA15" s="68"/>
      <c r="BB15" s="68"/>
      <c r="BC15" s="21"/>
      <c r="BD15" s="21"/>
      <c r="BE15" s="21"/>
      <c r="BF15" s="21"/>
      <c r="BG15" s="21"/>
      <c r="BH15" s="21"/>
      <c r="BI15" s="21"/>
      <c r="BJ15" s="21"/>
      <c r="BK15" s="21"/>
      <c r="BL15" s="21"/>
    </row>
    <row r="16" spans="1:64" ht="6"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c r="A17" s="23" t="s">
        <v>33</v>
      </c>
      <c r="B17" s="69" t="s">
        <v>126</v>
      </c>
      <c r="C17" s="70"/>
      <c r="D17" s="70"/>
      <c r="E17" s="70"/>
      <c r="F17" s="70"/>
      <c r="G17" s="70"/>
      <c r="H17" s="70"/>
      <c r="I17" s="70"/>
      <c r="J17" s="70"/>
      <c r="K17" s="70"/>
      <c r="L17" s="70"/>
      <c r="M17" s="19"/>
      <c r="N17" s="80" t="s">
        <v>125</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20"/>
      <c r="AU17" s="69" t="s">
        <v>119</v>
      </c>
      <c r="AV17" s="70"/>
      <c r="AW17" s="70"/>
      <c r="AX17" s="70"/>
      <c r="AY17" s="70"/>
      <c r="AZ17" s="70"/>
      <c r="BA17" s="70"/>
      <c r="BB17" s="70"/>
      <c r="BC17" s="24"/>
      <c r="BD17" s="24"/>
      <c r="BE17" s="24"/>
      <c r="BF17" s="24"/>
      <c r="BG17" s="24"/>
      <c r="BH17" s="24"/>
      <c r="BI17" s="24"/>
      <c r="BJ17" s="24"/>
      <c r="BK17" s="24"/>
      <c r="BL17" s="25"/>
    </row>
    <row r="18" spans="1:79" ht="23.25" customHeight="1">
      <c r="A18" s="26"/>
      <c r="B18" s="68" t="s">
        <v>51</v>
      </c>
      <c r="C18" s="68"/>
      <c r="D18" s="68"/>
      <c r="E18" s="68"/>
      <c r="F18" s="68"/>
      <c r="G18" s="68"/>
      <c r="H18" s="68"/>
      <c r="I18" s="68"/>
      <c r="J18" s="68"/>
      <c r="K18" s="68"/>
      <c r="L18" s="68"/>
      <c r="M18" s="21"/>
      <c r="N18" s="82" t="s">
        <v>54</v>
      </c>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21"/>
      <c r="AU18" s="68" t="s">
        <v>53</v>
      </c>
      <c r="AV18" s="68"/>
      <c r="AW18" s="68"/>
      <c r="AX18" s="68"/>
      <c r="AY18" s="68"/>
      <c r="AZ18" s="68"/>
      <c r="BA18" s="68"/>
      <c r="BB18" s="68"/>
      <c r="BC18" s="27"/>
      <c r="BD18" s="27"/>
      <c r="BE18" s="27"/>
      <c r="BF18" s="27"/>
      <c r="BG18" s="27"/>
      <c r="BH18" s="27"/>
      <c r="BI18" s="27"/>
      <c r="BJ18" s="27"/>
      <c r="BK18" s="28"/>
      <c r="BL18" s="27"/>
    </row>
    <row r="19" spans="1:79" ht="6.75" customHeigh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c r="A20" s="18" t="s">
        <v>34</v>
      </c>
      <c r="B20" s="69" t="s">
        <v>123</v>
      </c>
      <c r="C20" s="70"/>
      <c r="D20" s="70"/>
      <c r="E20" s="70"/>
      <c r="F20" s="70"/>
      <c r="G20" s="70"/>
      <c r="H20" s="70"/>
      <c r="I20" s="70"/>
      <c r="J20" s="70"/>
      <c r="K20" s="70"/>
      <c r="L20" s="70"/>
      <c r="M20"/>
      <c r="N20" s="69" t="s">
        <v>127</v>
      </c>
      <c r="O20" s="70"/>
      <c r="P20" s="70"/>
      <c r="Q20" s="70"/>
      <c r="R20" s="70"/>
      <c r="S20" s="70"/>
      <c r="T20" s="70"/>
      <c r="U20" s="70"/>
      <c r="V20" s="70"/>
      <c r="W20" s="70"/>
      <c r="X20" s="70"/>
      <c r="Y20" s="70"/>
      <c r="Z20" s="24"/>
      <c r="AA20" s="69" t="s">
        <v>128</v>
      </c>
      <c r="AB20" s="70"/>
      <c r="AC20" s="70"/>
      <c r="AD20" s="70"/>
      <c r="AE20" s="70"/>
      <c r="AF20" s="70"/>
      <c r="AG20" s="70"/>
      <c r="AH20" s="70"/>
      <c r="AI20" s="70"/>
      <c r="AJ20" s="24"/>
      <c r="AK20" s="93" t="s">
        <v>124</v>
      </c>
      <c r="AL20" s="81"/>
      <c r="AM20" s="81"/>
      <c r="AN20" s="81"/>
      <c r="AO20" s="81"/>
      <c r="AP20" s="81"/>
      <c r="AQ20" s="81"/>
      <c r="AR20" s="81"/>
      <c r="AS20" s="81"/>
      <c r="AT20" s="81"/>
      <c r="AU20" s="81"/>
      <c r="AV20" s="81"/>
      <c r="AW20" s="81"/>
      <c r="AX20" s="81"/>
      <c r="AY20" s="81"/>
      <c r="AZ20" s="81"/>
      <c r="BA20" s="81"/>
      <c r="BB20" s="81"/>
      <c r="BC20" s="81"/>
      <c r="BD20" s="24"/>
      <c r="BE20" s="69" t="s">
        <v>120</v>
      </c>
      <c r="BF20" s="70"/>
      <c r="BG20" s="70"/>
      <c r="BH20" s="70"/>
      <c r="BI20" s="70"/>
      <c r="BJ20" s="70"/>
      <c r="BK20" s="70"/>
      <c r="BL20" s="70"/>
    </row>
    <row r="21" spans="1:79" ht="23.25" customHeight="1">
      <c r="A21"/>
      <c r="B21" s="68" t="s">
        <v>51</v>
      </c>
      <c r="C21" s="68"/>
      <c r="D21" s="68"/>
      <c r="E21" s="68"/>
      <c r="F21" s="68"/>
      <c r="G21" s="68"/>
      <c r="H21" s="68"/>
      <c r="I21" s="68"/>
      <c r="J21" s="68"/>
      <c r="K21" s="68"/>
      <c r="L21" s="68"/>
      <c r="M21"/>
      <c r="N21" s="68" t="s">
        <v>55</v>
      </c>
      <c r="O21" s="68"/>
      <c r="P21" s="68"/>
      <c r="Q21" s="68"/>
      <c r="R21" s="68"/>
      <c r="S21" s="68"/>
      <c r="T21" s="68"/>
      <c r="U21" s="68"/>
      <c r="V21" s="68"/>
      <c r="W21" s="68"/>
      <c r="X21" s="68"/>
      <c r="Y21" s="68"/>
      <c r="Z21" s="27"/>
      <c r="AA21" s="94" t="s">
        <v>56</v>
      </c>
      <c r="AB21" s="94"/>
      <c r="AC21" s="94"/>
      <c r="AD21" s="94"/>
      <c r="AE21" s="94"/>
      <c r="AF21" s="94"/>
      <c r="AG21" s="94"/>
      <c r="AH21" s="94"/>
      <c r="AI21" s="94"/>
      <c r="AJ21" s="27"/>
      <c r="AK21" s="66" t="s">
        <v>57</v>
      </c>
      <c r="AL21" s="66"/>
      <c r="AM21" s="66"/>
      <c r="AN21" s="66"/>
      <c r="AO21" s="66"/>
      <c r="AP21" s="66"/>
      <c r="AQ21" s="66"/>
      <c r="AR21" s="66"/>
      <c r="AS21" s="66"/>
      <c r="AT21" s="66"/>
      <c r="AU21" s="66"/>
      <c r="AV21" s="66"/>
      <c r="AW21" s="66"/>
      <c r="AX21" s="66"/>
      <c r="AY21" s="66"/>
      <c r="AZ21" s="66"/>
      <c r="BA21" s="66"/>
      <c r="BB21" s="66"/>
      <c r="BC21" s="66"/>
      <c r="BD21" s="27"/>
      <c r="BE21" s="68" t="s">
        <v>58</v>
      </c>
      <c r="BF21" s="68"/>
      <c r="BG21" s="68"/>
      <c r="BH21" s="68"/>
      <c r="BI21" s="68"/>
      <c r="BJ21" s="68"/>
      <c r="BK21" s="68"/>
      <c r="BL21" s="68"/>
    </row>
    <row r="22" spans="1:79" ht="6.75" customHeight="1"/>
    <row r="23" spans="1:79" ht="15.75" customHeight="1">
      <c r="A23" s="77" t="s">
        <v>79</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c r="BH23" s="77"/>
      <c r="BI23" s="77"/>
      <c r="BJ23" s="77"/>
      <c r="BK23" s="77"/>
      <c r="BL23" s="77"/>
    </row>
    <row r="24" spans="1:79" ht="27.75" customHeight="1">
      <c r="A24" s="85" t="s">
        <v>3</v>
      </c>
      <c r="B24" s="85"/>
      <c r="C24" s="85"/>
      <c r="D24" s="85"/>
      <c r="E24" s="85"/>
      <c r="F24" s="85"/>
      <c r="G24" s="86" t="s">
        <v>38</v>
      </c>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8"/>
    </row>
    <row r="25" spans="1:79" ht="10.5" hidden="1" customHeight="1">
      <c r="A25" s="118" t="s">
        <v>36</v>
      </c>
      <c r="B25" s="118"/>
      <c r="C25" s="118"/>
      <c r="D25" s="118"/>
      <c r="E25" s="118"/>
      <c r="F25" s="118"/>
      <c r="G25" s="74" t="s">
        <v>14</v>
      </c>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6"/>
      <c r="CA25" s="1" t="s">
        <v>49</v>
      </c>
    </row>
    <row r="26" spans="1:79" ht="15.75" customHeight="1">
      <c r="A26" s="118">
        <v>2</v>
      </c>
      <c r="B26" s="118"/>
      <c r="C26" s="118"/>
      <c r="D26" s="118"/>
      <c r="E26" s="118"/>
      <c r="F26" s="118"/>
      <c r="G26" s="131" t="s">
        <v>80</v>
      </c>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3"/>
      <c r="CA26" s="1" t="s">
        <v>47</v>
      </c>
    </row>
    <row r="27" spans="1:79" ht="12.75"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c r="A28" s="77" t="s">
        <v>40</v>
      </c>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row>
    <row r="29" spans="1:79" ht="15.95" customHeight="1">
      <c r="A29" s="84" t="s">
        <v>110</v>
      </c>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row>
    <row r="30" spans="1:79" ht="12.75" customHeight="1">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c r="A31" s="77" t="s">
        <v>41</v>
      </c>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row>
    <row r="32" spans="1:79" ht="27.75" customHeight="1">
      <c r="A32" s="85" t="s">
        <v>3</v>
      </c>
      <c r="B32" s="85"/>
      <c r="C32" s="85"/>
      <c r="D32" s="85"/>
      <c r="E32" s="85"/>
      <c r="F32" s="85"/>
      <c r="G32" s="86" t="s">
        <v>39</v>
      </c>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8"/>
    </row>
    <row r="33" spans="1:79" ht="10.5" hidden="1" customHeight="1">
      <c r="A33" s="118" t="s">
        <v>13</v>
      </c>
      <c r="B33" s="118"/>
      <c r="C33" s="118"/>
      <c r="D33" s="118"/>
      <c r="E33" s="118"/>
      <c r="F33" s="118"/>
      <c r="G33" s="74" t="s">
        <v>14</v>
      </c>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6"/>
      <c r="CA33" s="1" t="s">
        <v>50</v>
      </c>
    </row>
    <row r="34" spans="1:79" ht="15" customHeight="1">
      <c r="A34" s="118">
        <v>1</v>
      </c>
      <c r="B34" s="118"/>
      <c r="C34" s="118"/>
      <c r="D34" s="118"/>
      <c r="E34" s="118"/>
      <c r="F34" s="118"/>
      <c r="G34" s="131" t="s">
        <v>81</v>
      </c>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3"/>
      <c r="CA34" s="1" t="s">
        <v>48</v>
      </c>
    </row>
    <row r="36" spans="1:79" ht="15.75" customHeight="1">
      <c r="A36" s="77" t="s">
        <v>73</v>
      </c>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7"/>
    </row>
    <row r="37" spans="1:79" ht="15.75" customHeight="1">
      <c r="A37" s="77" t="s">
        <v>74</v>
      </c>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row>
    <row r="38" spans="1:79" ht="15" customHeight="1">
      <c r="A38" s="112" t="s">
        <v>121</v>
      </c>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2"/>
    </row>
    <row r="39" spans="1:79" ht="48" customHeight="1">
      <c r="A39" s="60" t="s">
        <v>3</v>
      </c>
      <c r="B39" s="60"/>
      <c r="C39" s="60" t="s">
        <v>66</v>
      </c>
      <c r="D39" s="60"/>
      <c r="E39" s="60"/>
      <c r="F39" s="60"/>
      <c r="G39" s="60"/>
      <c r="H39" s="60"/>
      <c r="I39" s="60"/>
      <c r="J39" s="60"/>
      <c r="K39" s="60"/>
      <c r="L39" s="60"/>
      <c r="M39" s="60"/>
      <c r="N39" s="60"/>
      <c r="O39" s="60"/>
      <c r="P39" s="60"/>
      <c r="Q39" s="60"/>
      <c r="R39" s="60"/>
      <c r="S39" s="60"/>
      <c r="T39" s="60"/>
      <c r="U39" s="60"/>
      <c r="V39" s="60"/>
      <c r="W39" s="60"/>
      <c r="X39" s="60"/>
      <c r="Y39" s="60"/>
      <c r="Z39" s="60"/>
      <c r="AA39" s="60" t="s">
        <v>25</v>
      </c>
      <c r="AB39" s="60"/>
      <c r="AC39" s="60"/>
      <c r="AD39" s="60"/>
      <c r="AE39" s="60"/>
      <c r="AF39" s="60"/>
      <c r="AG39" s="60"/>
      <c r="AH39" s="60"/>
      <c r="AI39" s="60"/>
      <c r="AJ39" s="60"/>
      <c r="AK39" s="60"/>
      <c r="AL39" s="60"/>
      <c r="AM39" s="60"/>
      <c r="AN39" s="60"/>
      <c r="AO39" s="60"/>
      <c r="AP39" s="60" t="s">
        <v>44</v>
      </c>
      <c r="AQ39" s="60"/>
      <c r="AR39" s="60"/>
      <c r="AS39" s="60"/>
      <c r="AT39" s="60"/>
      <c r="AU39" s="60"/>
      <c r="AV39" s="60"/>
      <c r="AW39" s="60"/>
      <c r="AX39" s="60"/>
      <c r="AY39" s="60"/>
      <c r="AZ39" s="60"/>
      <c r="BA39" s="60"/>
      <c r="BB39" s="60"/>
      <c r="BC39" s="60"/>
      <c r="BD39" s="60" t="s">
        <v>0</v>
      </c>
      <c r="BE39" s="60"/>
      <c r="BF39" s="60"/>
      <c r="BG39" s="60"/>
      <c r="BH39" s="60"/>
      <c r="BI39" s="60"/>
      <c r="BJ39" s="60"/>
      <c r="BK39" s="60"/>
      <c r="BL39" s="60"/>
      <c r="BM39" s="60"/>
      <c r="BN39" s="60"/>
      <c r="BO39" s="60"/>
      <c r="BP39" s="60"/>
      <c r="BQ39" s="60"/>
    </row>
    <row r="40" spans="1:79" ht="29.1" customHeight="1">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t="s">
        <v>2</v>
      </c>
      <c r="AB40" s="60"/>
      <c r="AC40" s="60"/>
      <c r="AD40" s="60"/>
      <c r="AE40" s="60"/>
      <c r="AF40" s="60" t="s">
        <v>1</v>
      </c>
      <c r="AG40" s="60"/>
      <c r="AH40" s="60"/>
      <c r="AI40" s="60"/>
      <c r="AJ40" s="60"/>
      <c r="AK40" s="60" t="s">
        <v>26</v>
      </c>
      <c r="AL40" s="60"/>
      <c r="AM40" s="60"/>
      <c r="AN40" s="60"/>
      <c r="AO40" s="60"/>
      <c r="AP40" s="60" t="s">
        <v>2</v>
      </c>
      <c r="AQ40" s="60"/>
      <c r="AR40" s="60"/>
      <c r="AS40" s="60"/>
      <c r="AT40" s="60"/>
      <c r="AU40" s="60" t="s">
        <v>1</v>
      </c>
      <c r="AV40" s="60"/>
      <c r="AW40" s="60"/>
      <c r="AX40" s="60"/>
      <c r="AY40" s="60"/>
      <c r="AZ40" s="60" t="s">
        <v>26</v>
      </c>
      <c r="BA40" s="60"/>
      <c r="BB40" s="60"/>
      <c r="BC40" s="60"/>
      <c r="BD40" s="60" t="s">
        <v>2</v>
      </c>
      <c r="BE40" s="60"/>
      <c r="BF40" s="60"/>
      <c r="BG40" s="60"/>
      <c r="BH40" s="60"/>
      <c r="BI40" s="60" t="s">
        <v>1</v>
      </c>
      <c r="BJ40" s="60"/>
      <c r="BK40" s="60"/>
      <c r="BL40" s="60"/>
      <c r="BM40" s="60"/>
      <c r="BN40" s="60" t="s">
        <v>27</v>
      </c>
      <c r="BO40" s="60"/>
      <c r="BP40" s="60"/>
      <c r="BQ40" s="60"/>
    </row>
    <row r="41" spans="1:79" ht="15.95" customHeight="1">
      <c r="A41" s="83">
        <v>1</v>
      </c>
      <c r="B41" s="83"/>
      <c r="C41" s="83">
        <v>2</v>
      </c>
      <c r="D41" s="83"/>
      <c r="E41" s="83"/>
      <c r="F41" s="83"/>
      <c r="G41" s="83"/>
      <c r="H41" s="83"/>
      <c r="I41" s="83"/>
      <c r="J41" s="83"/>
      <c r="K41" s="83"/>
      <c r="L41" s="83"/>
      <c r="M41" s="83"/>
      <c r="N41" s="83"/>
      <c r="O41" s="83"/>
      <c r="P41" s="83"/>
      <c r="Q41" s="83"/>
      <c r="R41" s="83"/>
      <c r="S41" s="83"/>
      <c r="T41" s="83"/>
      <c r="U41" s="83"/>
      <c r="V41" s="83"/>
      <c r="W41" s="83"/>
      <c r="X41" s="83"/>
      <c r="Y41" s="83"/>
      <c r="Z41" s="83"/>
      <c r="AA41" s="71">
        <v>3</v>
      </c>
      <c r="AB41" s="72"/>
      <c r="AC41" s="72"/>
      <c r="AD41" s="72"/>
      <c r="AE41" s="73"/>
      <c r="AF41" s="71">
        <v>4</v>
      </c>
      <c r="AG41" s="72"/>
      <c r="AH41" s="72"/>
      <c r="AI41" s="72"/>
      <c r="AJ41" s="73"/>
      <c r="AK41" s="71">
        <v>5</v>
      </c>
      <c r="AL41" s="72"/>
      <c r="AM41" s="72"/>
      <c r="AN41" s="72"/>
      <c r="AO41" s="73"/>
      <c r="AP41" s="71">
        <v>6</v>
      </c>
      <c r="AQ41" s="72"/>
      <c r="AR41" s="72"/>
      <c r="AS41" s="72"/>
      <c r="AT41" s="73"/>
      <c r="AU41" s="71">
        <v>7</v>
      </c>
      <c r="AV41" s="72"/>
      <c r="AW41" s="72"/>
      <c r="AX41" s="72"/>
      <c r="AY41" s="73"/>
      <c r="AZ41" s="71">
        <v>8</v>
      </c>
      <c r="BA41" s="72"/>
      <c r="BB41" s="72"/>
      <c r="BC41" s="73"/>
      <c r="BD41" s="71">
        <v>9</v>
      </c>
      <c r="BE41" s="72"/>
      <c r="BF41" s="72"/>
      <c r="BG41" s="72"/>
      <c r="BH41" s="73"/>
      <c r="BI41" s="83">
        <v>10</v>
      </c>
      <c r="BJ41" s="83"/>
      <c r="BK41" s="83"/>
      <c r="BL41" s="83"/>
      <c r="BM41" s="83"/>
      <c r="BN41" s="83">
        <v>11</v>
      </c>
      <c r="BO41" s="83"/>
      <c r="BP41" s="83"/>
      <c r="BQ41" s="83"/>
    </row>
    <row r="42" spans="1:79" ht="15.75" hidden="1" customHeight="1">
      <c r="A42" s="118" t="s">
        <v>13</v>
      </c>
      <c r="B42" s="118"/>
      <c r="C42" s="89" t="s">
        <v>14</v>
      </c>
      <c r="D42" s="89"/>
      <c r="E42" s="89"/>
      <c r="F42" s="89"/>
      <c r="G42" s="89"/>
      <c r="H42" s="89"/>
      <c r="I42" s="89"/>
      <c r="J42" s="89"/>
      <c r="K42" s="89"/>
      <c r="L42" s="89"/>
      <c r="M42" s="89"/>
      <c r="N42" s="89"/>
      <c r="O42" s="89"/>
      <c r="P42" s="89"/>
      <c r="Q42" s="89"/>
      <c r="R42" s="89"/>
      <c r="S42" s="89"/>
      <c r="T42" s="89"/>
      <c r="U42" s="89"/>
      <c r="V42" s="89"/>
      <c r="W42" s="89"/>
      <c r="X42" s="89"/>
      <c r="Y42" s="89"/>
      <c r="Z42" s="90"/>
      <c r="AA42" s="59" t="s">
        <v>10</v>
      </c>
      <c r="AB42" s="59"/>
      <c r="AC42" s="59"/>
      <c r="AD42" s="59"/>
      <c r="AE42" s="59"/>
      <c r="AF42" s="59" t="s">
        <v>9</v>
      </c>
      <c r="AG42" s="59"/>
      <c r="AH42" s="59"/>
      <c r="AI42" s="59"/>
      <c r="AJ42" s="59"/>
      <c r="AK42" s="54" t="s">
        <v>16</v>
      </c>
      <c r="AL42" s="54"/>
      <c r="AM42" s="54"/>
      <c r="AN42" s="54"/>
      <c r="AO42" s="54"/>
      <c r="AP42" s="59" t="s">
        <v>11</v>
      </c>
      <c r="AQ42" s="59"/>
      <c r="AR42" s="59"/>
      <c r="AS42" s="59"/>
      <c r="AT42" s="59"/>
      <c r="AU42" s="59" t="s">
        <v>12</v>
      </c>
      <c r="AV42" s="59"/>
      <c r="AW42" s="59"/>
      <c r="AX42" s="59"/>
      <c r="AY42" s="59"/>
      <c r="AZ42" s="54" t="s">
        <v>16</v>
      </c>
      <c r="BA42" s="54"/>
      <c r="BB42" s="54"/>
      <c r="BC42" s="54"/>
      <c r="BD42" s="55" t="s">
        <v>31</v>
      </c>
      <c r="BE42" s="55"/>
      <c r="BF42" s="55"/>
      <c r="BG42" s="55"/>
      <c r="BH42" s="55"/>
      <c r="BI42" s="55" t="s">
        <v>31</v>
      </c>
      <c r="BJ42" s="55"/>
      <c r="BK42" s="55"/>
      <c r="BL42" s="55"/>
      <c r="BM42" s="55"/>
      <c r="BN42" s="78" t="s">
        <v>16</v>
      </c>
      <c r="BO42" s="78"/>
      <c r="BP42" s="78"/>
      <c r="BQ42" s="78"/>
      <c r="CA42" s="1" t="s">
        <v>19</v>
      </c>
    </row>
    <row r="43" spans="1:79" ht="25.5" customHeight="1">
      <c r="A43" s="95">
        <v>1</v>
      </c>
      <c r="B43" s="95"/>
      <c r="C43" s="97" t="s">
        <v>82</v>
      </c>
      <c r="D43" s="98"/>
      <c r="E43" s="98"/>
      <c r="F43" s="98"/>
      <c r="G43" s="98"/>
      <c r="H43" s="98"/>
      <c r="I43" s="98"/>
      <c r="J43" s="98"/>
      <c r="K43" s="98"/>
      <c r="L43" s="98"/>
      <c r="M43" s="98"/>
      <c r="N43" s="98"/>
      <c r="O43" s="98"/>
      <c r="P43" s="98"/>
      <c r="Q43" s="98"/>
      <c r="R43" s="98"/>
      <c r="S43" s="98"/>
      <c r="T43" s="98"/>
      <c r="U43" s="98"/>
      <c r="V43" s="98"/>
      <c r="W43" s="98"/>
      <c r="X43" s="98"/>
      <c r="Y43" s="98"/>
      <c r="Z43" s="99"/>
      <c r="AA43" s="96">
        <v>220000</v>
      </c>
      <c r="AB43" s="96"/>
      <c r="AC43" s="96"/>
      <c r="AD43" s="96"/>
      <c r="AE43" s="96"/>
      <c r="AF43" s="96">
        <v>0</v>
      </c>
      <c r="AG43" s="96"/>
      <c r="AH43" s="96"/>
      <c r="AI43" s="96"/>
      <c r="AJ43" s="96"/>
      <c r="AK43" s="96">
        <f>AA43+AF43</f>
        <v>220000</v>
      </c>
      <c r="AL43" s="96"/>
      <c r="AM43" s="96"/>
      <c r="AN43" s="96"/>
      <c r="AO43" s="96"/>
      <c r="AP43" s="96">
        <v>124216</v>
      </c>
      <c r="AQ43" s="96"/>
      <c r="AR43" s="96"/>
      <c r="AS43" s="96"/>
      <c r="AT43" s="96"/>
      <c r="AU43" s="96">
        <v>0</v>
      </c>
      <c r="AV43" s="96"/>
      <c r="AW43" s="96"/>
      <c r="AX43" s="96"/>
      <c r="AY43" s="96"/>
      <c r="AZ43" s="96">
        <f>AP43+AU43</f>
        <v>124216</v>
      </c>
      <c r="BA43" s="96"/>
      <c r="BB43" s="96"/>
      <c r="BC43" s="96"/>
      <c r="BD43" s="96">
        <f>AP43-AA43</f>
        <v>-95784</v>
      </c>
      <c r="BE43" s="96"/>
      <c r="BF43" s="96"/>
      <c r="BG43" s="96"/>
      <c r="BH43" s="96"/>
      <c r="BI43" s="96">
        <f>AU43-AF43</f>
        <v>0</v>
      </c>
      <c r="BJ43" s="96"/>
      <c r="BK43" s="96"/>
      <c r="BL43" s="96"/>
      <c r="BM43" s="96"/>
      <c r="BN43" s="96">
        <f>BD43+BI43</f>
        <v>-95784</v>
      </c>
      <c r="BO43" s="96"/>
      <c r="BP43" s="96"/>
      <c r="BQ43" s="96"/>
      <c r="CA43" s="1" t="s">
        <v>20</v>
      </c>
    </row>
    <row r="44" spans="1:79" ht="15" customHeight="1">
      <c r="A44" s="95">
        <v>2</v>
      </c>
      <c r="B44" s="95"/>
      <c r="C44" s="97" t="s">
        <v>83</v>
      </c>
      <c r="D44" s="98"/>
      <c r="E44" s="98"/>
      <c r="F44" s="98"/>
      <c r="G44" s="98"/>
      <c r="H44" s="98"/>
      <c r="I44" s="98"/>
      <c r="J44" s="98"/>
      <c r="K44" s="98"/>
      <c r="L44" s="98"/>
      <c r="M44" s="98"/>
      <c r="N44" s="98"/>
      <c r="O44" s="98"/>
      <c r="P44" s="98"/>
      <c r="Q44" s="98"/>
      <c r="R44" s="98"/>
      <c r="S44" s="98"/>
      <c r="T44" s="98"/>
      <c r="U44" s="98"/>
      <c r="V44" s="98"/>
      <c r="W44" s="98"/>
      <c r="X44" s="98"/>
      <c r="Y44" s="98"/>
      <c r="Z44" s="99"/>
      <c r="AA44" s="96">
        <v>6828</v>
      </c>
      <c r="AB44" s="96"/>
      <c r="AC44" s="96"/>
      <c r="AD44" s="96"/>
      <c r="AE44" s="96"/>
      <c r="AF44" s="96">
        <v>0</v>
      </c>
      <c r="AG44" s="96"/>
      <c r="AH44" s="96"/>
      <c r="AI44" s="96"/>
      <c r="AJ44" s="96"/>
      <c r="AK44" s="96">
        <f>AA44+AF44</f>
        <v>6828</v>
      </c>
      <c r="AL44" s="96"/>
      <c r="AM44" s="96"/>
      <c r="AN44" s="96"/>
      <c r="AO44" s="96"/>
      <c r="AP44" s="96">
        <v>6828</v>
      </c>
      <c r="AQ44" s="96"/>
      <c r="AR44" s="96"/>
      <c r="AS44" s="96"/>
      <c r="AT44" s="96"/>
      <c r="AU44" s="96">
        <v>0</v>
      </c>
      <c r="AV44" s="96"/>
      <c r="AW44" s="96"/>
      <c r="AX44" s="96"/>
      <c r="AY44" s="96"/>
      <c r="AZ44" s="96">
        <f>AP44+AU44</f>
        <v>6828</v>
      </c>
      <c r="BA44" s="96"/>
      <c r="BB44" s="96"/>
      <c r="BC44" s="96"/>
      <c r="BD44" s="96">
        <f>AP44-AA44</f>
        <v>0</v>
      </c>
      <c r="BE44" s="96"/>
      <c r="BF44" s="96"/>
      <c r="BG44" s="96"/>
      <c r="BH44" s="96"/>
      <c r="BI44" s="96">
        <f>AU44-AF44</f>
        <v>0</v>
      </c>
      <c r="BJ44" s="96"/>
      <c r="BK44" s="96"/>
      <c r="BL44" s="96"/>
      <c r="BM44" s="96"/>
      <c r="BN44" s="96">
        <f>BD44+BI44</f>
        <v>0</v>
      </c>
      <c r="BO44" s="96"/>
      <c r="BP44" s="96"/>
      <c r="BQ44" s="96"/>
    </row>
    <row r="45" spans="1:79" s="40" customFormat="1" ht="15" customHeight="1">
      <c r="A45" s="142"/>
      <c r="B45" s="142"/>
      <c r="C45" s="143" t="s">
        <v>84</v>
      </c>
      <c r="D45" s="144"/>
      <c r="E45" s="144"/>
      <c r="F45" s="144"/>
      <c r="G45" s="144"/>
      <c r="H45" s="144"/>
      <c r="I45" s="144"/>
      <c r="J45" s="144"/>
      <c r="K45" s="144"/>
      <c r="L45" s="144"/>
      <c r="M45" s="144"/>
      <c r="N45" s="144"/>
      <c r="O45" s="144"/>
      <c r="P45" s="144"/>
      <c r="Q45" s="144"/>
      <c r="R45" s="144"/>
      <c r="S45" s="144"/>
      <c r="T45" s="144"/>
      <c r="U45" s="144"/>
      <c r="V45" s="144"/>
      <c r="W45" s="144"/>
      <c r="X45" s="144"/>
      <c r="Y45" s="144"/>
      <c r="Z45" s="145"/>
      <c r="AA45" s="146">
        <v>226828</v>
      </c>
      <c r="AB45" s="146"/>
      <c r="AC45" s="146"/>
      <c r="AD45" s="146"/>
      <c r="AE45" s="146"/>
      <c r="AF45" s="146">
        <v>0</v>
      </c>
      <c r="AG45" s="146"/>
      <c r="AH45" s="146"/>
      <c r="AI45" s="146"/>
      <c r="AJ45" s="146"/>
      <c r="AK45" s="146">
        <f>AA45+AF45</f>
        <v>226828</v>
      </c>
      <c r="AL45" s="146"/>
      <c r="AM45" s="146"/>
      <c r="AN45" s="146"/>
      <c r="AO45" s="146"/>
      <c r="AP45" s="146">
        <v>131044</v>
      </c>
      <c r="AQ45" s="146"/>
      <c r="AR45" s="146"/>
      <c r="AS45" s="146"/>
      <c r="AT45" s="146"/>
      <c r="AU45" s="146">
        <v>0</v>
      </c>
      <c r="AV45" s="146"/>
      <c r="AW45" s="146"/>
      <c r="AX45" s="146"/>
      <c r="AY45" s="146"/>
      <c r="AZ45" s="146">
        <f>AP45+AU45</f>
        <v>131044</v>
      </c>
      <c r="BA45" s="146"/>
      <c r="BB45" s="146"/>
      <c r="BC45" s="146"/>
      <c r="BD45" s="146">
        <f>AP45-AA45</f>
        <v>-95784</v>
      </c>
      <c r="BE45" s="146"/>
      <c r="BF45" s="146"/>
      <c r="BG45" s="146"/>
      <c r="BH45" s="146"/>
      <c r="BI45" s="146">
        <f>AU45-AF45</f>
        <v>0</v>
      </c>
      <c r="BJ45" s="146"/>
      <c r="BK45" s="146"/>
      <c r="BL45" s="146"/>
      <c r="BM45" s="146"/>
      <c r="BN45" s="146">
        <f>BD45+BI45</f>
        <v>-95784</v>
      </c>
      <c r="BO45" s="146"/>
      <c r="BP45" s="146"/>
      <c r="BQ45" s="146"/>
    </row>
    <row r="47" spans="1:79" ht="29.25" customHeight="1">
      <c r="A47" s="77" t="s">
        <v>75</v>
      </c>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row>
    <row r="48" spans="1:79" ht="9.7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row>
    <row r="49" spans="1:79" ht="15.75" customHeight="1">
      <c r="A49" s="83" t="s">
        <v>3</v>
      </c>
      <c r="B49" s="83"/>
      <c r="C49" s="60" t="s">
        <v>60</v>
      </c>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row>
    <row r="50" spans="1:79" ht="15.75">
      <c r="A50" s="83">
        <v>1</v>
      </c>
      <c r="B50" s="83"/>
      <c r="C50" s="113">
        <v>2</v>
      </c>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3"/>
    </row>
    <row r="51" spans="1:79" hidden="1">
      <c r="A51" s="110" t="s">
        <v>13</v>
      </c>
      <c r="B51" s="111"/>
      <c r="C51" s="114" t="s">
        <v>14</v>
      </c>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CA51" s="1" t="s">
        <v>69</v>
      </c>
    </row>
    <row r="53" spans="1:79" ht="15.75" customHeight="1">
      <c r="A53" s="77" t="s">
        <v>42</v>
      </c>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row>
    <row r="54" spans="1:79" ht="15" customHeight="1">
      <c r="A54" s="112" t="s">
        <v>121</v>
      </c>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row>
    <row r="55" spans="1:79" ht="28.5" customHeight="1">
      <c r="A55" s="56" t="s">
        <v>3</v>
      </c>
      <c r="B55" s="58"/>
      <c r="C55" s="60" t="s">
        <v>28</v>
      </c>
      <c r="D55" s="60"/>
      <c r="E55" s="60"/>
      <c r="F55" s="60"/>
      <c r="G55" s="60"/>
      <c r="H55" s="60"/>
      <c r="I55" s="60"/>
      <c r="J55" s="60"/>
      <c r="K55" s="60"/>
      <c r="L55" s="60"/>
      <c r="M55" s="60"/>
      <c r="N55" s="60"/>
      <c r="O55" s="60"/>
      <c r="P55" s="60"/>
      <c r="Q55" s="60"/>
      <c r="R55" s="60"/>
      <c r="S55" s="60" t="s">
        <v>25</v>
      </c>
      <c r="T55" s="60"/>
      <c r="U55" s="60"/>
      <c r="V55" s="60"/>
      <c r="W55" s="60"/>
      <c r="X55" s="60"/>
      <c r="Y55" s="60"/>
      <c r="Z55" s="60"/>
      <c r="AA55" s="60"/>
      <c r="AB55" s="60"/>
      <c r="AC55" s="60"/>
      <c r="AD55" s="60"/>
      <c r="AE55" s="60"/>
      <c r="AF55" s="60"/>
      <c r="AG55" s="60"/>
      <c r="AH55" s="60"/>
      <c r="AI55" s="60" t="s">
        <v>44</v>
      </c>
      <c r="AJ55" s="60"/>
      <c r="AK55" s="60"/>
      <c r="AL55" s="60"/>
      <c r="AM55" s="60"/>
      <c r="AN55" s="60"/>
      <c r="AO55" s="60"/>
      <c r="AP55" s="60"/>
      <c r="AQ55" s="60"/>
      <c r="AR55" s="60"/>
      <c r="AS55" s="60"/>
      <c r="AT55" s="60"/>
      <c r="AU55" s="60"/>
      <c r="AV55" s="60"/>
      <c r="AW55" s="60"/>
      <c r="AX55" s="60"/>
      <c r="AY55" s="60" t="s">
        <v>0</v>
      </c>
      <c r="AZ55" s="60"/>
      <c r="BA55" s="60"/>
      <c r="BB55" s="60"/>
      <c r="BC55" s="60"/>
      <c r="BD55" s="60"/>
      <c r="BE55" s="60"/>
      <c r="BF55" s="60"/>
      <c r="BG55" s="60"/>
      <c r="BH55" s="60"/>
      <c r="BI55" s="60"/>
      <c r="BJ55" s="60"/>
      <c r="BK55" s="60"/>
      <c r="BL55" s="60"/>
      <c r="BM55" s="60"/>
      <c r="BN55" s="60"/>
      <c r="BO55" s="2"/>
      <c r="BP55" s="2"/>
      <c r="BQ55" s="2"/>
    </row>
    <row r="56" spans="1:79" ht="29.1" customHeight="1">
      <c r="A56" s="128"/>
      <c r="B56" s="129"/>
      <c r="C56" s="60"/>
      <c r="D56" s="60"/>
      <c r="E56" s="60"/>
      <c r="F56" s="60"/>
      <c r="G56" s="60"/>
      <c r="H56" s="60"/>
      <c r="I56" s="60"/>
      <c r="J56" s="60"/>
      <c r="K56" s="60"/>
      <c r="L56" s="60"/>
      <c r="M56" s="60"/>
      <c r="N56" s="60"/>
      <c r="O56" s="60"/>
      <c r="P56" s="60"/>
      <c r="Q56" s="60"/>
      <c r="R56" s="60"/>
      <c r="S56" s="60" t="s">
        <v>2</v>
      </c>
      <c r="T56" s="60"/>
      <c r="U56" s="60"/>
      <c r="V56" s="60"/>
      <c r="W56" s="60"/>
      <c r="X56" s="60" t="s">
        <v>1</v>
      </c>
      <c r="Y56" s="60"/>
      <c r="Z56" s="60"/>
      <c r="AA56" s="60"/>
      <c r="AB56" s="60"/>
      <c r="AC56" s="60" t="s">
        <v>26</v>
      </c>
      <c r="AD56" s="60"/>
      <c r="AE56" s="60"/>
      <c r="AF56" s="60"/>
      <c r="AG56" s="60"/>
      <c r="AH56" s="60"/>
      <c r="AI56" s="60" t="s">
        <v>2</v>
      </c>
      <c r="AJ56" s="60"/>
      <c r="AK56" s="60"/>
      <c r="AL56" s="60"/>
      <c r="AM56" s="60"/>
      <c r="AN56" s="60" t="s">
        <v>1</v>
      </c>
      <c r="AO56" s="60"/>
      <c r="AP56" s="60"/>
      <c r="AQ56" s="60"/>
      <c r="AR56" s="60"/>
      <c r="AS56" s="60" t="s">
        <v>26</v>
      </c>
      <c r="AT56" s="60"/>
      <c r="AU56" s="60"/>
      <c r="AV56" s="60"/>
      <c r="AW56" s="60"/>
      <c r="AX56" s="60"/>
      <c r="AY56" s="61" t="s">
        <v>2</v>
      </c>
      <c r="AZ56" s="62"/>
      <c r="BA56" s="62"/>
      <c r="BB56" s="62"/>
      <c r="BC56" s="63"/>
      <c r="BD56" s="61" t="s">
        <v>1</v>
      </c>
      <c r="BE56" s="62"/>
      <c r="BF56" s="62"/>
      <c r="BG56" s="62"/>
      <c r="BH56" s="63"/>
      <c r="BI56" s="60" t="s">
        <v>26</v>
      </c>
      <c r="BJ56" s="60"/>
      <c r="BK56" s="60"/>
      <c r="BL56" s="60"/>
      <c r="BM56" s="60"/>
      <c r="BN56" s="60"/>
      <c r="BO56" s="2"/>
      <c r="BP56" s="2"/>
      <c r="BQ56" s="2"/>
    </row>
    <row r="57" spans="1:79" ht="15.95" customHeight="1">
      <c r="A57" s="60">
        <v>1</v>
      </c>
      <c r="B57" s="60"/>
      <c r="C57" s="60">
        <v>2</v>
      </c>
      <c r="D57" s="60"/>
      <c r="E57" s="60"/>
      <c r="F57" s="60"/>
      <c r="G57" s="60"/>
      <c r="H57" s="60"/>
      <c r="I57" s="60"/>
      <c r="J57" s="60"/>
      <c r="K57" s="60"/>
      <c r="L57" s="60"/>
      <c r="M57" s="60"/>
      <c r="N57" s="60"/>
      <c r="O57" s="60"/>
      <c r="P57" s="60"/>
      <c r="Q57" s="60"/>
      <c r="R57" s="60"/>
      <c r="S57" s="60">
        <v>3</v>
      </c>
      <c r="T57" s="60"/>
      <c r="U57" s="60"/>
      <c r="V57" s="60"/>
      <c r="W57" s="60"/>
      <c r="X57" s="60">
        <v>4</v>
      </c>
      <c r="Y57" s="60"/>
      <c r="Z57" s="60"/>
      <c r="AA57" s="60"/>
      <c r="AB57" s="60"/>
      <c r="AC57" s="60">
        <v>5</v>
      </c>
      <c r="AD57" s="60"/>
      <c r="AE57" s="60"/>
      <c r="AF57" s="60"/>
      <c r="AG57" s="60"/>
      <c r="AH57" s="60"/>
      <c r="AI57" s="60">
        <v>6</v>
      </c>
      <c r="AJ57" s="60"/>
      <c r="AK57" s="60"/>
      <c r="AL57" s="60"/>
      <c r="AM57" s="60"/>
      <c r="AN57" s="60">
        <v>7</v>
      </c>
      <c r="AO57" s="60"/>
      <c r="AP57" s="60"/>
      <c r="AQ57" s="60"/>
      <c r="AR57" s="60"/>
      <c r="AS57" s="60">
        <v>8</v>
      </c>
      <c r="AT57" s="60"/>
      <c r="AU57" s="60"/>
      <c r="AV57" s="60"/>
      <c r="AW57" s="60"/>
      <c r="AX57" s="60"/>
      <c r="AY57" s="60">
        <v>9</v>
      </c>
      <c r="AZ57" s="60"/>
      <c r="BA57" s="60"/>
      <c r="BB57" s="60"/>
      <c r="BC57" s="60"/>
      <c r="BD57" s="60">
        <v>10</v>
      </c>
      <c r="BE57" s="60"/>
      <c r="BF57" s="60"/>
      <c r="BG57" s="60"/>
      <c r="BH57" s="60"/>
      <c r="BI57" s="61">
        <v>11</v>
      </c>
      <c r="BJ57" s="62"/>
      <c r="BK57" s="62"/>
      <c r="BL57" s="62"/>
      <c r="BM57" s="62"/>
      <c r="BN57" s="63"/>
      <c r="BO57" s="6"/>
      <c r="BP57" s="6"/>
      <c r="BQ57" s="6"/>
    </row>
    <row r="58" spans="1:79" ht="18" hidden="1" customHeight="1">
      <c r="A58" s="118" t="s">
        <v>13</v>
      </c>
      <c r="B58" s="118"/>
      <c r="C58" s="119" t="s">
        <v>14</v>
      </c>
      <c r="D58" s="119"/>
      <c r="E58" s="119"/>
      <c r="F58" s="119"/>
      <c r="G58" s="119"/>
      <c r="H58" s="119"/>
      <c r="I58" s="119"/>
      <c r="J58" s="119"/>
      <c r="K58" s="119"/>
      <c r="L58" s="119"/>
      <c r="M58" s="119"/>
      <c r="N58" s="119"/>
      <c r="O58" s="119"/>
      <c r="P58" s="119"/>
      <c r="Q58" s="119"/>
      <c r="R58" s="119"/>
      <c r="S58" s="59" t="s">
        <v>10</v>
      </c>
      <c r="T58" s="59"/>
      <c r="U58" s="59"/>
      <c r="V58" s="59"/>
      <c r="W58" s="59"/>
      <c r="X58" s="59" t="s">
        <v>9</v>
      </c>
      <c r="Y58" s="59"/>
      <c r="Z58" s="59"/>
      <c r="AA58" s="59"/>
      <c r="AB58" s="59"/>
      <c r="AC58" s="54" t="s">
        <v>16</v>
      </c>
      <c r="AD58" s="78"/>
      <c r="AE58" s="78"/>
      <c r="AF58" s="78"/>
      <c r="AG58" s="78"/>
      <c r="AH58" s="78"/>
      <c r="AI58" s="59" t="s">
        <v>11</v>
      </c>
      <c r="AJ58" s="59"/>
      <c r="AK58" s="59"/>
      <c r="AL58" s="59"/>
      <c r="AM58" s="59"/>
      <c r="AN58" s="59" t="s">
        <v>12</v>
      </c>
      <c r="AO58" s="59"/>
      <c r="AP58" s="59"/>
      <c r="AQ58" s="59"/>
      <c r="AR58" s="59"/>
      <c r="AS58" s="54" t="s">
        <v>16</v>
      </c>
      <c r="AT58" s="78"/>
      <c r="AU58" s="78"/>
      <c r="AV58" s="78"/>
      <c r="AW58" s="78"/>
      <c r="AX58" s="78"/>
      <c r="AY58" s="135" t="s">
        <v>17</v>
      </c>
      <c r="AZ58" s="136"/>
      <c r="BA58" s="136"/>
      <c r="BB58" s="136"/>
      <c r="BC58" s="137"/>
      <c r="BD58" s="135" t="s">
        <v>17</v>
      </c>
      <c r="BE58" s="136"/>
      <c r="BF58" s="136"/>
      <c r="BG58" s="136"/>
      <c r="BH58" s="137"/>
      <c r="BI58" s="78" t="s">
        <v>16</v>
      </c>
      <c r="BJ58" s="78"/>
      <c r="BK58" s="78"/>
      <c r="BL58" s="78"/>
      <c r="BM58" s="78"/>
      <c r="BN58" s="78"/>
      <c r="BO58" s="7"/>
      <c r="BP58" s="7"/>
      <c r="BQ58" s="7"/>
      <c r="CA58" s="1" t="s">
        <v>21</v>
      </c>
    </row>
    <row r="59" spans="1:79" ht="25.5" customHeight="1">
      <c r="A59" s="118">
        <v>1</v>
      </c>
      <c r="B59" s="118"/>
      <c r="C59" s="139" t="s">
        <v>85</v>
      </c>
      <c r="D59" s="140"/>
      <c r="E59" s="140"/>
      <c r="F59" s="140"/>
      <c r="G59" s="140"/>
      <c r="H59" s="140"/>
      <c r="I59" s="140"/>
      <c r="J59" s="140"/>
      <c r="K59" s="140"/>
      <c r="L59" s="140"/>
      <c r="M59" s="140"/>
      <c r="N59" s="140"/>
      <c r="O59" s="140"/>
      <c r="P59" s="140"/>
      <c r="Q59" s="140"/>
      <c r="R59" s="141"/>
      <c r="S59" s="138">
        <v>220000</v>
      </c>
      <c r="T59" s="138"/>
      <c r="U59" s="138"/>
      <c r="V59" s="138"/>
      <c r="W59" s="138"/>
      <c r="X59" s="138">
        <v>0</v>
      </c>
      <c r="Y59" s="138"/>
      <c r="Z59" s="138"/>
      <c r="AA59" s="138"/>
      <c r="AB59" s="138"/>
      <c r="AC59" s="138">
        <f>S59+X59</f>
        <v>220000</v>
      </c>
      <c r="AD59" s="138"/>
      <c r="AE59" s="138"/>
      <c r="AF59" s="138"/>
      <c r="AG59" s="138"/>
      <c r="AH59" s="138"/>
      <c r="AI59" s="138">
        <v>124216</v>
      </c>
      <c r="AJ59" s="138"/>
      <c r="AK59" s="138"/>
      <c r="AL59" s="138"/>
      <c r="AM59" s="138"/>
      <c r="AN59" s="138">
        <v>0</v>
      </c>
      <c r="AO59" s="138"/>
      <c r="AP59" s="138"/>
      <c r="AQ59" s="138"/>
      <c r="AR59" s="138"/>
      <c r="AS59" s="138">
        <f>AI59+AN59</f>
        <v>124216</v>
      </c>
      <c r="AT59" s="138"/>
      <c r="AU59" s="138"/>
      <c r="AV59" s="138"/>
      <c r="AW59" s="138"/>
      <c r="AX59" s="138"/>
      <c r="AY59" s="138">
        <f>AI59-S59</f>
        <v>-95784</v>
      </c>
      <c r="AZ59" s="138"/>
      <c r="BA59" s="138"/>
      <c r="BB59" s="138"/>
      <c r="BC59" s="138"/>
      <c r="BD59" s="134">
        <f>AN59-X59</f>
        <v>0</v>
      </c>
      <c r="BE59" s="134"/>
      <c r="BF59" s="134"/>
      <c r="BG59" s="134"/>
      <c r="BH59" s="134"/>
      <c r="BI59" s="134">
        <f>AY59+BD59</f>
        <v>-95784</v>
      </c>
      <c r="BJ59" s="134"/>
      <c r="BK59" s="134"/>
      <c r="BL59" s="134"/>
      <c r="BM59" s="134"/>
      <c r="BN59" s="134"/>
      <c r="BO59" s="8"/>
      <c r="BP59" s="8"/>
      <c r="BQ59" s="8"/>
      <c r="CA59" s="1" t="s">
        <v>22</v>
      </c>
    </row>
    <row r="60" spans="1:79" s="40" customFormat="1" ht="15" customHeight="1">
      <c r="A60" s="121"/>
      <c r="B60" s="121"/>
      <c r="C60" s="148" t="s">
        <v>86</v>
      </c>
      <c r="D60" s="149"/>
      <c r="E60" s="149"/>
      <c r="F60" s="149"/>
      <c r="G60" s="149"/>
      <c r="H60" s="149"/>
      <c r="I60" s="149"/>
      <c r="J60" s="149"/>
      <c r="K60" s="149"/>
      <c r="L60" s="149"/>
      <c r="M60" s="149"/>
      <c r="N60" s="149"/>
      <c r="O60" s="149"/>
      <c r="P60" s="149"/>
      <c r="Q60" s="149"/>
      <c r="R60" s="150"/>
      <c r="S60" s="67">
        <v>220000</v>
      </c>
      <c r="T60" s="67"/>
      <c r="U60" s="67"/>
      <c r="V60" s="67"/>
      <c r="W60" s="67"/>
      <c r="X60" s="67">
        <v>0</v>
      </c>
      <c r="Y60" s="67"/>
      <c r="Z60" s="67"/>
      <c r="AA60" s="67"/>
      <c r="AB60" s="67"/>
      <c r="AC60" s="67">
        <f>S60+X60</f>
        <v>220000</v>
      </c>
      <c r="AD60" s="67"/>
      <c r="AE60" s="67"/>
      <c r="AF60" s="67"/>
      <c r="AG60" s="67"/>
      <c r="AH60" s="67"/>
      <c r="AI60" s="67">
        <v>124216</v>
      </c>
      <c r="AJ60" s="67"/>
      <c r="AK60" s="67"/>
      <c r="AL60" s="67"/>
      <c r="AM60" s="67"/>
      <c r="AN60" s="67">
        <v>0</v>
      </c>
      <c r="AO60" s="67"/>
      <c r="AP60" s="67"/>
      <c r="AQ60" s="67"/>
      <c r="AR60" s="67"/>
      <c r="AS60" s="67">
        <f>AI60+AN60</f>
        <v>124216</v>
      </c>
      <c r="AT60" s="67"/>
      <c r="AU60" s="67"/>
      <c r="AV60" s="67"/>
      <c r="AW60" s="67"/>
      <c r="AX60" s="67"/>
      <c r="AY60" s="67">
        <f>AI60-S60</f>
        <v>-95784</v>
      </c>
      <c r="AZ60" s="67"/>
      <c r="BA60" s="67"/>
      <c r="BB60" s="67"/>
      <c r="BC60" s="67"/>
      <c r="BD60" s="147">
        <f>AN60-X60</f>
        <v>0</v>
      </c>
      <c r="BE60" s="147"/>
      <c r="BF60" s="147"/>
      <c r="BG60" s="147"/>
      <c r="BH60" s="147"/>
      <c r="BI60" s="147">
        <f>AY60+BD60</f>
        <v>-95784</v>
      </c>
      <c r="BJ60" s="147"/>
      <c r="BK60" s="147"/>
      <c r="BL60" s="147"/>
      <c r="BM60" s="147"/>
      <c r="BN60" s="147"/>
      <c r="BO60" s="41"/>
      <c r="BP60" s="41"/>
      <c r="BQ60" s="41"/>
    </row>
    <row r="62" spans="1:79" ht="15.75" customHeight="1">
      <c r="A62" s="77" t="s">
        <v>43</v>
      </c>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7"/>
    </row>
    <row r="63" spans="1:79" ht="15.75" customHeight="1">
      <c r="A63" s="77" t="s">
        <v>61</v>
      </c>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7"/>
    </row>
    <row r="64" spans="1:79" ht="8.25" customHeight="1"/>
    <row r="65" spans="1:79" ht="45" customHeight="1">
      <c r="A65" s="56" t="s">
        <v>3</v>
      </c>
      <c r="B65" s="58"/>
      <c r="C65" s="56" t="s">
        <v>6</v>
      </c>
      <c r="D65" s="57"/>
      <c r="E65" s="57"/>
      <c r="F65" s="57"/>
      <c r="G65" s="57"/>
      <c r="H65" s="57"/>
      <c r="I65" s="58"/>
      <c r="J65" s="56" t="s">
        <v>5</v>
      </c>
      <c r="K65" s="57"/>
      <c r="L65" s="57"/>
      <c r="M65" s="57"/>
      <c r="N65" s="58"/>
      <c r="O65" s="56" t="s">
        <v>4</v>
      </c>
      <c r="P65" s="57"/>
      <c r="Q65" s="57"/>
      <c r="R65" s="57"/>
      <c r="S65" s="57"/>
      <c r="T65" s="57"/>
      <c r="U65" s="57"/>
      <c r="V65" s="57"/>
      <c r="W65" s="57"/>
      <c r="X65" s="58"/>
      <c r="Y65" s="60" t="s">
        <v>25</v>
      </c>
      <c r="Z65" s="60"/>
      <c r="AA65" s="60"/>
      <c r="AB65" s="60"/>
      <c r="AC65" s="60"/>
      <c r="AD65" s="60"/>
      <c r="AE65" s="60"/>
      <c r="AF65" s="60"/>
      <c r="AG65" s="60"/>
      <c r="AH65" s="60"/>
      <c r="AI65" s="60"/>
      <c r="AJ65" s="60"/>
      <c r="AK65" s="60"/>
      <c r="AL65" s="60"/>
      <c r="AM65" s="60"/>
      <c r="AN65" s="60" t="s">
        <v>45</v>
      </c>
      <c r="AO65" s="60"/>
      <c r="AP65" s="60"/>
      <c r="AQ65" s="60"/>
      <c r="AR65" s="60"/>
      <c r="AS65" s="60"/>
      <c r="AT65" s="60"/>
      <c r="AU65" s="60"/>
      <c r="AV65" s="60"/>
      <c r="AW65" s="60"/>
      <c r="AX65" s="60"/>
      <c r="AY65" s="60"/>
      <c r="AZ65" s="60"/>
      <c r="BA65" s="60"/>
      <c r="BB65" s="60"/>
      <c r="BC65" s="127" t="s">
        <v>0</v>
      </c>
      <c r="BD65" s="127"/>
      <c r="BE65" s="127"/>
      <c r="BF65" s="127"/>
      <c r="BG65" s="127"/>
      <c r="BH65" s="127"/>
      <c r="BI65" s="127"/>
      <c r="BJ65" s="127"/>
      <c r="BK65" s="127"/>
      <c r="BL65" s="127"/>
      <c r="BM65" s="127"/>
      <c r="BN65" s="127"/>
      <c r="BO65" s="127"/>
      <c r="BP65" s="127"/>
      <c r="BQ65" s="127"/>
      <c r="BR65" s="10"/>
      <c r="BS65" s="10"/>
      <c r="BT65" s="10"/>
      <c r="BU65" s="10"/>
      <c r="BV65" s="10"/>
      <c r="BW65" s="10"/>
      <c r="BX65" s="10"/>
      <c r="BY65" s="10"/>
      <c r="BZ65" s="9"/>
    </row>
    <row r="66" spans="1:79" ht="32.25" customHeight="1">
      <c r="A66" s="128"/>
      <c r="B66" s="129"/>
      <c r="C66" s="128"/>
      <c r="D66" s="130"/>
      <c r="E66" s="130"/>
      <c r="F66" s="130"/>
      <c r="G66" s="130"/>
      <c r="H66" s="130"/>
      <c r="I66" s="129"/>
      <c r="J66" s="128"/>
      <c r="K66" s="130"/>
      <c r="L66" s="130"/>
      <c r="M66" s="130"/>
      <c r="N66" s="129"/>
      <c r="O66" s="128"/>
      <c r="P66" s="130"/>
      <c r="Q66" s="130"/>
      <c r="R66" s="130"/>
      <c r="S66" s="130"/>
      <c r="T66" s="130"/>
      <c r="U66" s="130"/>
      <c r="V66" s="130"/>
      <c r="W66" s="130"/>
      <c r="X66" s="129"/>
      <c r="Y66" s="61" t="s">
        <v>2</v>
      </c>
      <c r="Z66" s="62"/>
      <c r="AA66" s="62"/>
      <c r="AB66" s="62"/>
      <c r="AC66" s="63"/>
      <c r="AD66" s="61" t="s">
        <v>1</v>
      </c>
      <c r="AE66" s="62"/>
      <c r="AF66" s="62"/>
      <c r="AG66" s="62"/>
      <c r="AH66" s="63"/>
      <c r="AI66" s="60" t="s">
        <v>26</v>
      </c>
      <c r="AJ66" s="60"/>
      <c r="AK66" s="60"/>
      <c r="AL66" s="60"/>
      <c r="AM66" s="60"/>
      <c r="AN66" s="60" t="s">
        <v>2</v>
      </c>
      <c r="AO66" s="60"/>
      <c r="AP66" s="60"/>
      <c r="AQ66" s="60"/>
      <c r="AR66" s="60"/>
      <c r="AS66" s="60" t="s">
        <v>1</v>
      </c>
      <c r="AT66" s="60"/>
      <c r="AU66" s="60"/>
      <c r="AV66" s="60"/>
      <c r="AW66" s="60"/>
      <c r="AX66" s="60" t="s">
        <v>26</v>
      </c>
      <c r="AY66" s="60"/>
      <c r="AZ66" s="60"/>
      <c r="BA66" s="60"/>
      <c r="BB66" s="60"/>
      <c r="BC66" s="60" t="s">
        <v>2</v>
      </c>
      <c r="BD66" s="60"/>
      <c r="BE66" s="60"/>
      <c r="BF66" s="60"/>
      <c r="BG66" s="60"/>
      <c r="BH66" s="60" t="s">
        <v>1</v>
      </c>
      <c r="BI66" s="60"/>
      <c r="BJ66" s="60"/>
      <c r="BK66" s="60"/>
      <c r="BL66" s="60"/>
      <c r="BM66" s="60" t="s">
        <v>26</v>
      </c>
      <c r="BN66" s="60"/>
      <c r="BO66" s="60"/>
      <c r="BP66" s="60"/>
      <c r="BQ66" s="60"/>
      <c r="BR66" s="2"/>
      <c r="BS66" s="2"/>
      <c r="BT66" s="2"/>
      <c r="BU66" s="2"/>
      <c r="BV66" s="2"/>
      <c r="BW66" s="2"/>
      <c r="BX66" s="2"/>
      <c r="BY66" s="2"/>
      <c r="BZ66" s="9"/>
    </row>
    <row r="67" spans="1:79" ht="15.95" customHeight="1">
      <c r="A67" s="60">
        <v>1</v>
      </c>
      <c r="B67" s="60"/>
      <c r="C67" s="60">
        <v>2</v>
      </c>
      <c r="D67" s="60"/>
      <c r="E67" s="60"/>
      <c r="F67" s="60"/>
      <c r="G67" s="60"/>
      <c r="H67" s="60"/>
      <c r="I67" s="60"/>
      <c r="J67" s="60">
        <v>3</v>
      </c>
      <c r="K67" s="60"/>
      <c r="L67" s="60"/>
      <c r="M67" s="60"/>
      <c r="N67" s="60"/>
      <c r="O67" s="60">
        <v>4</v>
      </c>
      <c r="P67" s="60"/>
      <c r="Q67" s="60"/>
      <c r="R67" s="60"/>
      <c r="S67" s="60"/>
      <c r="T67" s="60"/>
      <c r="U67" s="60"/>
      <c r="V67" s="60"/>
      <c r="W67" s="60"/>
      <c r="X67" s="60"/>
      <c r="Y67" s="60">
        <v>5</v>
      </c>
      <c r="Z67" s="60"/>
      <c r="AA67" s="60"/>
      <c r="AB67" s="60"/>
      <c r="AC67" s="60"/>
      <c r="AD67" s="60">
        <v>6</v>
      </c>
      <c r="AE67" s="60"/>
      <c r="AF67" s="60"/>
      <c r="AG67" s="60"/>
      <c r="AH67" s="60"/>
      <c r="AI67" s="60">
        <v>7</v>
      </c>
      <c r="AJ67" s="60"/>
      <c r="AK67" s="60"/>
      <c r="AL67" s="60"/>
      <c r="AM67" s="60"/>
      <c r="AN67" s="61">
        <v>8</v>
      </c>
      <c r="AO67" s="62"/>
      <c r="AP67" s="62"/>
      <c r="AQ67" s="62"/>
      <c r="AR67" s="63"/>
      <c r="AS67" s="61">
        <v>9</v>
      </c>
      <c r="AT67" s="62"/>
      <c r="AU67" s="62"/>
      <c r="AV67" s="62"/>
      <c r="AW67" s="63"/>
      <c r="AX67" s="61">
        <v>10</v>
      </c>
      <c r="AY67" s="62"/>
      <c r="AZ67" s="62"/>
      <c r="BA67" s="62"/>
      <c r="BB67" s="63"/>
      <c r="BC67" s="61">
        <v>11</v>
      </c>
      <c r="BD67" s="62"/>
      <c r="BE67" s="62"/>
      <c r="BF67" s="62"/>
      <c r="BG67" s="63"/>
      <c r="BH67" s="61">
        <v>12</v>
      </c>
      <c r="BI67" s="62"/>
      <c r="BJ67" s="62"/>
      <c r="BK67" s="62"/>
      <c r="BL67" s="63"/>
      <c r="BM67" s="61">
        <v>13</v>
      </c>
      <c r="BN67" s="62"/>
      <c r="BO67" s="62"/>
      <c r="BP67" s="62"/>
      <c r="BQ67" s="63"/>
      <c r="BR67" s="2"/>
      <c r="BS67" s="2"/>
      <c r="BT67" s="2"/>
      <c r="BU67" s="2"/>
      <c r="BV67" s="2"/>
      <c r="BW67" s="2"/>
      <c r="BX67" s="2"/>
      <c r="BY67" s="2"/>
      <c r="BZ67" s="9"/>
    </row>
    <row r="68" spans="1:79" ht="12.75" hidden="1" customHeight="1">
      <c r="A68" s="118" t="s">
        <v>36</v>
      </c>
      <c r="B68" s="118"/>
      <c r="C68" s="74" t="s">
        <v>14</v>
      </c>
      <c r="D68" s="75"/>
      <c r="E68" s="75"/>
      <c r="F68" s="75"/>
      <c r="G68" s="75"/>
      <c r="H68" s="75"/>
      <c r="I68" s="76"/>
      <c r="J68" s="118" t="s">
        <v>15</v>
      </c>
      <c r="K68" s="118"/>
      <c r="L68" s="118"/>
      <c r="M68" s="118"/>
      <c r="N68" s="118"/>
      <c r="O68" s="119" t="s">
        <v>37</v>
      </c>
      <c r="P68" s="119"/>
      <c r="Q68" s="119"/>
      <c r="R68" s="119"/>
      <c r="S68" s="119"/>
      <c r="T68" s="119"/>
      <c r="U68" s="119"/>
      <c r="V68" s="119"/>
      <c r="W68" s="119"/>
      <c r="X68" s="74"/>
      <c r="Y68" s="59" t="s">
        <v>10</v>
      </c>
      <c r="Z68" s="59"/>
      <c r="AA68" s="59"/>
      <c r="AB68" s="59"/>
      <c r="AC68" s="59"/>
      <c r="AD68" s="59" t="s">
        <v>29</v>
      </c>
      <c r="AE68" s="59"/>
      <c r="AF68" s="59"/>
      <c r="AG68" s="59"/>
      <c r="AH68" s="59"/>
      <c r="AI68" s="59" t="s">
        <v>77</v>
      </c>
      <c r="AJ68" s="59"/>
      <c r="AK68" s="59"/>
      <c r="AL68" s="59"/>
      <c r="AM68" s="59"/>
      <c r="AN68" s="59" t="s">
        <v>30</v>
      </c>
      <c r="AO68" s="59"/>
      <c r="AP68" s="59"/>
      <c r="AQ68" s="59"/>
      <c r="AR68" s="59"/>
      <c r="AS68" s="59" t="s">
        <v>11</v>
      </c>
      <c r="AT68" s="59"/>
      <c r="AU68" s="59"/>
      <c r="AV68" s="59"/>
      <c r="AW68" s="59"/>
      <c r="AX68" s="59" t="s">
        <v>78</v>
      </c>
      <c r="AY68" s="59"/>
      <c r="AZ68" s="59"/>
      <c r="BA68" s="59"/>
      <c r="BB68" s="59"/>
      <c r="BC68" s="59" t="s">
        <v>32</v>
      </c>
      <c r="BD68" s="59"/>
      <c r="BE68" s="59"/>
      <c r="BF68" s="59"/>
      <c r="BG68" s="59"/>
      <c r="BH68" s="59" t="s">
        <v>32</v>
      </c>
      <c r="BI68" s="59"/>
      <c r="BJ68" s="59"/>
      <c r="BK68" s="59"/>
      <c r="BL68" s="59"/>
      <c r="BM68" s="126" t="s">
        <v>16</v>
      </c>
      <c r="BN68" s="126"/>
      <c r="BO68" s="126"/>
      <c r="BP68" s="126"/>
      <c r="BQ68" s="126"/>
      <c r="BR68" s="12"/>
      <c r="BS68" s="12"/>
      <c r="BT68" s="9"/>
      <c r="BU68" s="9"/>
      <c r="BV68" s="9"/>
      <c r="BW68" s="9"/>
      <c r="BX68" s="9"/>
      <c r="BY68" s="9"/>
      <c r="BZ68" s="9"/>
      <c r="CA68" s="1" t="s">
        <v>23</v>
      </c>
    </row>
    <row r="69" spans="1:79" s="40" customFormat="1" ht="15.75">
      <c r="A69" s="121">
        <v>0</v>
      </c>
      <c r="B69" s="121"/>
      <c r="C69" s="120" t="s">
        <v>87</v>
      </c>
      <c r="D69" s="120"/>
      <c r="E69" s="120"/>
      <c r="F69" s="120"/>
      <c r="G69" s="120"/>
      <c r="H69" s="120"/>
      <c r="I69" s="120"/>
      <c r="J69" s="120" t="s">
        <v>88</v>
      </c>
      <c r="K69" s="120"/>
      <c r="L69" s="120"/>
      <c r="M69" s="120"/>
      <c r="N69" s="120"/>
      <c r="O69" s="120" t="s">
        <v>88</v>
      </c>
      <c r="P69" s="120"/>
      <c r="Q69" s="120"/>
      <c r="R69" s="120"/>
      <c r="S69" s="120"/>
      <c r="T69" s="120"/>
      <c r="U69" s="120"/>
      <c r="V69" s="120"/>
      <c r="W69" s="120"/>
      <c r="X69" s="120"/>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42"/>
      <c r="BS69" s="42"/>
      <c r="BT69" s="42"/>
      <c r="BU69" s="42"/>
      <c r="BV69" s="42"/>
      <c r="BW69" s="42"/>
      <c r="BX69" s="42"/>
      <c r="BY69" s="42"/>
      <c r="BZ69" s="43"/>
      <c r="CA69" s="40" t="s">
        <v>24</v>
      </c>
    </row>
    <row r="70" spans="1:79" s="40" customFormat="1" ht="51" customHeight="1">
      <c r="A70" s="121">
        <v>0</v>
      </c>
      <c r="B70" s="121"/>
      <c r="C70" s="155" t="s">
        <v>89</v>
      </c>
      <c r="D70" s="156"/>
      <c r="E70" s="156"/>
      <c r="F70" s="156"/>
      <c r="G70" s="156"/>
      <c r="H70" s="156"/>
      <c r="I70" s="157"/>
      <c r="J70" s="120" t="s">
        <v>90</v>
      </c>
      <c r="K70" s="120"/>
      <c r="L70" s="120"/>
      <c r="M70" s="120"/>
      <c r="N70" s="120"/>
      <c r="O70" s="120"/>
      <c r="P70" s="120"/>
      <c r="Q70" s="120"/>
      <c r="R70" s="120"/>
      <c r="S70" s="120"/>
      <c r="T70" s="120"/>
      <c r="U70" s="120"/>
      <c r="V70" s="120"/>
      <c r="W70" s="120"/>
      <c r="X70" s="120"/>
      <c r="Y70" s="67">
        <v>63</v>
      </c>
      <c r="Z70" s="67"/>
      <c r="AA70" s="67"/>
      <c r="AB70" s="67"/>
      <c r="AC70" s="67"/>
      <c r="AD70" s="67">
        <v>0</v>
      </c>
      <c r="AE70" s="67"/>
      <c r="AF70" s="67"/>
      <c r="AG70" s="67"/>
      <c r="AH70" s="67"/>
      <c r="AI70" s="67">
        <v>63</v>
      </c>
      <c r="AJ70" s="67"/>
      <c r="AK70" s="67"/>
      <c r="AL70" s="67"/>
      <c r="AM70" s="67"/>
      <c r="AN70" s="67">
        <v>60</v>
      </c>
      <c r="AO70" s="67"/>
      <c r="AP70" s="67"/>
      <c r="AQ70" s="67"/>
      <c r="AR70" s="67"/>
      <c r="AS70" s="67">
        <v>0</v>
      </c>
      <c r="AT70" s="67"/>
      <c r="AU70" s="67"/>
      <c r="AV70" s="67"/>
      <c r="AW70" s="67"/>
      <c r="AX70" s="67">
        <v>60</v>
      </c>
      <c r="AY70" s="67"/>
      <c r="AZ70" s="67"/>
      <c r="BA70" s="67"/>
      <c r="BB70" s="67"/>
      <c r="BC70" s="67">
        <f>AN70-Y70</f>
        <v>-3</v>
      </c>
      <c r="BD70" s="67"/>
      <c r="BE70" s="67"/>
      <c r="BF70" s="67"/>
      <c r="BG70" s="67"/>
      <c r="BH70" s="67">
        <f>AS70-AD70</f>
        <v>0</v>
      </c>
      <c r="BI70" s="67"/>
      <c r="BJ70" s="67"/>
      <c r="BK70" s="67"/>
      <c r="BL70" s="67"/>
      <c r="BM70" s="67">
        <v>-3</v>
      </c>
      <c r="BN70" s="67"/>
      <c r="BO70" s="67"/>
      <c r="BP70" s="67"/>
      <c r="BQ70" s="67"/>
      <c r="BR70" s="42"/>
      <c r="BS70" s="42"/>
      <c r="BT70" s="42"/>
      <c r="BU70" s="42"/>
      <c r="BV70" s="42"/>
      <c r="BW70" s="42"/>
      <c r="BX70" s="42"/>
      <c r="BY70" s="42"/>
      <c r="BZ70" s="43"/>
    </row>
    <row r="71" spans="1:79" ht="51" customHeight="1">
      <c r="A71" s="118">
        <v>0</v>
      </c>
      <c r="B71" s="118"/>
      <c r="C71" s="151" t="s">
        <v>91</v>
      </c>
      <c r="D71" s="98"/>
      <c r="E71" s="98"/>
      <c r="F71" s="98"/>
      <c r="G71" s="98"/>
      <c r="H71" s="98"/>
      <c r="I71" s="99"/>
      <c r="J71" s="152" t="s">
        <v>90</v>
      </c>
      <c r="K71" s="152"/>
      <c r="L71" s="152"/>
      <c r="M71" s="152"/>
      <c r="N71" s="152"/>
      <c r="O71" s="151" t="s">
        <v>92</v>
      </c>
      <c r="P71" s="153"/>
      <c r="Q71" s="153"/>
      <c r="R71" s="153"/>
      <c r="S71" s="153"/>
      <c r="T71" s="153"/>
      <c r="U71" s="153"/>
      <c r="V71" s="153"/>
      <c r="W71" s="153"/>
      <c r="X71" s="154"/>
      <c r="Y71" s="138">
        <v>40</v>
      </c>
      <c r="Z71" s="138"/>
      <c r="AA71" s="138"/>
      <c r="AB71" s="138"/>
      <c r="AC71" s="138"/>
      <c r="AD71" s="138">
        <v>0</v>
      </c>
      <c r="AE71" s="138"/>
      <c r="AF71" s="138"/>
      <c r="AG71" s="138"/>
      <c r="AH71" s="138"/>
      <c r="AI71" s="138">
        <v>40</v>
      </c>
      <c r="AJ71" s="138"/>
      <c r="AK71" s="138"/>
      <c r="AL71" s="138"/>
      <c r="AM71" s="138"/>
      <c r="AN71" s="138">
        <v>41</v>
      </c>
      <c r="AO71" s="138"/>
      <c r="AP71" s="138"/>
      <c r="AQ71" s="138"/>
      <c r="AR71" s="138"/>
      <c r="AS71" s="138">
        <v>0</v>
      </c>
      <c r="AT71" s="138"/>
      <c r="AU71" s="138"/>
      <c r="AV71" s="138"/>
      <c r="AW71" s="138"/>
      <c r="AX71" s="138">
        <v>41</v>
      </c>
      <c r="AY71" s="138"/>
      <c r="AZ71" s="138"/>
      <c r="BA71" s="138"/>
      <c r="BB71" s="138"/>
      <c r="BC71" s="138">
        <f>AN71-Y71</f>
        <v>1</v>
      </c>
      <c r="BD71" s="138"/>
      <c r="BE71" s="138"/>
      <c r="BF71" s="138"/>
      <c r="BG71" s="138"/>
      <c r="BH71" s="138">
        <f>AS71-AD71</f>
        <v>0</v>
      </c>
      <c r="BI71" s="138"/>
      <c r="BJ71" s="138"/>
      <c r="BK71" s="138"/>
      <c r="BL71" s="138"/>
      <c r="BM71" s="138">
        <v>1</v>
      </c>
      <c r="BN71" s="138"/>
      <c r="BO71" s="138"/>
      <c r="BP71" s="138"/>
      <c r="BQ71" s="138"/>
      <c r="BR71" s="11"/>
      <c r="BS71" s="11"/>
      <c r="BT71" s="11"/>
      <c r="BU71" s="11"/>
      <c r="BV71" s="11"/>
      <c r="BW71" s="11"/>
      <c r="BX71" s="11"/>
      <c r="BY71" s="11"/>
      <c r="BZ71" s="9"/>
    </row>
    <row r="72" spans="1:79" ht="38.25" customHeight="1">
      <c r="A72" s="118">
        <v>0</v>
      </c>
      <c r="B72" s="118"/>
      <c r="C72" s="151" t="s">
        <v>93</v>
      </c>
      <c r="D72" s="98"/>
      <c r="E72" s="98"/>
      <c r="F72" s="98"/>
      <c r="G72" s="98"/>
      <c r="H72" s="98"/>
      <c r="I72" s="99"/>
      <c r="J72" s="152" t="s">
        <v>90</v>
      </c>
      <c r="K72" s="152"/>
      <c r="L72" s="152"/>
      <c r="M72" s="152"/>
      <c r="N72" s="152"/>
      <c r="O72" s="151" t="s">
        <v>92</v>
      </c>
      <c r="P72" s="98"/>
      <c r="Q72" s="98"/>
      <c r="R72" s="98"/>
      <c r="S72" s="98"/>
      <c r="T72" s="98"/>
      <c r="U72" s="98"/>
      <c r="V72" s="98"/>
      <c r="W72" s="98"/>
      <c r="X72" s="99"/>
      <c r="Y72" s="138">
        <v>20</v>
      </c>
      <c r="Z72" s="138"/>
      <c r="AA72" s="138"/>
      <c r="AB72" s="138"/>
      <c r="AC72" s="138"/>
      <c r="AD72" s="138">
        <v>0</v>
      </c>
      <c r="AE72" s="138"/>
      <c r="AF72" s="138"/>
      <c r="AG72" s="138"/>
      <c r="AH72" s="138"/>
      <c r="AI72" s="138">
        <v>20</v>
      </c>
      <c r="AJ72" s="138"/>
      <c r="AK72" s="138"/>
      <c r="AL72" s="138"/>
      <c r="AM72" s="138"/>
      <c r="AN72" s="138">
        <v>16</v>
      </c>
      <c r="AO72" s="138"/>
      <c r="AP72" s="138"/>
      <c r="AQ72" s="138"/>
      <c r="AR72" s="138"/>
      <c r="AS72" s="138">
        <v>0</v>
      </c>
      <c r="AT72" s="138"/>
      <c r="AU72" s="138"/>
      <c r="AV72" s="138"/>
      <c r="AW72" s="138"/>
      <c r="AX72" s="138">
        <v>16</v>
      </c>
      <c r="AY72" s="138"/>
      <c r="AZ72" s="138"/>
      <c r="BA72" s="138"/>
      <c r="BB72" s="138"/>
      <c r="BC72" s="138">
        <f>AN72-Y72</f>
        <v>-4</v>
      </c>
      <c r="BD72" s="138"/>
      <c r="BE72" s="138"/>
      <c r="BF72" s="138"/>
      <c r="BG72" s="138"/>
      <c r="BH72" s="138">
        <f>AS72-AD72</f>
        <v>0</v>
      </c>
      <c r="BI72" s="138"/>
      <c r="BJ72" s="138"/>
      <c r="BK72" s="138"/>
      <c r="BL72" s="138"/>
      <c r="BM72" s="138">
        <v>-4</v>
      </c>
      <c r="BN72" s="138"/>
      <c r="BO72" s="138"/>
      <c r="BP72" s="138"/>
      <c r="BQ72" s="138"/>
      <c r="BR72" s="11"/>
      <c r="BS72" s="11"/>
      <c r="BT72" s="11"/>
      <c r="BU72" s="11"/>
      <c r="BV72" s="11"/>
      <c r="BW72" s="11"/>
      <c r="BX72" s="11"/>
      <c r="BY72" s="11"/>
      <c r="BZ72" s="9"/>
    </row>
    <row r="73" spans="1:79" ht="140.25" customHeight="1">
      <c r="A73" s="118">
        <v>0</v>
      </c>
      <c r="B73" s="118"/>
      <c r="C73" s="151" t="s">
        <v>94</v>
      </c>
      <c r="D73" s="98"/>
      <c r="E73" s="98"/>
      <c r="F73" s="98"/>
      <c r="G73" s="98"/>
      <c r="H73" s="98"/>
      <c r="I73" s="99"/>
      <c r="J73" s="152" t="s">
        <v>90</v>
      </c>
      <c r="K73" s="152"/>
      <c r="L73" s="152"/>
      <c r="M73" s="152"/>
      <c r="N73" s="152"/>
      <c r="O73" s="151" t="s">
        <v>92</v>
      </c>
      <c r="P73" s="98"/>
      <c r="Q73" s="98"/>
      <c r="R73" s="98"/>
      <c r="S73" s="98"/>
      <c r="T73" s="98"/>
      <c r="U73" s="98"/>
      <c r="V73" s="98"/>
      <c r="W73" s="98"/>
      <c r="X73" s="99"/>
      <c r="Y73" s="138">
        <v>3</v>
      </c>
      <c r="Z73" s="138"/>
      <c r="AA73" s="138"/>
      <c r="AB73" s="138"/>
      <c r="AC73" s="138"/>
      <c r="AD73" s="138">
        <v>0</v>
      </c>
      <c r="AE73" s="138"/>
      <c r="AF73" s="138"/>
      <c r="AG73" s="138"/>
      <c r="AH73" s="138"/>
      <c r="AI73" s="138">
        <v>3</v>
      </c>
      <c r="AJ73" s="138"/>
      <c r="AK73" s="138"/>
      <c r="AL73" s="138"/>
      <c r="AM73" s="138"/>
      <c r="AN73" s="138">
        <v>3</v>
      </c>
      <c r="AO73" s="138"/>
      <c r="AP73" s="138"/>
      <c r="AQ73" s="138"/>
      <c r="AR73" s="138"/>
      <c r="AS73" s="138">
        <v>0</v>
      </c>
      <c r="AT73" s="138"/>
      <c r="AU73" s="138"/>
      <c r="AV73" s="138"/>
      <c r="AW73" s="138"/>
      <c r="AX73" s="138">
        <v>3</v>
      </c>
      <c r="AY73" s="138"/>
      <c r="AZ73" s="138"/>
      <c r="BA73" s="138"/>
      <c r="BB73" s="138"/>
      <c r="BC73" s="138">
        <f>AN73-Y73</f>
        <v>0</v>
      </c>
      <c r="BD73" s="138"/>
      <c r="BE73" s="138"/>
      <c r="BF73" s="138"/>
      <c r="BG73" s="138"/>
      <c r="BH73" s="138">
        <f>AS73-AD73</f>
        <v>0</v>
      </c>
      <c r="BI73" s="138"/>
      <c r="BJ73" s="138"/>
      <c r="BK73" s="138"/>
      <c r="BL73" s="138"/>
      <c r="BM73" s="138">
        <v>0</v>
      </c>
      <c r="BN73" s="138"/>
      <c r="BO73" s="138"/>
      <c r="BP73" s="138"/>
      <c r="BQ73" s="138"/>
      <c r="BR73" s="11"/>
      <c r="BS73" s="11"/>
      <c r="BT73" s="11"/>
      <c r="BU73" s="11"/>
      <c r="BV73" s="11"/>
      <c r="BW73" s="11"/>
      <c r="BX73" s="11"/>
      <c r="BY73" s="11"/>
      <c r="BZ73" s="9"/>
    </row>
    <row r="74" spans="1:79" s="40" customFormat="1" ht="15.75">
      <c r="A74" s="121">
        <v>0</v>
      </c>
      <c r="B74" s="121"/>
      <c r="C74" s="155" t="s">
        <v>95</v>
      </c>
      <c r="D74" s="144"/>
      <c r="E74" s="144"/>
      <c r="F74" s="144"/>
      <c r="G74" s="144"/>
      <c r="H74" s="144"/>
      <c r="I74" s="145"/>
      <c r="J74" s="120" t="s">
        <v>88</v>
      </c>
      <c r="K74" s="120"/>
      <c r="L74" s="120"/>
      <c r="M74" s="120"/>
      <c r="N74" s="120"/>
      <c r="O74" s="155" t="s">
        <v>88</v>
      </c>
      <c r="P74" s="144"/>
      <c r="Q74" s="144"/>
      <c r="R74" s="144"/>
      <c r="S74" s="144"/>
      <c r="T74" s="144"/>
      <c r="U74" s="144"/>
      <c r="V74" s="144"/>
      <c r="W74" s="144"/>
      <c r="X74" s="145"/>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42"/>
      <c r="BS74" s="42"/>
      <c r="BT74" s="42"/>
      <c r="BU74" s="42"/>
      <c r="BV74" s="42"/>
      <c r="BW74" s="42"/>
      <c r="BX74" s="42"/>
      <c r="BY74" s="42"/>
      <c r="BZ74" s="43"/>
    </row>
    <row r="75" spans="1:79" s="40" customFormat="1" ht="51" customHeight="1">
      <c r="A75" s="121">
        <v>0</v>
      </c>
      <c r="B75" s="121"/>
      <c r="C75" s="155" t="s">
        <v>96</v>
      </c>
      <c r="D75" s="144"/>
      <c r="E75" s="144"/>
      <c r="F75" s="144"/>
      <c r="G75" s="144"/>
      <c r="H75" s="144"/>
      <c r="I75" s="145"/>
      <c r="J75" s="120" t="s">
        <v>97</v>
      </c>
      <c r="K75" s="120"/>
      <c r="L75" s="120"/>
      <c r="M75" s="120"/>
      <c r="N75" s="120"/>
      <c r="O75" s="155"/>
      <c r="P75" s="144"/>
      <c r="Q75" s="144"/>
      <c r="R75" s="144"/>
      <c r="S75" s="144"/>
      <c r="T75" s="144"/>
      <c r="U75" s="144"/>
      <c r="V75" s="144"/>
      <c r="W75" s="144"/>
      <c r="X75" s="145"/>
      <c r="Y75" s="67">
        <v>8450</v>
      </c>
      <c r="Z75" s="67"/>
      <c r="AA75" s="67"/>
      <c r="AB75" s="67"/>
      <c r="AC75" s="67"/>
      <c r="AD75" s="67">
        <v>0</v>
      </c>
      <c r="AE75" s="67"/>
      <c r="AF75" s="67"/>
      <c r="AG75" s="67"/>
      <c r="AH75" s="67"/>
      <c r="AI75" s="67">
        <v>8450</v>
      </c>
      <c r="AJ75" s="67"/>
      <c r="AK75" s="67"/>
      <c r="AL75" s="67"/>
      <c r="AM75" s="67"/>
      <c r="AN75" s="67">
        <v>11200</v>
      </c>
      <c r="AO75" s="67"/>
      <c r="AP75" s="67"/>
      <c r="AQ75" s="67"/>
      <c r="AR75" s="67"/>
      <c r="AS75" s="67">
        <v>0</v>
      </c>
      <c r="AT75" s="67"/>
      <c r="AU75" s="67"/>
      <c r="AV75" s="67"/>
      <c r="AW75" s="67"/>
      <c r="AX75" s="67">
        <v>11200</v>
      </c>
      <c r="AY75" s="67"/>
      <c r="AZ75" s="67"/>
      <c r="BA75" s="67"/>
      <c r="BB75" s="67"/>
      <c r="BC75" s="67">
        <f>AN75-Y75</f>
        <v>2750</v>
      </c>
      <c r="BD75" s="67"/>
      <c r="BE75" s="67"/>
      <c r="BF75" s="67"/>
      <c r="BG75" s="67"/>
      <c r="BH75" s="67">
        <f>AS75-AD75</f>
        <v>0</v>
      </c>
      <c r="BI75" s="67"/>
      <c r="BJ75" s="67"/>
      <c r="BK75" s="67"/>
      <c r="BL75" s="67"/>
      <c r="BM75" s="67">
        <v>2750</v>
      </c>
      <c r="BN75" s="67"/>
      <c r="BO75" s="67"/>
      <c r="BP75" s="67"/>
      <c r="BQ75" s="67"/>
      <c r="BR75" s="42"/>
      <c r="BS75" s="42"/>
      <c r="BT75" s="42"/>
      <c r="BU75" s="42"/>
      <c r="BV75" s="42"/>
      <c r="BW75" s="42"/>
      <c r="BX75" s="42"/>
      <c r="BY75" s="42"/>
      <c r="BZ75" s="43"/>
    </row>
    <row r="76" spans="1:79" ht="51" customHeight="1">
      <c r="A76" s="118">
        <v>0</v>
      </c>
      <c r="B76" s="118"/>
      <c r="C76" s="151" t="s">
        <v>91</v>
      </c>
      <c r="D76" s="98"/>
      <c r="E76" s="98"/>
      <c r="F76" s="98"/>
      <c r="G76" s="98"/>
      <c r="H76" s="98"/>
      <c r="I76" s="99"/>
      <c r="J76" s="152" t="s">
        <v>97</v>
      </c>
      <c r="K76" s="152"/>
      <c r="L76" s="152"/>
      <c r="M76" s="152"/>
      <c r="N76" s="152"/>
      <c r="O76" s="151" t="s">
        <v>98</v>
      </c>
      <c r="P76" s="98"/>
      <c r="Q76" s="98"/>
      <c r="R76" s="98"/>
      <c r="S76" s="98"/>
      <c r="T76" s="98"/>
      <c r="U76" s="98"/>
      <c r="V76" s="98"/>
      <c r="W76" s="98"/>
      <c r="X76" s="99"/>
      <c r="Y76" s="138">
        <v>4500</v>
      </c>
      <c r="Z76" s="138"/>
      <c r="AA76" s="138"/>
      <c r="AB76" s="138"/>
      <c r="AC76" s="138"/>
      <c r="AD76" s="138">
        <v>0</v>
      </c>
      <c r="AE76" s="138"/>
      <c r="AF76" s="138"/>
      <c r="AG76" s="138"/>
      <c r="AH76" s="138"/>
      <c r="AI76" s="138">
        <v>4500</v>
      </c>
      <c r="AJ76" s="138"/>
      <c r="AK76" s="138"/>
      <c r="AL76" s="138"/>
      <c r="AM76" s="138"/>
      <c r="AN76" s="138">
        <v>6850</v>
      </c>
      <c r="AO76" s="138"/>
      <c r="AP76" s="138"/>
      <c r="AQ76" s="138"/>
      <c r="AR76" s="138"/>
      <c r="AS76" s="138">
        <v>0</v>
      </c>
      <c r="AT76" s="138"/>
      <c r="AU76" s="138"/>
      <c r="AV76" s="138"/>
      <c r="AW76" s="138"/>
      <c r="AX76" s="138">
        <v>6850</v>
      </c>
      <c r="AY76" s="138"/>
      <c r="AZ76" s="138"/>
      <c r="BA76" s="138"/>
      <c r="BB76" s="138"/>
      <c r="BC76" s="138">
        <f>AN76-Y76</f>
        <v>2350</v>
      </c>
      <c r="BD76" s="138"/>
      <c r="BE76" s="138"/>
      <c r="BF76" s="138"/>
      <c r="BG76" s="138"/>
      <c r="BH76" s="138">
        <f>AS76-AD76</f>
        <v>0</v>
      </c>
      <c r="BI76" s="138"/>
      <c r="BJ76" s="138"/>
      <c r="BK76" s="138"/>
      <c r="BL76" s="138"/>
      <c r="BM76" s="138">
        <v>2350</v>
      </c>
      <c r="BN76" s="138"/>
      <c r="BO76" s="138"/>
      <c r="BP76" s="138"/>
      <c r="BQ76" s="138"/>
      <c r="BR76" s="11"/>
      <c r="BS76" s="11"/>
      <c r="BT76" s="11"/>
      <c r="BU76" s="11"/>
      <c r="BV76" s="11"/>
      <c r="BW76" s="11"/>
      <c r="BX76" s="11"/>
      <c r="BY76" s="11"/>
      <c r="BZ76" s="9"/>
    </row>
    <row r="77" spans="1:79" ht="38.25" customHeight="1">
      <c r="A77" s="118">
        <v>0</v>
      </c>
      <c r="B77" s="118"/>
      <c r="C77" s="151" t="s">
        <v>93</v>
      </c>
      <c r="D77" s="98"/>
      <c r="E77" s="98"/>
      <c r="F77" s="98"/>
      <c r="G77" s="98"/>
      <c r="H77" s="98"/>
      <c r="I77" s="99"/>
      <c r="J77" s="152" t="s">
        <v>97</v>
      </c>
      <c r="K77" s="152"/>
      <c r="L77" s="152"/>
      <c r="M77" s="152"/>
      <c r="N77" s="152"/>
      <c r="O77" s="151" t="s">
        <v>98</v>
      </c>
      <c r="P77" s="98"/>
      <c r="Q77" s="98"/>
      <c r="R77" s="98"/>
      <c r="S77" s="98"/>
      <c r="T77" s="98"/>
      <c r="U77" s="98"/>
      <c r="V77" s="98"/>
      <c r="W77" s="98"/>
      <c r="X77" s="99"/>
      <c r="Y77" s="138">
        <v>3500</v>
      </c>
      <c r="Z77" s="138"/>
      <c r="AA77" s="138"/>
      <c r="AB77" s="138"/>
      <c r="AC77" s="138"/>
      <c r="AD77" s="138">
        <v>0</v>
      </c>
      <c r="AE77" s="138"/>
      <c r="AF77" s="138"/>
      <c r="AG77" s="138"/>
      <c r="AH77" s="138"/>
      <c r="AI77" s="138">
        <v>3500</v>
      </c>
      <c r="AJ77" s="138"/>
      <c r="AK77" s="138"/>
      <c r="AL77" s="138"/>
      <c r="AM77" s="138"/>
      <c r="AN77" s="138">
        <v>3890</v>
      </c>
      <c r="AO77" s="138"/>
      <c r="AP77" s="138"/>
      <c r="AQ77" s="138"/>
      <c r="AR77" s="138"/>
      <c r="AS77" s="138">
        <v>0</v>
      </c>
      <c r="AT77" s="138"/>
      <c r="AU77" s="138"/>
      <c r="AV77" s="138"/>
      <c r="AW77" s="138"/>
      <c r="AX77" s="138">
        <v>3890</v>
      </c>
      <c r="AY77" s="138"/>
      <c r="AZ77" s="138"/>
      <c r="BA77" s="138"/>
      <c r="BB77" s="138"/>
      <c r="BC77" s="138">
        <f>AN77-Y77</f>
        <v>390</v>
      </c>
      <c r="BD77" s="138"/>
      <c r="BE77" s="138"/>
      <c r="BF77" s="138"/>
      <c r="BG77" s="138"/>
      <c r="BH77" s="138">
        <f>AS77-AD77</f>
        <v>0</v>
      </c>
      <c r="BI77" s="138"/>
      <c r="BJ77" s="138"/>
      <c r="BK77" s="138"/>
      <c r="BL77" s="138"/>
      <c r="BM77" s="138">
        <v>390</v>
      </c>
      <c r="BN77" s="138"/>
      <c r="BO77" s="138"/>
      <c r="BP77" s="138"/>
      <c r="BQ77" s="138"/>
      <c r="BR77" s="11"/>
      <c r="BS77" s="11"/>
      <c r="BT77" s="11"/>
      <c r="BU77" s="11"/>
      <c r="BV77" s="11"/>
      <c r="BW77" s="11"/>
      <c r="BX77" s="11"/>
      <c r="BY77" s="11"/>
      <c r="BZ77" s="9"/>
    </row>
    <row r="78" spans="1:79" ht="140.25" customHeight="1">
      <c r="A78" s="118">
        <v>0</v>
      </c>
      <c r="B78" s="118"/>
      <c r="C78" s="151" t="s">
        <v>94</v>
      </c>
      <c r="D78" s="98"/>
      <c r="E78" s="98"/>
      <c r="F78" s="98"/>
      <c r="G78" s="98"/>
      <c r="H78" s="98"/>
      <c r="I78" s="99"/>
      <c r="J78" s="152" t="s">
        <v>97</v>
      </c>
      <c r="K78" s="152"/>
      <c r="L78" s="152"/>
      <c r="M78" s="152"/>
      <c r="N78" s="152"/>
      <c r="O78" s="151" t="s">
        <v>98</v>
      </c>
      <c r="P78" s="98"/>
      <c r="Q78" s="98"/>
      <c r="R78" s="98"/>
      <c r="S78" s="98"/>
      <c r="T78" s="98"/>
      <c r="U78" s="98"/>
      <c r="V78" s="98"/>
      <c r="W78" s="98"/>
      <c r="X78" s="99"/>
      <c r="Y78" s="138">
        <v>450</v>
      </c>
      <c r="Z78" s="138"/>
      <c r="AA78" s="138"/>
      <c r="AB78" s="138"/>
      <c r="AC78" s="138"/>
      <c r="AD78" s="138">
        <v>0</v>
      </c>
      <c r="AE78" s="138"/>
      <c r="AF78" s="138"/>
      <c r="AG78" s="138"/>
      <c r="AH78" s="138"/>
      <c r="AI78" s="138">
        <v>450</v>
      </c>
      <c r="AJ78" s="138"/>
      <c r="AK78" s="138"/>
      <c r="AL78" s="138"/>
      <c r="AM78" s="138"/>
      <c r="AN78" s="138">
        <v>460</v>
      </c>
      <c r="AO78" s="138"/>
      <c r="AP78" s="138"/>
      <c r="AQ78" s="138"/>
      <c r="AR78" s="138"/>
      <c r="AS78" s="138">
        <v>0</v>
      </c>
      <c r="AT78" s="138"/>
      <c r="AU78" s="138"/>
      <c r="AV78" s="138"/>
      <c r="AW78" s="138"/>
      <c r="AX78" s="138">
        <v>460</v>
      </c>
      <c r="AY78" s="138"/>
      <c r="AZ78" s="138"/>
      <c r="BA78" s="138"/>
      <c r="BB78" s="138"/>
      <c r="BC78" s="138">
        <f>AN78-Y78</f>
        <v>10</v>
      </c>
      <c r="BD78" s="138"/>
      <c r="BE78" s="138"/>
      <c r="BF78" s="138"/>
      <c r="BG78" s="138"/>
      <c r="BH78" s="138">
        <f>AS78-AD78</f>
        <v>0</v>
      </c>
      <c r="BI78" s="138"/>
      <c r="BJ78" s="138"/>
      <c r="BK78" s="138"/>
      <c r="BL78" s="138"/>
      <c r="BM78" s="138">
        <v>10</v>
      </c>
      <c r="BN78" s="138"/>
      <c r="BO78" s="138"/>
      <c r="BP78" s="138"/>
      <c r="BQ78" s="138"/>
      <c r="BR78" s="11"/>
      <c r="BS78" s="11"/>
      <c r="BT78" s="11"/>
      <c r="BU78" s="11"/>
      <c r="BV78" s="11"/>
      <c r="BW78" s="11"/>
      <c r="BX78" s="11"/>
      <c r="BY78" s="11"/>
      <c r="BZ78" s="9"/>
    </row>
    <row r="79" spans="1:79" s="40" customFormat="1" ht="15.75">
      <c r="A79" s="121">
        <v>0</v>
      </c>
      <c r="B79" s="121"/>
      <c r="C79" s="155" t="s">
        <v>99</v>
      </c>
      <c r="D79" s="144"/>
      <c r="E79" s="144"/>
      <c r="F79" s="144"/>
      <c r="G79" s="144"/>
      <c r="H79" s="144"/>
      <c r="I79" s="145"/>
      <c r="J79" s="120" t="s">
        <v>88</v>
      </c>
      <c r="K79" s="120"/>
      <c r="L79" s="120"/>
      <c r="M79" s="120"/>
      <c r="N79" s="120"/>
      <c r="O79" s="155" t="s">
        <v>88</v>
      </c>
      <c r="P79" s="144"/>
      <c r="Q79" s="144"/>
      <c r="R79" s="144"/>
      <c r="S79" s="144"/>
      <c r="T79" s="144"/>
      <c r="U79" s="144"/>
      <c r="V79" s="144"/>
      <c r="W79" s="144"/>
      <c r="X79" s="145"/>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42"/>
      <c r="BS79" s="42"/>
      <c r="BT79" s="42"/>
      <c r="BU79" s="42"/>
      <c r="BV79" s="42"/>
      <c r="BW79" s="42"/>
      <c r="BX79" s="42"/>
      <c r="BY79" s="42"/>
      <c r="BZ79" s="43"/>
    </row>
    <row r="80" spans="1:79" s="40" customFormat="1" ht="63.75" customHeight="1">
      <c r="A80" s="121">
        <v>0</v>
      </c>
      <c r="B80" s="121"/>
      <c r="C80" s="155" t="s">
        <v>100</v>
      </c>
      <c r="D80" s="144"/>
      <c r="E80" s="144"/>
      <c r="F80" s="144"/>
      <c r="G80" s="144"/>
      <c r="H80" s="144"/>
      <c r="I80" s="145"/>
      <c r="J80" s="120" t="s">
        <v>101</v>
      </c>
      <c r="K80" s="120"/>
      <c r="L80" s="120"/>
      <c r="M80" s="120"/>
      <c r="N80" s="120"/>
      <c r="O80" s="155"/>
      <c r="P80" s="144"/>
      <c r="Q80" s="144"/>
      <c r="R80" s="144"/>
      <c r="S80" s="144"/>
      <c r="T80" s="144"/>
      <c r="U80" s="144"/>
      <c r="V80" s="144"/>
      <c r="W80" s="144"/>
      <c r="X80" s="145"/>
      <c r="Y80" s="67">
        <v>13916.67</v>
      </c>
      <c r="Z80" s="67"/>
      <c r="AA80" s="67"/>
      <c r="AB80" s="67"/>
      <c r="AC80" s="67"/>
      <c r="AD80" s="67">
        <v>0</v>
      </c>
      <c r="AE80" s="67"/>
      <c r="AF80" s="67"/>
      <c r="AG80" s="67"/>
      <c r="AH80" s="67"/>
      <c r="AI80" s="67">
        <v>13916.67</v>
      </c>
      <c r="AJ80" s="67"/>
      <c r="AK80" s="67"/>
      <c r="AL80" s="67"/>
      <c r="AM80" s="67"/>
      <c r="AN80" s="67">
        <v>10372</v>
      </c>
      <c r="AO80" s="67"/>
      <c r="AP80" s="67"/>
      <c r="AQ80" s="67"/>
      <c r="AR80" s="67"/>
      <c r="AS80" s="67">
        <v>0</v>
      </c>
      <c r="AT80" s="67"/>
      <c r="AU80" s="67"/>
      <c r="AV80" s="67"/>
      <c r="AW80" s="67"/>
      <c r="AX80" s="67">
        <v>10372</v>
      </c>
      <c r="AY80" s="67"/>
      <c r="AZ80" s="67"/>
      <c r="BA80" s="67"/>
      <c r="BB80" s="67"/>
      <c r="BC80" s="67">
        <f t="shared" ref="BC80:BC87" si="0">AN80-Y80</f>
        <v>-3544.67</v>
      </c>
      <c r="BD80" s="67"/>
      <c r="BE80" s="67"/>
      <c r="BF80" s="67"/>
      <c r="BG80" s="67"/>
      <c r="BH80" s="67">
        <f t="shared" ref="BH80:BH87" si="1">AS80-AD80</f>
        <v>0</v>
      </c>
      <c r="BI80" s="67"/>
      <c r="BJ80" s="67"/>
      <c r="BK80" s="67"/>
      <c r="BL80" s="67"/>
      <c r="BM80" s="67">
        <v>-3544.67</v>
      </c>
      <c r="BN80" s="67"/>
      <c r="BO80" s="67"/>
      <c r="BP80" s="67"/>
      <c r="BQ80" s="67"/>
      <c r="BR80" s="42"/>
      <c r="BS80" s="42"/>
      <c r="BT80" s="42"/>
      <c r="BU80" s="42"/>
      <c r="BV80" s="42"/>
      <c r="BW80" s="42"/>
      <c r="BX80" s="42"/>
      <c r="BY80" s="42"/>
      <c r="BZ80" s="43"/>
    </row>
    <row r="81" spans="1:78" ht="51" customHeight="1">
      <c r="A81" s="118">
        <v>0</v>
      </c>
      <c r="B81" s="118"/>
      <c r="C81" s="151" t="s">
        <v>91</v>
      </c>
      <c r="D81" s="98"/>
      <c r="E81" s="98"/>
      <c r="F81" s="98"/>
      <c r="G81" s="98"/>
      <c r="H81" s="98"/>
      <c r="I81" s="99"/>
      <c r="J81" s="152" t="s">
        <v>101</v>
      </c>
      <c r="K81" s="152"/>
      <c r="L81" s="152"/>
      <c r="M81" s="152"/>
      <c r="N81" s="152"/>
      <c r="O81" s="151" t="s">
        <v>102</v>
      </c>
      <c r="P81" s="98"/>
      <c r="Q81" s="98"/>
      <c r="R81" s="98"/>
      <c r="S81" s="98"/>
      <c r="T81" s="98"/>
      <c r="U81" s="98"/>
      <c r="V81" s="98"/>
      <c r="W81" s="98"/>
      <c r="X81" s="99"/>
      <c r="Y81" s="138">
        <v>2750</v>
      </c>
      <c r="Z81" s="138"/>
      <c r="AA81" s="138"/>
      <c r="AB81" s="138"/>
      <c r="AC81" s="138"/>
      <c r="AD81" s="138">
        <v>0</v>
      </c>
      <c r="AE81" s="138"/>
      <c r="AF81" s="138"/>
      <c r="AG81" s="138"/>
      <c r="AH81" s="138"/>
      <c r="AI81" s="138">
        <v>2750</v>
      </c>
      <c r="AJ81" s="138"/>
      <c r="AK81" s="138"/>
      <c r="AL81" s="138"/>
      <c r="AM81" s="138"/>
      <c r="AN81" s="138">
        <v>1595</v>
      </c>
      <c r="AO81" s="138"/>
      <c r="AP81" s="138"/>
      <c r="AQ81" s="138"/>
      <c r="AR81" s="138"/>
      <c r="AS81" s="138">
        <v>0</v>
      </c>
      <c r="AT81" s="138"/>
      <c r="AU81" s="138"/>
      <c r="AV81" s="138"/>
      <c r="AW81" s="138"/>
      <c r="AX81" s="138">
        <v>1595</v>
      </c>
      <c r="AY81" s="138"/>
      <c r="AZ81" s="138"/>
      <c r="BA81" s="138"/>
      <c r="BB81" s="138"/>
      <c r="BC81" s="138">
        <f t="shared" si="0"/>
        <v>-1155</v>
      </c>
      <c r="BD81" s="138"/>
      <c r="BE81" s="138"/>
      <c r="BF81" s="138"/>
      <c r="BG81" s="138"/>
      <c r="BH81" s="138">
        <f t="shared" si="1"/>
        <v>0</v>
      </c>
      <c r="BI81" s="138"/>
      <c r="BJ81" s="138"/>
      <c r="BK81" s="138"/>
      <c r="BL81" s="138"/>
      <c r="BM81" s="138">
        <v>-1155</v>
      </c>
      <c r="BN81" s="138"/>
      <c r="BO81" s="138"/>
      <c r="BP81" s="138"/>
      <c r="BQ81" s="138"/>
      <c r="BR81" s="11"/>
      <c r="BS81" s="11"/>
      <c r="BT81" s="11"/>
      <c r="BU81" s="11"/>
      <c r="BV81" s="11"/>
      <c r="BW81" s="11"/>
      <c r="BX81" s="11"/>
      <c r="BY81" s="11"/>
      <c r="BZ81" s="9"/>
    </row>
    <row r="82" spans="1:78" ht="38.25" customHeight="1">
      <c r="A82" s="118">
        <v>0</v>
      </c>
      <c r="B82" s="118"/>
      <c r="C82" s="151" t="s">
        <v>93</v>
      </c>
      <c r="D82" s="98"/>
      <c r="E82" s="98"/>
      <c r="F82" s="98"/>
      <c r="G82" s="98"/>
      <c r="H82" s="98"/>
      <c r="I82" s="99"/>
      <c r="J82" s="152" t="s">
        <v>101</v>
      </c>
      <c r="K82" s="152"/>
      <c r="L82" s="152"/>
      <c r="M82" s="152"/>
      <c r="N82" s="152"/>
      <c r="O82" s="151" t="s">
        <v>102</v>
      </c>
      <c r="P82" s="98"/>
      <c r="Q82" s="98"/>
      <c r="R82" s="98"/>
      <c r="S82" s="98"/>
      <c r="T82" s="98"/>
      <c r="U82" s="98"/>
      <c r="V82" s="98"/>
      <c r="W82" s="98"/>
      <c r="X82" s="99"/>
      <c r="Y82" s="138">
        <v>4500</v>
      </c>
      <c r="Z82" s="138"/>
      <c r="AA82" s="138"/>
      <c r="AB82" s="138"/>
      <c r="AC82" s="138"/>
      <c r="AD82" s="138">
        <v>0</v>
      </c>
      <c r="AE82" s="138"/>
      <c r="AF82" s="138"/>
      <c r="AG82" s="138"/>
      <c r="AH82" s="138"/>
      <c r="AI82" s="138">
        <v>4500</v>
      </c>
      <c r="AJ82" s="138"/>
      <c r="AK82" s="138"/>
      <c r="AL82" s="138"/>
      <c r="AM82" s="138"/>
      <c r="AN82" s="138">
        <v>2279</v>
      </c>
      <c r="AO82" s="138"/>
      <c r="AP82" s="138"/>
      <c r="AQ82" s="138"/>
      <c r="AR82" s="138"/>
      <c r="AS82" s="138">
        <v>0</v>
      </c>
      <c r="AT82" s="138"/>
      <c r="AU82" s="138"/>
      <c r="AV82" s="138"/>
      <c r="AW82" s="138"/>
      <c r="AX82" s="138">
        <v>2279</v>
      </c>
      <c r="AY82" s="138"/>
      <c r="AZ82" s="138"/>
      <c r="BA82" s="138"/>
      <c r="BB82" s="138"/>
      <c r="BC82" s="138">
        <f t="shared" si="0"/>
        <v>-2221</v>
      </c>
      <c r="BD82" s="138"/>
      <c r="BE82" s="138"/>
      <c r="BF82" s="138"/>
      <c r="BG82" s="138"/>
      <c r="BH82" s="138">
        <f t="shared" si="1"/>
        <v>0</v>
      </c>
      <c r="BI82" s="138"/>
      <c r="BJ82" s="138"/>
      <c r="BK82" s="138"/>
      <c r="BL82" s="138"/>
      <c r="BM82" s="138">
        <v>-2221</v>
      </c>
      <c r="BN82" s="138"/>
      <c r="BO82" s="138"/>
      <c r="BP82" s="138"/>
      <c r="BQ82" s="138"/>
      <c r="BR82" s="11"/>
      <c r="BS82" s="11"/>
      <c r="BT82" s="11"/>
      <c r="BU82" s="11"/>
      <c r="BV82" s="11"/>
      <c r="BW82" s="11"/>
      <c r="BX82" s="11"/>
      <c r="BY82" s="11"/>
      <c r="BZ82" s="9"/>
    </row>
    <row r="83" spans="1:78" ht="140.25" customHeight="1">
      <c r="A83" s="118">
        <v>0</v>
      </c>
      <c r="B83" s="118"/>
      <c r="C83" s="151" t="s">
        <v>94</v>
      </c>
      <c r="D83" s="98"/>
      <c r="E83" s="98"/>
      <c r="F83" s="98"/>
      <c r="G83" s="98"/>
      <c r="H83" s="98"/>
      <c r="I83" s="99"/>
      <c r="J83" s="152" t="s">
        <v>101</v>
      </c>
      <c r="K83" s="152"/>
      <c r="L83" s="152"/>
      <c r="M83" s="152"/>
      <c r="N83" s="152"/>
      <c r="O83" s="151" t="s">
        <v>102</v>
      </c>
      <c r="P83" s="98"/>
      <c r="Q83" s="98"/>
      <c r="R83" s="98"/>
      <c r="S83" s="98"/>
      <c r="T83" s="98"/>
      <c r="U83" s="98"/>
      <c r="V83" s="98"/>
      <c r="W83" s="98"/>
      <c r="X83" s="99"/>
      <c r="Y83" s="138">
        <v>6666.67</v>
      </c>
      <c r="Z83" s="138"/>
      <c r="AA83" s="138"/>
      <c r="AB83" s="138"/>
      <c r="AC83" s="138"/>
      <c r="AD83" s="138">
        <v>0</v>
      </c>
      <c r="AE83" s="138"/>
      <c r="AF83" s="138"/>
      <c r="AG83" s="138"/>
      <c r="AH83" s="138"/>
      <c r="AI83" s="138">
        <v>6666.67</v>
      </c>
      <c r="AJ83" s="138"/>
      <c r="AK83" s="138"/>
      <c r="AL83" s="138"/>
      <c r="AM83" s="138"/>
      <c r="AN83" s="138">
        <v>6498</v>
      </c>
      <c r="AO83" s="138"/>
      <c r="AP83" s="138"/>
      <c r="AQ83" s="138"/>
      <c r="AR83" s="138"/>
      <c r="AS83" s="138">
        <v>0</v>
      </c>
      <c r="AT83" s="138"/>
      <c r="AU83" s="138"/>
      <c r="AV83" s="138"/>
      <c r="AW83" s="138"/>
      <c r="AX83" s="138">
        <v>6498</v>
      </c>
      <c r="AY83" s="138"/>
      <c r="AZ83" s="138"/>
      <c r="BA83" s="138"/>
      <c r="BB83" s="138"/>
      <c r="BC83" s="138">
        <f t="shared" si="0"/>
        <v>-168.67000000000007</v>
      </c>
      <c r="BD83" s="138"/>
      <c r="BE83" s="138"/>
      <c r="BF83" s="138"/>
      <c r="BG83" s="138"/>
      <c r="BH83" s="138">
        <f t="shared" si="1"/>
        <v>0</v>
      </c>
      <c r="BI83" s="138"/>
      <c r="BJ83" s="138"/>
      <c r="BK83" s="138"/>
      <c r="BL83" s="138"/>
      <c r="BM83" s="138">
        <v>-168.67000000000007</v>
      </c>
      <c r="BN83" s="138"/>
      <c r="BO83" s="138"/>
      <c r="BP83" s="138"/>
      <c r="BQ83" s="138"/>
      <c r="BR83" s="11"/>
      <c r="BS83" s="11"/>
      <c r="BT83" s="11"/>
      <c r="BU83" s="11"/>
      <c r="BV83" s="11"/>
      <c r="BW83" s="11"/>
      <c r="BX83" s="11"/>
      <c r="BY83" s="11"/>
      <c r="BZ83" s="9"/>
    </row>
    <row r="84" spans="1:78" s="40" customFormat="1" ht="76.5" customHeight="1">
      <c r="A84" s="121">
        <v>0</v>
      </c>
      <c r="B84" s="121"/>
      <c r="C84" s="155" t="s">
        <v>103</v>
      </c>
      <c r="D84" s="144"/>
      <c r="E84" s="144"/>
      <c r="F84" s="144"/>
      <c r="G84" s="144"/>
      <c r="H84" s="144"/>
      <c r="I84" s="145"/>
      <c r="J84" s="120" t="s">
        <v>101</v>
      </c>
      <c r="K84" s="120"/>
      <c r="L84" s="120"/>
      <c r="M84" s="120"/>
      <c r="N84" s="120"/>
      <c r="O84" s="155"/>
      <c r="P84" s="144"/>
      <c r="Q84" s="144"/>
      <c r="R84" s="144"/>
      <c r="S84" s="144"/>
      <c r="T84" s="144"/>
      <c r="U84" s="144"/>
      <c r="V84" s="144"/>
      <c r="W84" s="144"/>
      <c r="X84" s="145"/>
      <c r="Y84" s="67">
        <v>94.59</v>
      </c>
      <c r="Z84" s="67"/>
      <c r="AA84" s="67"/>
      <c r="AB84" s="67"/>
      <c r="AC84" s="67"/>
      <c r="AD84" s="67">
        <v>0</v>
      </c>
      <c r="AE84" s="67"/>
      <c r="AF84" s="67"/>
      <c r="AG84" s="67"/>
      <c r="AH84" s="67"/>
      <c r="AI84" s="67">
        <v>94.59</v>
      </c>
      <c r="AJ84" s="67"/>
      <c r="AK84" s="67"/>
      <c r="AL84" s="67"/>
      <c r="AM84" s="67"/>
      <c r="AN84" s="67">
        <v>61.32</v>
      </c>
      <c r="AO84" s="67"/>
      <c r="AP84" s="67"/>
      <c r="AQ84" s="67"/>
      <c r="AR84" s="67"/>
      <c r="AS84" s="67">
        <v>0</v>
      </c>
      <c r="AT84" s="67"/>
      <c r="AU84" s="67"/>
      <c r="AV84" s="67"/>
      <c r="AW84" s="67"/>
      <c r="AX84" s="67">
        <v>61.32</v>
      </c>
      <c r="AY84" s="67"/>
      <c r="AZ84" s="67"/>
      <c r="BA84" s="67"/>
      <c r="BB84" s="67"/>
      <c r="BC84" s="67">
        <f t="shared" si="0"/>
        <v>-33.270000000000003</v>
      </c>
      <c r="BD84" s="67"/>
      <c r="BE84" s="67"/>
      <c r="BF84" s="67"/>
      <c r="BG84" s="67"/>
      <c r="BH84" s="67">
        <f t="shared" si="1"/>
        <v>0</v>
      </c>
      <c r="BI84" s="67"/>
      <c r="BJ84" s="67"/>
      <c r="BK84" s="67"/>
      <c r="BL84" s="67"/>
      <c r="BM84" s="67">
        <v>-33.270000000000003</v>
      </c>
      <c r="BN84" s="67"/>
      <c r="BO84" s="67"/>
      <c r="BP84" s="67"/>
      <c r="BQ84" s="67"/>
      <c r="BR84" s="42"/>
      <c r="BS84" s="42"/>
      <c r="BT84" s="42"/>
      <c r="BU84" s="42"/>
      <c r="BV84" s="42"/>
      <c r="BW84" s="42"/>
      <c r="BX84" s="42"/>
      <c r="BY84" s="42"/>
      <c r="BZ84" s="43"/>
    </row>
    <row r="85" spans="1:78" ht="51" customHeight="1">
      <c r="A85" s="118">
        <v>0</v>
      </c>
      <c r="B85" s="118"/>
      <c r="C85" s="151" t="s">
        <v>91</v>
      </c>
      <c r="D85" s="98"/>
      <c r="E85" s="98"/>
      <c r="F85" s="98"/>
      <c r="G85" s="98"/>
      <c r="H85" s="98"/>
      <c r="I85" s="99"/>
      <c r="J85" s="152" t="s">
        <v>101</v>
      </c>
      <c r="K85" s="152"/>
      <c r="L85" s="152"/>
      <c r="M85" s="152"/>
      <c r="N85" s="152"/>
      <c r="O85" s="151" t="s">
        <v>102</v>
      </c>
      <c r="P85" s="98"/>
      <c r="Q85" s="98"/>
      <c r="R85" s="98"/>
      <c r="S85" s="98"/>
      <c r="T85" s="98"/>
      <c r="U85" s="98"/>
      <c r="V85" s="98"/>
      <c r="W85" s="98"/>
      <c r="X85" s="99"/>
      <c r="Y85" s="138">
        <v>24.44</v>
      </c>
      <c r="Z85" s="138"/>
      <c r="AA85" s="138"/>
      <c r="AB85" s="138"/>
      <c r="AC85" s="138"/>
      <c r="AD85" s="138">
        <v>0</v>
      </c>
      <c r="AE85" s="138"/>
      <c r="AF85" s="138"/>
      <c r="AG85" s="138"/>
      <c r="AH85" s="138"/>
      <c r="AI85" s="138">
        <v>24.44</v>
      </c>
      <c r="AJ85" s="138"/>
      <c r="AK85" s="138"/>
      <c r="AL85" s="138"/>
      <c r="AM85" s="138"/>
      <c r="AN85" s="138">
        <v>9.5399999999999991</v>
      </c>
      <c r="AO85" s="138"/>
      <c r="AP85" s="138"/>
      <c r="AQ85" s="138"/>
      <c r="AR85" s="138"/>
      <c r="AS85" s="138">
        <v>0</v>
      </c>
      <c r="AT85" s="138"/>
      <c r="AU85" s="138"/>
      <c r="AV85" s="138"/>
      <c r="AW85" s="138"/>
      <c r="AX85" s="138">
        <v>9.5399999999999991</v>
      </c>
      <c r="AY85" s="138"/>
      <c r="AZ85" s="138"/>
      <c r="BA85" s="138"/>
      <c r="BB85" s="138"/>
      <c r="BC85" s="138">
        <f t="shared" si="0"/>
        <v>-14.900000000000002</v>
      </c>
      <c r="BD85" s="138"/>
      <c r="BE85" s="138"/>
      <c r="BF85" s="138"/>
      <c r="BG85" s="138"/>
      <c r="BH85" s="138">
        <f t="shared" si="1"/>
        <v>0</v>
      </c>
      <c r="BI85" s="138"/>
      <c r="BJ85" s="138"/>
      <c r="BK85" s="138"/>
      <c r="BL85" s="138"/>
      <c r="BM85" s="138">
        <v>-14.900000000000002</v>
      </c>
      <c r="BN85" s="138"/>
      <c r="BO85" s="138"/>
      <c r="BP85" s="138"/>
      <c r="BQ85" s="138"/>
      <c r="BR85" s="11"/>
      <c r="BS85" s="11"/>
      <c r="BT85" s="11"/>
      <c r="BU85" s="11"/>
      <c r="BV85" s="11"/>
      <c r="BW85" s="11"/>
      <c r="BX85" s="11"/>
      <c r="BY85" s="11"/>
      <c r="BZ85" s="9"/>
    </row>
    <row r="86" spans="1:78" ht="38.25" customHeight="1">
      <c r="A86" s="118">
        <v>0</v>
      </c>
      <c r="B86" s="118"/>
      <c r="C86" s="151" t="s">
        <v>93</v>
      </c>
      <c r="D86" s="98"/>
      <c r="E86" s="98"/>
      <c r="F86" s="98"/>
      <c r="G86" s="98"/>
      <c r="H86" s="98"/>
      <c r="I86" s="99"/>
      <c r="J86" s="152" t="s">
        <v>101</v>
      </c>
      <c r="K86" s="152"/>
      <c r="L86" s="152"/>
      <c r="M86" s="152"/>
      <c r="N86" s="152"/>
      <c r="O86" s="151" t="s">
        <v>102</v>
      </c>
      <c r="P86" s="98"/>
      <c r="Q86" s="98"/>
      <c r="R86" s="98"/>
      <c r="S86" s="98"/>
      <c r="T86" s="98"/>
      <c r="U86" s="98"/>
      <c r="V86" s="98"/>
      <c r="W86" s="98"/>
      <c r="X86" s="99"/>
      <c r="Y86" s="138">
        <v>25.71</v>
      </c>
      <c r="Z86" s="138"/>
      <c r="AA86" s="138"/>
      <c r="AB86" s="138"/>
      <c r="AC86" s="138"/>
      <c r="AD86" s="138">
        <v>0</v>
      </c>
      <c r="AE86" s="138"/>
      <c r="AF86" s="138"/>
      <c r="AG86" s="138"/>
      <c r="AH86" s="138"/>
      <c r="AI86" s="138">
        <v>25.71</v>
      </c>
      <c r="AJ86" s="138"/>
      <c r="AK86" s="138"/>
      <c r="AL86" s="138"/>
      <c r="AM86" s="138"/>
      <c r="AN86" s="138">
        <v>9.4</v>
      </c>
      <c r="AO86" s="138"/>
      <c r="AP86" s="138"/>
      <c r="AQ86" s="138"/>
      <c r="AR86" s="138"/>
      <c r="AS86" s="138">
        <v>0</v>
      </c>
      <c r="AT86" s="138"/>
      <c r="AU86" s="138"/>
      <c r="AV86" s="138"/>
      <c r="AW86" s="138"/>
      <c r="AX86" s="138">
        <v>9.4</v>
      </c>
      <c r="AY86" s="138"/>
      <c r="AZ86" s="138"/>
      <c r="BA86" s="138"/>
      <c r="BB86" s="138"/>
      <c r="BC86" s="138">
        <f t="shared" si="0"/>
        <v>-16.310000000000002</v>
      </c>
      <c r="BD86" s="138"/>
      <c r="BE86" s="138"/>
      <c r="BF86" s="138"/>
      <c r="BG86" s="138"/>
      <c r="BH86" s="138">
        <f t="shared" si="1"/>
        <v>0</v>
      </c>
      <c r="BI86" s="138"/>
      <c r="BJ86" s="138"/>
      <c r="BK86" s="138"/>
      <c r="BL86" s="138"/>
      <c r="BM86" s="138">
        <v>-16.310000000000002</v>
      </c>
      <c r="BN86" s="138"/>
      <c r="BO86" s="138"/>
      <c r="BP86" s="138"/>
      <c r="BQ86" s="138"/>
      <c r="BR86" s="11"/>
      <c r="BS86" s="11"/>
      <c r="BT86" s="11"/>
      <c r="BU86" s="11"/>
      <c r="BV86" s="11"/>
      <c r="BW86" s="11"/>
      <c r="BX86" s="11"/>
      <c r="BY86" s="11"/>
      <c r="BZ86" s="9"/>
    </row>
    <row r="87" spans="1:78" ht="140.25" customHeight="1">
      <c r="A87" s="118">
        <v>0</v>
      </c>
      <c r="B87" s="118"/>
      <c r="C87" s="151" t="s">
        <v>94</v>
      </c>
      <c r="D87" s="98"/>
      <c r="E87" s="98"/>
      <c r="F87" s="98"/>
      <c r="G87" s="98"/>
      <c r="H87" s="98"/>
      <c r="I87" s="99"/>
      <c r="J87" s="152" t="s">
        <v>101</v>
      </c>
      <c r="K87" s="152"/>
      <c r="L87" s="152"/>
      <c r="M87" s="152"/>
      <c r="N87" s="152"/>
      <c r="O87" s="151" t="s">
        <v>102</v>
      </c>
      <c r="P87" s="98"/>
      <c r="Q87" s="98"/>
      <c r="R87" s="98"/>
      <c r="S87" s="98"/>
      <c r="T87" s="98"/>
      <c r="U87" s="98"/>
      <c r="V87" s="98"/>
      <c r="W87" s="98"/>
      <c r="X87" s="99"/>
      <c r="Y87" s="138">
        <v>44.44</v>
      </c>
      <c r="Z87" s="138"/>
      <c r="AA87" s="138"/>
      <c r="AB87" s="138"/>
      <c r="AC87" s="138"/>
      <c r="AD87" s="138">
        <v>0</v>
      </c>
      <c r="AE87" s="138"/>
      <c r="AF87" s="138"/>
      <c r="AG87" s="138"/>
      <c r="AH87" s="138"/>
      <c r="AI87" s="138">
        <v>44.44</v>
      </c>
      <c r="AJ87" s="138"/>
      <c r="AK87" s="138"/>
      <c r="AL87" s="138"/>
      <c r="AM87" s="138"/>
      <c r="AN87" s="138">
        <v>42.38</v>
      </c>
      <c r="AO87" s="138"/>
      <c r="AP87" s="138"/>
      <c r="AQ87" s="138"/>
      <c r="AR87" s="138"/>
      <c r="AS87" s="138">
        <v>0</v>
      </c>
      <c r="AT87" s="138"/>
      <c r="AU87" s="138"/>
      <c r="AV87" s="138"/>
      <c r="AW87" s="138"/>
      <c r="AX87" s="138">
        <v>42.38</v>
      </c>
      <c r="AY87" s="138"/>
      <c r="AZ87" s="138"/>
      <c r="BA87" s="138"/>
      <c r="BB87" s="138"/>
      <c r="BC87" s="138">
        <f t="shared" si="0"/>
        <v>-2.0599999999999952</v>
      </c>
      <c r="BD87" s="138"/>
      <c r="BE87" s="138"/>
      <c r="BF87" s="138"/>
      <c r="BG87" s="138"/>
      <c r="BH87" s="138">
        <f t="shared" si="1"/>
        <v>0</v>
      </c>
      <c r="BI87" s="138"/>
      <c r="BJ87" s="138"/>
      <c r="BK87" s="138"/>
      <c r="BL87" s="138"/>
      <c r="BM87" s="138">
        <v>-2.0599999999999952</v>
      </c>
      <c r="BN87" s="138"/>
      <c r="BO87" s="138"/>
      <c r="BP87" s="138"/>
      <c r="BQ87" s="138"/>
      <c r="BR87" s="11"/>
      <c r="BS87" s="11"/>
      <c r="BT87" s="11"/>
      <c r="BU87" s="11"/>
      <c r="BV87" s="11"/>
      <c r="BW87" s="11"/>
      <c r="BX87" s="11"/>
      <c r="BY87" s="11"/>
      <c r="BZ87" s="9"/>
    </row>
    <row r="88" spans="1:78" s="40" customFormat="1" ht="15.75">
      <c r="A88" s="121">
        <v>0</v>
      </c>
      <c r="B88" s="121"/>
      <c r="C88" s="155" t="s">
        <v>104</v>
      </c>
      <c r="D88" s="144"/>
      <c r="E88" s="144"/>
      <c r="F88" s="144"/>
      <c r="G88" s="144"/>
      <c r="H88" s="144"/>
      <c r="I88" s="145"/>
      <c r="J88" s="120" t="s">
        <v>88</v>
      </c>
      <c r="K88" s="120"/>
      <c r="L88" s="120"/>
      <c r="M88" s="120"/>
      <c r="N88" s="120"/>
      <c r="O88" s="155" t="s">
        <v>88</v>
      </c>
      <c r="P88" s="144"/>
      <c r="Q88" s="144"/>
      <c r="R88" s="144"/>
      <c r="S88" s="144"/>
      <c r="T88" s="144"/>
      <c r="U88" s="144"/>
      <c r="V88" s="144"/>
      <c r="W88" s="144"/>
      <c r="X88" s="145"/>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67"/>
      <c r="AZ88" s="67"/>
      <c r="BA88" s="67"/>
      <c r="BB88" s="67"/>
      <c r="BC88" s="67"/>
      <c r="BD88" s="67"/>
      <c r="BE88" s="67"/>
      <c r="BF88" s="67"/>
      <c r="BG88" s="67"/>
      <c r="BH88" s="67"/>
      <c r="BI88" s="67"/>
      <c r="BJ88" s="67"/>
      <c r="BK88" s="67"/>
      <c r="BL88" s="67"/>
      <c r="BM88" s="67"/>
      <c r="BN88" s="67"/>
      <c r="BO88" s="67"/>
      <c r="BP88" s="67"/>
      <c r="BQ88" s="67"/>
      <c r="BR88" s="42"/>
      <c r="BS88" s="42"/>
      <c r="BT88" s="42"/>
      <c r="BU88" s="42"/>
      <c r="BV88" s="42"/>
      <c r="BW88" s="42"/>
      <c r="BX88" s="42"/>
      <c r="BY88" s="42"/>
      <c r="BZ88" s="43"/>
    </row>
    <row r="89" spans="1:78" ht="76.5" customHeight="1">
      <c r="A89" s="118">
        <v>0</v>
      </c>
      <c r="B89" s="118"/>
      <c r="C89" s="151" t="s">
        <v>105</v>
      </c>
      <c r="D89" s="98"/>
      <c r="E89" s="98"/>
      <c r="F89" s="98"/>
      <c r="G89" s="98"/>
      <c r="H89" s="98"/>
      <c r="I89" s="99"/>
      <c r="J89" s="152" t="s">
        <v>106</v>
      </c>
      <c r="K89" s="152"/>
      <c r="L89" s="152"/>
      <c r="M89" s="152"/>
      <c r="N89" s="152"/>
      <c r="O89" s="151" t="s">
        <v>102</v>
      </c>
      <c r="P89" s="98"/>
      <c r="Q89" s="98"/>
      <c r="R89" s="98"/>
      <c r="S89" s="98"/>
      <c r="T89" s="98"/>
      <c r="U89" s="98"/>
      <c r="V89" s="98"/>
      <c r="W89" s="98"/>
      <c r="X89" s="99"/>
      <c r="Y89" s="138">
        <v>133.33000000000001</v>
      </c>
      <c r="Z89" s="138"/>
      <c r="AA89" s="138"/>
      <c r="AB89" s="138"/>
      <c r="AC89" s="138"/>
      <c r="AD89" s="138">
        <v>0</v>
      </c>
      <c r="AE89" s="138"/>
      <c r="AF89" s="138"/>
      <c r="AG89" s="138"/>
      <c r="AH89" s="138"/>
      <c r="AI89" s="138">
        <v>133.33000000000001</v>
      </c>
      <c r="AJ89" s="138"/>
      <c r="AK89" s="138"/>
      <c r="AL89" s="138"/>
      <c r="AM89" s="138"/>
      <c r="AN89" s="138">
        <v>193.5</v>
      </c>
      <c r="AO89" s="138"/>
      <c r="AP89" s="138"/>
      <c r="AQ89" s="138"/>
      <c r="AR89" s="138"/>
      <c r="AS89" s="138">
        <v>0</v>
      </c>
      <c r="AT89" s="138"/>
      <c r="AU89" s="138"/>
      <c r="AV89" s="138"/>
      <c r="AW89" s="138"/>
      <c r="AX89" s="138">
        <v>193.5</v>
      </c>
      <c r="AY89" s="138"/>
      <c r="AZ89" s="138"/>
      <c r="BA89" s="138"/>
      <c r="BB89" s="138"/>
      <c r="BC89" s="138">
        <f>AN89-Y89</f>
        <v>60.169999999999987</v>
      </c>
      <c r="BD89" s="138"/>
      <c r="BE89" s="138"/>
      <c r="BF89" s="138"/>
      <c r="BG89" s="138"/>
      <c r="BH89" s="138">
        <f>AS89-AD89</f>
        <v>0</v>
      </c>
      <c r="BI89" s="138"/>
      <c r="BJ89" s="138"/>
      <c r="BK89" s="138"/>
      <c r="BL89" s="138"/>
      <c r="BM89" s="138">
        <v>60.169999999999987</v>
      </c>
      <c r="BN89" s="138"/>
      <c r="BO89" s="138"/>
      <c r="BP89" s="138"/>
      <c r="BQ89" s="138"/>
      <c r="BR89" s="11"/>
      <c r="BS89" s="11"/>
      <c r="BT89" s="11"/>
      <c r="BU89" s="11"/>
      <c r="BV89" s="11"/>
      <c r="BW89" s="11"/>
      <c r="BX89" s="11"/>
      <c r="BY89" s="11"/>
      <c r="BZ89" s="9"/>
    </row>
    <row r="90" spans="1:78" s="40" customFormat="1" ht="102" customHeight="1">
      <c r="A90" s="121">
        <v>0</v>
      </c>
      <c r="B90" s="121"/>
      <c r="C90" s="155" t="s">
        <v>107</v>
      </c>
      <c r="D90" s="144"/>
      <c r="E90" s="144"/>
      <c r="F90" s="144"/>
      <c r="G90" s="144"/>
      <c r="H90" s="144"/>
      <c r="I90" s="145"/>
      <c r="J90" s="120" t="s">
        <v>106</v>
      </c>
      <c r="K90" s="120"/>
      <c r="L90" s="120"/>
      <c r="M90" s="120"/>
      <c r="N90" s="120"/>
      <c r="O90" s="155"/>
      <c r="P90" s="144"/>
      <c r="Q90" s="144"/>
      <c r="R90" s="144"/>
      <c r="S90" s="144"/>
      <c r="T90" s="144"/>
      <c r="U90" s="144"/>
      <c r="V90" s="144"/>
      <c r="W90" s="144"/>
      <c r="X90" s="145"/>
      <c r="Y90" s="67">
        <v>100</v>
      </c>
      <c r="Z90" s="67"/>
      <c r="AA90" s="67"/>
      <c r="AB90" s="67"/>
      <c r="AC90" s="67"/>
      <c r="AD90" s="67">
        <v>0</v>
      </c>
      <c r="AE90" s="67"/>
      <c r="AF90" s="67"/>
      <c r="AG90" s="67"/>
      <c r="AH90" s="67"/>
      <c r="AI90" s="67">
        <v>100</v>
      </c>
      <c r="AJ90" s="67"/>
      <c r="AK90" s="67"/>
      <c r="AL90" s="67"/>
      <c r="AM90" s="67"/>
      <c r="AN90" s="67">
        <v>100</v>
      </c>
      <c r="AO90" s="67"/>
      <c r="AP90" s="67"/>
      <c r="AQ90" s="67"/>
      <c r="AR90" s="67"/>
      <c r="AS90" s="67">
        <v>0</v>
      </c>
      <c r="AT90" s="67"/>
      <c r="AU90" s="67"/>
      <c r="AV90" s="67"/>
      <c r="AW90" s="67"/>
      <c r="AX90" s="67">
        <v>100</v>
      </c>
      <c r="AY90" s="67"/>
      <c r="AZ90" s="67"/>
      <c r="BA90" s="67"/>
      <c r="BB90" s="67"/>
      <c r="BC90" s="67">
        <f>AN90-Y90</f>
        <v>0</v>
      </c>
      <c r="BD90" s="67"/>
      <c r="BE90" s="67"/>
      <c r="BF90" s="67"/>
      <c r="BG90" s="67"/>
      <c r="BH90" s="67">
        <f>AS90-AD90</f>
        <v>0</v>
      </c>
      <c r="BI90" s="67"/>
      <c r="BJ90" s="67"/>
      <c r="BK90" s="67"/>
      <c r="BL90" s="67"/>
      <c r="BM90" s="67">
        <v>0</v>
      </c>
      <c r="BN90" s="67"/>
      <c r="BO90" s="67"/>
      <c r="BP90" s="67"/>
      <c r="BQ90" s="67"/>
      <c r="BR90" s="42"/>
      <c r="BS90" s="42"/>
      <c r="BT90" s="42"/>
      <c r="BU90" s="42"/>
      <c r="BV90" s="42"/>
      <c r="BW90" s="42"/>
      <c r="BX90" s="42"/>
      <c r="BY90" s="42"/>
      <c r="BZ90" s="43"/>
    </row>
    <row r="91" spans="1:78" ht="51" customHeight="1">
      <c r="A91" s="118">
        <v>0</v>
      </c>
      <c r="B91" s="118"/>
      <c r="C91" s="151" t="s">
        <v>108</v>
      </c>
      <c r="D91" s="98"/>
      <c r="E91" s="98"/>
      <c r="F91" s="98"/>
      <c r="G91" s="98"/>
      <c r="H91" s="98"/>
      <c r="I91" s="99"/>
      <c r="J91" s="152" t="s">
        <v>106</v>
      </c>
      <c r="K91" s="152"/>
      <c r="L91" s="152"/>
      <c r="M91" s="152"/>
      <c r="N91" s="152"/>
      <c r="O91" s="151" t="s">
        <v>102</v>
      </c>
      <c r="P91" s="98"/>
      <c r="Q91" s="98"/>
      <c r="R91" s="98"/>
      <c r="S91" s="98"/>
      <c r="T91" s="98"/>
      <c r="U91" s="98"/>
      <c r="V91" s="98"/>
      <c r="W91" s="98"/>
      <c r="X91" s="99"/>
      <c r="Y91" s="138">
        <v>47.6</v>
      </c>
      <c r="Z91" s="138"/>
      <c r="AA91" s="138"/>
      <c r="AB91" s="138"/>
      <c r="AC91" s="138"/>
      <c r="AD91" s="138">
        <v>0</v>
      </c>
      <c r="AE91" s="138"/>
      <c r="AF91" s="138"/>
      <c r="AG91" s="138"/>
      <c r="AH91" s="138"/>
      <c r="AI91" s="138">
        <v>47.6</v>
      </c>
      <c r="AJ91" s="138"/>
      <c r="AK91" s="138"/>
      <c r="AL91" s="138"/>
      <c r="AM91" s="138"/>
      <c r="AN91" s="138">
        <v>65</v>
      </c>
      <c r="AO91" s="138"/>
      <c r="AP91" s="138"/>
      <c r="AQ91" s="138"/>
      <c r="AR91" s="138"/>
      <c r="AS91" s="138">
        <v>0</v>
      </c>
      <c r="AT91" s="138"/>
      <c r="AU91" s="138"/>
      <c r="AV91" s="138"/>
      <c r="AW91" s="138"/>
      <c r="AX91" s="138">
        <v>65</v>
      </c>
      <c r="AY91" s="138"/>
      <c r="AZ91" s="138"/>
      <c r="BA91" s="138"/>
      <c r="BB91" s="138"/>
      <c r="BC91" s="138">
        <f>AN91-Y91</f>
        <v>17.399999999999999</v>
      </c>
      <c r="BD91" s="138"/>
      <c r="BE91" s="138"/>
      <c r="BF91" s="138"/>
      <c r="BG91" s="138"/>
      <c r="BH91" s="138">
        <f>AS91-AD91</f>
        <v>0</v>
      </c>
      <c r="BI91" s="138"/>
      <c r="BJ91" s="138"/>
      <c r="BK91" s="138"/>
      <c r="BL91" s="138"/>
      <c r="BM91" s="138">
        <v>17.399999999999999</v>
      </c>
      <c r="BN91" s="138"/>
      <c r="BO91" s="138"/>
      <c r="BP91" s="138"/>
      <c r="BQ91" s="138"/>
      <c r="BR91" s="11"/>
      <c r="BS91" s="11"/>
      <c r="BT91" s="11"/>
      <c r="BU91" s="11"/>
      <c r="BV91" s="11"/>
      <c r="BW91" s="11"/>
      <c r="BX91" s="11"/>
      <c r="BY91" s="11"/>
      <c r="BZ91" s="9"/>
    </row>
    <row r="92" spans="1:78" ht="51" customHeight="1">
      <c r="A92" s="118">
        <v>0</v>
      </c>
      <c r="B92" s="118"/>
      <c r="C92" s="151" t="s">
        <v>109</v>
      </c>
      <c r="D92" s="98"/>
      <c r="E92" s="98"/>
      <c r="F92" s="98"/>
      <c r="G92" s="98"/>
      <c r="H92" s="98"/>
      <c r="I92" s="99"/>
      <c r="J92" s="152" t="s">
        <v>106</v>
      </c>
      <c r="K92" s="152"/>
      <c r="L92" s="152"/>
      <c r="M92" s="152"/>
      <c r="N92" s="152"/>
      <c r="O92" s="151" t="s">
        <v>102</v>
      </c>
      <c r="P92" s="98"/>
      <c r="Q92" s="98"/>
      <c r="R92" s="98"/>
      <c r="S92" s="98"/>
      <c r="T92" s="98"/>
      <c r="U92" s="98"/>
      <c r="V92" s="98"/>
      <c r="W92" s="98"/>
      <c r="X92" s="99"/>
      <c r="Y92" s="138">
        <v>52.4</v>
      </c>
      <c r="Z92" s="138"/>
      <c r="AA92" s="138"/>
      <c r="AB92" s="138"/>
      <c r="AC92" s="138"/>
      <c r="AD92" s="138">
        <v>0</v>
      </c>
      <c r="AE92" s="138"/>
      <c r="AF92" s="138"/>
      <c r="AG92" s="138"/>
      <c r="AH92" s="138"/>
      <c r="AI92" s="138">
        <v>52.4</v>
      </c>
      <c r="AJ92" s="138"/>
      <c r="AK92" s="138"/>
      <c r="AL92" s="138"/>
      <c r="AM92" s="138"/>
      <c r="AN92" s="138">
        <v>35</v>
      </c>
      <c r="AO92" s="138"/>
      <c r="AP92" s="138"/>
      <c r="AQ92" s="138"/>
      <c r="AR92" s="138"/>
      <c r="AS92" s="138">
        <v>0</v>
      </c>
      <c r="AT92" s="138"/>
      <c r="AU92" s="138"/>
      <c r="AV92" s="138"/>
      <c r="AW92" s="138"/>
      <c r="AX92" s="138">
        <v>35</v>
      </c>
      <c r="AY92" s="138"/>
      <c r="AZ92" s="138"/>
      <c r="BA92" s="138"/>
      <c r="BB92" s="138"/>
      <c r="BC92" s="138">
        <f>AN92-Y92</f>
        <v>-17.399999999999999</v>
      </c>
      <c r="BD92" s="138"/>
      <c r="BE92" s="138"/>
      <c r="BF92" s="138"/>
      <c r="BG92" s="138"/>
      <c r="BH92" s="138">
        <f>AS92-AD92</f>
        <v>0</v>
      </c>
      <c r="BI92" s="138"/>
      <c r="BJ92" s="138"/>
      <c r="BK92" s="138"/>
      <c r="BL92" s="138"/>
      <c r="BM92" s="138">
        <v>-17.399999999999999</v>
      </c>
      <c r="BN92" s="138"/>
      <c r="BO92" s="138"/>
      <c r="BP92" s="138"/>
      <c r="BQ92" s="138"/>
      <c r="BR92" s="11"/>
      <c r="BS92" s="11"/>
      <c r="BT92" s="11"/>
      <c r="BU92" s="11"/>
      <c r="BV92" s="11"/>
      <c r="BW92" s="11"/>
      <c r="BX92" s="11"/>
      <c r="BY92" s="11"/>
      <c r="BZ92" s="9"/>
    </row>
    <row r="93" spans="1:78" ht="15.75">
      <c r="A93" s="31"/>
      <c r="B93" s="31"/>
      <c r="C93" s="32"/>
      <c r="D93" s="32"/>
      <c r="E93" s="32"/>
      <c r="F93" s="32"/>
      <c r="G93" s="32"/>
      <c r="H93" s="32"/>
      <c r="I93" s="32"/>
      <c r="J93" s="32"/>
      <c r="K93" s="32"/>
      <c r="L93" s="32"/>
      <c r="M93" s="32"/>
      <c r="N93" s="32"/>
      <c r="O93" s="32"/>
      <c r="P93" s="32"/>
      <c r="Q93" s="32"/>
      <c r="R93" s="32"/>
      <c r="S93" s="32"/>
      <c r="T93" s="32"/>
      <c r="U93" s="32"/>
      <c r="V93" s="32"/>
      <c r="W93" s="32"/>
      <c r="X93" s="32"/>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4"/>
      <c r="AY93" s="34"/>
      <c r="AZ93" s="34"/>
      <c r="BA93" s="34"/>
      <c r="BB93" s="34"/>
      <c r="BC93" s="34"/>
      <c r="BD93" s="34"/>
      <c r="BE93" s="34"/>
      <c r="BF93" s="34"/>
      <c r="BG93" s="34"/>
      <c r="BH93" s="34"/>
      <c r="BI93" s="34"/>
      <c r="BJ93" s="34"/>
      <c r="BK93" s="34"/>
      <c r="BL93" s="34"/>
      <c r="BM93" s="34"/>
      <c r="BN93" s="34"/>
      <c r="BO93" s="34"/>
      <c r="BP93" s="34"/>
      <c r="BQ93" s="34"/>
      <c r="BR93" s="11"/>
      <c r="BS93" s="11"/>
      <c r="BT93" s="11"/>
      <c r="BU93" s="11"/>
      <c r="BV93" s="11"/>
      <c r="BW93" s="11"/>
      <c r="BX93" s="11"/>
      <c r="BY93" s="11"/>
      <c r="BZ93" s="9"/>
    </row>
    <row r="94" spans="1:78" ht="15.75" hidden="1" customHeight="1">
      <c r="A94" s="77" t="s">
        <v>62</v>
      </c>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77"/>
      <c r="BL94" s="77"/>
      <c r="BM94" s="77"/>
      <c r="BN94" s="77"/>
      <c r="BO94" s="77"/>
      <c r="BP94" s="77"/>
      <c r="BQ94" s="77"/>
    </row>
    <row r="95" spans="1:78" ht="9" hidden="1" customHeight="1">
      <c r="A95" s="31"/>
      <c r="B95" s="31"/>
      <c r="C95" s="32"/>
      <c r="D95" s="32"/>
      <c r="E95" s="32"/>
      <c r="F95" s="32"/>
      <c r="G95" s="32"/>
      <c r="H95" s="32"/>
      <c r="I95" s="32"/>
      <c r="J95" s="32"/>
      <c r="K95" s="32"/>
      <c r="L95" s="32"/>
      <c r="M95" s="32"/>
      <c r="N95" s="32"/>
      <c r="O95" s="32"/>
      <c r="P95" s="32"/>
      <c r="Q95" s="32"/>
      <c r="R95" s="32"/>
      <c r="S95" s="32"/>
      <c r="T95" s="32"/>
      <c r="U95" s="32"/>
      <c r="V95" s="32"/>
      <c r="W95" s="32"/>
      <c r="X95" s="32"/>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4"/>
      <c r="AY95" s="34"/>
      <c r="AZ95" s="34"/>
      <c r="BA95" s="34"/>
      <c r="BB95" s="34"/>
      <c r="BC95" s="34"/>
      <c r="BD95" s="34"/>
      <c r="BE95" s="34"/>
      <c r="BF95" s="34"/>
      <c r="BG95" s="34"/>
      <c r="BH95" s="34"/>
      <c r="BI95" s="34"/>
      <c r="BJ95" s="34"/>
      <c r="BK95" s="34"/>
      <c r="BL95" s="34"/>
      <c r="BM95" s="34"/>
      <c r="BN95" s="34"/>
      <c r="BO95" s="34"/>
      <c r="BP95" s="34"/>
      <c r="BQ95" s="34"/>
      <c r="BR95" s="11"/>
      <c r="BS95" s="11"/>
      <c r="BT95" s="11"/>
      <c r="BU95" s="11"/>
      <c r="BV95" s="11"/>
      <c r="BW95" s="11"/>
      <c r="BX95" s="11"/>
      <c r="BY95" s="11"/>
      <c r="BZ95" s="9"/>
    </row>
    <row r="96" spans="1:78" ht="45" hidden="1" customHeight="1">
      <c r="A96" s="56" t="s">
        <v>3</v>
      </c>
      <c r="B96" s="58"/>
      <c r="C96" s="56" t="s">
        <v>6</v>
      </c>
      <c r="D96" s="57"/>
      <c r="E96" s="57"/>
      <c r="F96" s="57"/>
      <c r="G96" s="57"/>
      <c r="H96" s="57"/>
      <c r="I96" s="58"/>
      <c r="J96" s="56" t="s">
        <v>5</v>
      </c>
      <c r="K96" s="57"/>
      <c r="L96" s="57"/>
      <c r="M96" s="57"/>
      <c r="N96" s="58"/>
      <c r="O96" s="61" t="s">
        <v>63</v>
      </c>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5"/>
      <c r="BR96" s="10"/>
      <c r="BS96" s="10"/>
      <c r="BT96" s="10"/>
      <c r="BU96" s="10"/>
      <c r="BV96" s="10"/>
      <c r="BW96" s="10"/>
      <c r="BX96" s="10"/>
      <c r="BY96" s="10"/>
      <c r="BZ96" s="9"/>
    </row>
    <row r="97" spans="1:79" s="38" customFormat="1" ht="15.95" hidden="1" customHeight="1">
      <c r="A97" s="117">
        <v>1</v>
      </c>
      <c r="B97" s="117"/>
      <c r="C97" s="117">
        <v>2</v>
      </c>
      <c r="D97" s="117"/>
      <c r="E97" s="117"/>
      <c r="F97" s="117"/>
      <c r="G97" s="117"/>
      <c r="H97" s="117"/>
      <c r="I97" s="117"/>
      <c r="J97" s="117">
        <v>3</v>
      </c>
      <c r="K97" s="117"/>
      <c r="L97" s="117"/>
      <c r="M97" s="117"/>
      <c r="N97" s="117"/>
      <c r="O97" s="47">
        <v>4</v>
      </c>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9"/>
      <c r="BR97" s="36"/>
      <c r="BS97" s="36"/>
      <c r="BT97" s="36"/>
      <c r="BU97" s="36"/>
      <c r="BV97" s="36"/>
      <c r="BW97" s="36"/>
      <c r="BX97" s="36"/>
      <c r="BY97" s="36"/>
      <c r="BZ97" s="37"/>
    </row>
    <row r="98" spans="1:79" s="38" customFormat="1" ht="12.75" hidden="1" customHeight="1">
      <c r="A98" s="55" t="s">
        <v>36</v>
      </c>
      <c r="B98" s="55"/>
      <c r="C98" s="107" t="s">
        <v>14</v>
      </c>
      <c r="D98" s="108"/>
      <c r="E98" s="108"/>
      <c r="F98" s="108"/>
      <c r="G98" s="108"/>
      <c r="H98" s="108"/>
      <c r="I98" s="109"/>
      <c r="J98" s="55" t="s">
        <v>15</v>
      </c>
      <c r="K98" s="55"/>
      <c r="L98" s="55"/>
      <c r="M98" s="55"/>
      <c r="N98" s="55"/>
      <c r="O98" s="122" t="s">
        <v>71</v>
      </c>
      <c r="P98" s="123"/>
      <c r="Q98" s="123"/>
      <c r="R98" s="123"/>
      <c r="S98" s="123"/>
      <c r="T98" s="123"/>
      <c r="U98" s="123"/>
      <c r="V98" s="123"/>
      <c r="W98" s="123"/>
      <c r="X98" s="123"/>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4"/>
      <c r="AV98" s="124"/>
      <c r="AW98" s="124"/>
      <c r="AX98" s="124"/>
      <c r="AY98" s="124"/>
      <c r="AZ98" s="124"/>
      <c r="BA98" s="124"/>
      <c r="BB98" s="124"/>
      <c r="BC98" s="124"/>
      <c r="BD98" s="124"/>
      <c r="BE98" s="124"/>
      <c r="BF98" s="124"/>
      <c r="BG98" s="124"/>
      <c r="BH98" s="124"/>
      <c r="BI98" s="124"/>
      <c r="BJ98" s="124"/>
      <c r="BK98" s="124"/>
      <c r="BL98" s="124"/>
      <c r="BM98" s="124"/>
      <c r="BN98" s="124"/>
      <c r="BO98" s="124"/>
      <c r="BP98" s="124"/>
      <c r="BQ98" s="125"/>
      <c r="BR98" s="39"/>
      <c r="BS98" s="39"/>
      <c r="BT98" s="37"/>
      <c r="BU98" s="37"/>
      <c r="BV98" s="37"/>
      <c r="BW98" s="37"/>
      <c r="BX98" s="37"/>
      <c r="BY98" s="37"/>
      <c r="BZ98" s="37"/>
      <c r="CA98" s="38" t="s">
        <v>70</v>
      </c>
    </row>
    <row r="99" spans="1:79" s="46" customFormat="1" ht="15.75" hidden="1">
      <c r="A99" s="54">
        <v>0</v>
      </c>
      <c r="B99" s="54"/>
      <c r="C99" s="54" t="s">
        <v>87</v>
      </c>
      <c r="D99" s="54"/>
      <c r="E99" s="54"/>
      <c r="F99" s="54"/>
      <c r="G99" s="54"/>
      <c r="H99" s="54"/>
      <c r="I99" s="54"/>
      <c r="J99" s="54"/>
      <c r="K99" s="54"/>
      <c r="L99" s="54"/>
      <c r="M99" s="54"/>
      <c r="N99" s="54"/>
      <c r="O99" s="50"/>
      <c r="P99" s="51"/>
      <c r="Q99" s="51"/>
      <c r="R99" s="51"/>
      <c r="S99" s="51"/>
      <c r="T99" s="51"/>
      <c r="U99" s="51"/>
      <c r="V99" s="51"/>
      <c r="W99" s="51"/>
      <c r="X99" s="51"/>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3"/>
      <c r="BR99" s="44"/>
      <c r="BS99" s="44"/>
      <c r="BT99" s="44"/>
      <c r="BU99" s="44"/>
      <c r="BV99" s="44"/>
      <c r="BW99" s="44"/>
      <c r="BX99" s="44"/>
      <c r="BY99" s="44"/>
      <c r="BZ99" s="45"/>
      <c r="CA99" s="46" t="s">
        <v>65</v>
      </c>
    </row>
    <row r="100" spans="1:79" s="46" customFormat="1" ht="15.75" hidden="1">
      <c r="A100" s="54">
        <v>0</v>
      </c>
      <c r="B100" s="54"/>
      <c r="C100" s="54"/>
      <c r="D100" s="54"/>
      <c r="E100" s="54"/>
      <c r="F100" s="54"/>
      <c r="G100" s="54"/>
      <c r="H100" s="54"/>
      <c r="I100" s="54"/>
      <c r="J100" s="54"/>
      <c r="K100" s="54"/>
      <c r="L100" s="54"/>
      <c r="M100" s="54"/>
      <c r="N100" s="54"/>
      <c r="O100" s="50"/>
      <c r="P100" s="51"/>
      <c r="Q100" s="51"/>
      <c r="R100" s="51"/>
      <c r="S100" s="51"/>
      <c r="T100" s="51"/>
      <c r="U100" s="51"/>
      <c r="V100" s="51"/>
      <c r="W100" s="51"/>
      <c r="X100" s="51"/>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3"/>
      <c r="BR100" s="44"/>
      <c r="BS100" s="44"/>
      <c r="BT100" s="44"/>
      <c r="BU100" s="44"/>
      <c r="BV100" s="44"/>
      <c r="BW100" s="44"/>
      <c r="BX100" s="44"/>
      <c r="BY100" s="44"/>
      <c r="BZ100" s="45"/>
    </row>
    <row r="101" spans="1:79" s="46" customFormat="1" ht="15.75" hidden="1">
      <c r="A101" s="54">
        <v>0</v>
      </c>
      <c r="B101" s="54"/>
      <c r="C101" s="54" t="s">
        <v>95</v>
      </c>
      <c r="D101" s="54"/>
      <c r="E101" s="54"/>
      <c r="F101" s="54"/>
      <c r="G101" s="54"/>
      <c r="H101" s="54"/>
      <c r="I101" s="54"/>
      <c r="J101" s="54"/>
      <c r="K101" s="54"/>
      <c r="L101" s="54"/>
      <c r="M101" s="54"/>
      <c r="N101" s="54"/>
      <c r="O101" s="50"/>
      <c r="P101" s="51"/>
      <c r="Q101" s="51"/>
      <c r="R101" s="51"/>
      <c r="S101" s="51"/>
      <c r="T101" s="51"/>
      <c r="U101" s="51"/>
      <c r="V101" s="51"/>
      <c r="W101" s="51"/>
      <c r="X101" s="51"/>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3"/>
      <c r="BR101" s="44"/>
      <c r="BS101" s="44"/>
      <c r="BT101" s="44"/>
      <c r="BU101" s="44"/>
      <c r="BV101" s="44"/>
      <c r="BW101" s="44"/>
      <c r="BX101" s="44"/>
      <c r="BY101" s="44"/>
      <c r="BZ101" s="45"/>
    </row>
    <row r="102" spans="1:79" s="46" customFormat="1" ht="15.75" hidden="1">
      <c r="A102" s="54">
        <v>0</v>
      </c>
      <c r="B102" s="54"/>
      <c r="C102" s="54"/>
      <c r="D102" s="54"/>
      <c r="E102" s="54"/>
      <c r="F102" s="54"/>
      <c r="G102" s="54"/>
      <c r="H102" s="54"/>
      <c r="I102" s="54"/>
      <c r="J102" s="54"/>
      <c r="K102" s="54"/>
      <c r="L102" s="54"/>
      <c r="M102" s="54"/>
      <c r="N102" s="54"/>
      <c r="O102" s="50"/>
      <c r="P102" s="51"/>
      <c r="Q102" s="51"/>
      <c r="R102" s="51"/>
      <c r="S102" s="51"/>
      <c r="T102" s="51"/>
      <c r="U102" s="51"/>
      <c r="V102" s="51"/>
      <c r="W102" s="51"/>
      <c r="X102" s="51"/>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3"/>
      <c r="BR102" s="44"/>
      <c r="BS102" s="44"/>
      <c r="BT102" s="44"/>
      <c r="BU102" s="44"/>
      <c r="BV102" s="44"/>
      <c r="BW102" s="44"/>
      <c r="BX102" s="44"/>
      <c r="BY102" s="44"/>
      <c r="BZ102" s="45"/>
    </row>
    <row r="103" spans="1:79" s="46" customFormat="1" ht="15.75" hidden="1">
      <c r="A103" s="54">
        <v>0</v>
      </c>
      <c r="B103" s="54"/>
      <c r="C103" s="54" t="s">
        <v>99</v>
      </c>
      <c r="D103" s="54"/>
      <c r="E103" s="54"/>
      <c r="F103" s="54"/>
      <c r="G103" s="54"/>
      <c r="H103" s="54"/>
      <c r="I103" s="54"/>
      <c r="J103" s="54"/>
      <c r="K103" s="54"/>
      <c r="L103" s="54"/>
      <c r="M103" s="54"/>
      <c r="N103" s="54"/>
      <c r="O103" s="50"/>
      <c r="P103" s="51"/>
      <c r="Q103" s="51"/>
      <c r="R103" s="51"/>
      <c r="S103" s="51"/>
      <c r="T103" s="51"/>
      <c r="U103" s="51"/>
      <c r="V103" s="51"/>
      <c r="W103" s="51"/>
      <c r="X103" s="51"/>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3"/>
      <c r="BR103" s="44"/>
      <c r="BS103" s="44"/>
      <c r="BT103" s="44"/>
      <c r="BU103" s="44"/>
      <c r="BV103" s="44"/>
      <c r="BW103" s="44"/>
      <c r="BX103" s="44"/>
      <c r="BY103" s="44"/>
      <c r="BZ103" s="45"/>
    </row>
    <row r="104" spans="1:79" s="46" customFormat="1" ht="15.75" hidden="1">
      <c r="A104" s="54">
        <v>0</v>
      </c>
      <c r="B104" s="54"/>
      <c r="C104" s="54"/>
      <c r="D104" s="54"/>
      <c r="E104" s="54"/>
      <c r="F104" s="54"/>
      <c r="G104" s="54"/>
      <c r="H104" s="54"/>
      <c r="I104" s="54"/>
      <c r="J104" s="54"/>
      <c r="K104" s="54"/>
      <c r="L104" s="54"/>
      <c r="M104" s="54"/>
      <c r="N104" s="54"/>
      <c r="O104" s="50"/>
      <c r="P104" s="51"/>
      <c r="Q104" s="51"/>
      <c r="R104" s="51"/>
      <c r="S104" s="51"/>
      <c r="T104" s="51"/>
      <c r="U104" s="51"/>
      <c r="V104" s="51"/>
      <c r="W104" s="51"/>
      <c r="X104" s="51"/>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3"/>
      <c r="BR104" s="44"/>
      <c r="BS104" s="44"/>
      <c r="BT104" s="44"/>
      <c r="BU104" s="44"/>
      <c r="BV104" s="44"/>
      <c r="BW104" s="44"/>
      <c r="BX104" s="44"/>
      <c r="BY104" s="44"/>
      <c r="BZ104" s="45"/>
    </row>
    <row r="105" spans="1:79" s="46" customFormat="1" ht="15.75" hidden="1">
      <c r="A105" s="54">
        <v>0</v>
      </c>
      <c r="B105" s="54"/>
      <c r="C105" s="54" t="s">
        <v>104</v>
      </c>
      <c r="D105" s="54"/>
      <c r="E105" s="54"/>
      <c r="F105" s="54"/>
      <c r="G105" s="54"/>
      <c r="H105" s="54"/>
      <c r="I105" s="54"/>
      <c r="J105" s="54"/>
      <c r="K105" s="54"/>
      <c r="L105" s="54"/>
      <c r="M105" s="54"/>
      <c r="N105" s="54"/>
      <c r="O105" s="50"/>
      <c r="P105" s="51"/>
      <c r="Q105" s="51"/>
      <c r="R105" s="51"/>
      <c r="S105" s="51"/>
      <c r="T105" s="51"/>
      <c r="U105" s="51"/>
      <c r="V105" s="51"/>
      <c r="W105" s="51"/>
      <c r="X105" s="51"/>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3"/>
      <c r="BR105" s="44"/>
      <c r="BS105" s="44"/>
      <c r="BT105" s="44"/>
      <c r="BU105" s="44"/>
      <c r="BV105" s="44"/>
      <c r="BW105" s="44"/>
      <c r="BX105" s="44"/>
      <c r="BY105" s="44"/>
      <c r="BZ105" s="45"/>
    </row>
    <row r="106" spans="1:79" s="46" customFormat="1" ht="15.75" hidden="1">
      <c r="A106" s="54">
        <v>0</v>
      </c>
      <c r="B106" s="54"/>
      <c r="C106" s="54"/>
      <c r="D106" s="54"/>
      <c r="E106" s="54"/>
      <c r="F106" s="54"/>
      <c r="G106" s="54"/>
      <c r="H106" s="54"/>
      <c r="I106" s="54"/>
      <c r="J106" s="54"/>
      <c r="K106" s="54"/>
      <c r="L106" s="54"/>
      <c r="M106" s="54"/>
      <c r="N106" s="54"/>
      <c r="O106" s="50"/>
      <c r="P106" s="51"/>
      <c r="Q106" s="51"/>
      <c r="R106" s="51"/>
      <c r="S106" s="51"/>
      <c r="T106" s="51"/>
      <c r="U106" s="51"/>
      <c r="V106" s="51"/>
      <c r="W106" s="51"/>
      <c r="X106" s="51"/>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3"/>
      <c r="BR106" s="44"/>
      <c r="BS106" s="44"/>
      <c r="BT106" s="44"/>
      <c r="BU106" s="44"/>
      <c r="BV106" s="44"/>
      <c r="BW106" s="44"/>
      <c r="BX106" s="44"/>
      <c r="BY106" s="44"/>
      <c r="BZ106" s="45"/>
    </row>
    <row r="107" spans="1:79" ht="15.75" hidden="1">
      <c r="A107" s="31"/>
      <c r="B107" s="31"/>
      <c r="C107" s="32"/>
      <c r="D107" s="32"/>
      <c r="E107" s="32"/>
      <c r="F107" s="32"/>
      <c r="G107" s="32"/>
      <c r="H107" s="32"/>
      <c r="I107" s="32"/>
      <c r="J107" s="32"/>
      <c r="K107" s="32"/>
      <c r="L107" s="32"/>
      <c r="M107" s="32"/>
      <c r="N107" s="32"/>
      <c r="O107" s="32"/>
      <c r="P107" s="32"/>
      <c r="Q107" s="32"/>
      <c r="R107" s="32"/>
      <c r="S107" s="32"/>
      <c r="T107" s="32"/>
      <c r="U107" s="32"/>
      <c r="V107" s="32"/>
      <c r="W107" s="32"/>
      <c r="X107" s="32"/>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4"/>
      <c r="AY107" s="34"/>
      <c r="AZ107" s="34"/>
      <c r="BA107" s="34"/>
      <c r="BB107" s="34"/>
      <c r="BC107" s="34"/>
      <c r="BD107" s="34"/>
      <c r="BE107" s="34"/>
      <c r="BF107" s="34"/>
      <c r="BG107" s="34"/>
      <c r="BH107" s="34"/>
      <c r="BI107" s="34"/>
      <c r="BJ107" s="34"/>
      <c r="BK107" s="34"/>
      <c r="BL107" s="34"/>
      <c r="BM107" s="34"/>
      <c r="BN107" s="34"/>
      <c r="BO107" s="34"/>
      <c r="BP107" s="34"/>
      <c r="BQ107" s="34"/>
      <c r="BR107" s="11"/>
      <c r="BS107" s="11"/>
      <c r="BT107" s="11"/>
      <c r="BU107" s="11"/>
      <c r="BV107" s="11"/>
      <c r="BW107" s="11"/>
      <c r="BX107" s="11"/>
      <c r="BY107" s="11"/>
      <c r="BZ107" s="9"/>
    </row>
    <row r="108" spans="1:79" ht="15.95" customHeight="1">
      <c r="A108" s="77" t="s">
        <v>64</v>
      </c>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c r="BL108" s="77"/>
    </row>
    <row r="109" spans="1:79" ht="47.25" customHeight="1">
      <c r="A109" s="106" t="s">
        <v>111</v>
      </c>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row>
    <row r="110" spans="1:79" ht="15.75">
      <c r="A110" s="31"/>
      <c r="B110" s="31"/>
      <c r="C110" s="32"/>
      <c r="D110" s="32"/>
      <c r="E110" s="32"/>
      <c r="F110" s="32"/>
      <c r="G110" s="32"/>
      <c r="H110" s="32"/>
      <c r="I110" s="32"/>
      <c r="J110" s="32"/>
      <c r="K110" s="32"/>
      <c r="L110" s="32"/>
      <c r="M110" s="32"/>
      <c r="N110" s="32"/>
      <c r="O110" s="32"/>
      <c r="P110" s="32"/>
      <c r="Q110" s="32"/>
      <c r="R110" s="32"/>
      <c r="S110" s="32"/>
      <c r="T110" s="32"/>
      <c r="U110" s="32"/>
      <c r="V110" s="32"/>
      <c r="W110" s="32"/>
      <c r="X110" s="32"/>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4"/>
      <c r="AY110" s="34"/>
      <c r="AZ110" s="34"/>
      <c r="BA110" s="34"/>
      <c r="BB110" s="34"/>
      <c r="BC110" s="34"/>
      <c r="BD110" s="34"/>
      <c r="BE110" s="34"/>
      <c r="BF110" s="34"/>
      <c r="BG110" s="34"/>
      <c r="BH110" s="34"/>
      <c r="BI110" s="34"/>
      <c r="BJ110" s="34"/>
      <c r="BK110" s="34"/>
      <c r="BL110" s="34"/>
      <c r="BM110" s="34"/>
      <c r="BN110" s="34"/>
      <c r="BO110" s="34"/>
      <c r="BP110" s="34"/>
      <c r="BQ110" s="34"/>
      <c r="BR110" s="11"/>
      <c r="BS110" s="11"/>
      <c r="BT110" s="11"/>
      <c r="BU110" s="11"/>
      <c r="BV110" s="11"/>
      <c r="BW110" s="11"/>
      <c r="BX110" s="11"/>
      <c r="BY110" s="11"/>
      <c r="BZ110" s="9"/>
    </row>
    <row r="111" spans="1:79" ht="15.95" customHeight="1">
      <c r="A111" s="77" t="s">
        <v>46</v>
      </c>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row>
    <row r="112" spans="1:79" ht="126" customHeight="1">
      <c r="A112" s="158" t="s">
        <v>112</v>
      </c>
      <c r="B112" s="159"/>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c r="AK112" s="159"/>
      <c r="AL112" s="159"/>
      <c r="AM112" s="159"/>
      <c r="AN112" s="159"/>
      <c r="AO112" s="159"/>
      <c r="AP112" s="159"/>
      <c r="AQ112" s="159"/>
      <c r="AR112" s="159"/>
      <c r="AS112" s="159"/>
      <c r="AT112" s="159"/>
      <c r="AU112" s="159"/>
      <c r="AV112" s="159"/>
      <c r="AW112" s="159"/>
      <c r="AX112" s="159"/>
      <c r="AY112" s="159"/>
      <c r="AZ112" s="159"/>
      <c r="BA112" s="159"/>
      <c r="BB112" s="159"/>
      <c r="BC112" s="159"/>
      <c r="BD112" s="159"/>
      <c r="BE112" s="159"/>
      <c r="BF112" s="159"/>
      <c r="BG112" s="159"/>
      <c r="BH112" s="159"/>
      <c r="BI112" s="159"/>
      <c r="BJ112" s="159"/>
      <c r="BK112" s="159"/>
      <c r="BL112" s="159"/>
    </row>
    <row r="113" spans="1:64" ht="15.95" customHeight="1">
      <c r="A113" s="17"/>
      <c r="B113" s="17"/>
      <c r="C113" s="17"/>
      <c r="D113" s="17"/>
      <c r="E113" s="17"/>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row>
    <row r="114" spans="1:64" ht="12" customHeight="1">
      <c r="A114" s="30" t="s">
        <v>76</v>
      </c>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row>
    <row r="115" spans="1:64" ht="12" customHeight="1">
      <c r="A115" s="30" t="s">
        <v>67</v>
      </c>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row>
    <row r="116" spans="1:64" s="30" customFormat="1" ht="12" customHeight="1">
      <c r="A116" s="30" t="s">
        <v>68</v>
      </c>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row>
    <row r="117" spans="1:64" ht="15.95" customHeight="1">
      <c r="A117" s="29"/>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row>
    <row r="118" spans="1:64" ht="42" customHeight="1">
      <c r="A118" s="101" t="s">
        <v>115</v>
      </c>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3"/>
      <c r="X118" s="103"/>
      <c r="Y118" s="103"/>
      <c r="Z118" s="103"/>
      <c r="AA118" s="103"/>
      <c r="AB118" s="103"/>
      <c r="AC118" s="103"/>
      <c r="AD118" s="103"/>
      <c r="AE118" s="103"/>
      <c r="AF118" s="103"/>
      <c r="AG118" s="103"/>
      <c r="AH118" s="103"/>
      <c r="AI118" s="103"/>
      <c r="AJ118" s="103"/>
      <c r="AK118" s="103"/>
      <c r="AL118" s="103"/>
      <c r="AM118" s="103"/>
      <c r="AN118" s="3"/>
      <c r="AO118" s="3"/>
      <c r="AP118" s="104" t="s">
        <v>117</v>
      </c>
      <c r="AQ118" s="105"/>
      <c r="AR118" s="105"/>
      <c r="AS118" s="105"/>
      <c r="AT118" s="105"/>
      <c r="AU118" s="105"/>
      <c r="AV118" s="105"/>
      <c r="AW118" s="105"/>
      <c r="AX118" s="105"/>
      <c r="AY118" s="105"/>
      <c r="AZ118" s="105"/>
      <c r="BA118" s="105"/>
      <c r="BB118" s="105"/>
      <c r="BC118" s="105"/>
      <c r="BD118" s="105"/>
      <c r="BE118" s="105"/>
      <c r="BF118" s="105"/>
      <c r="BG118" s="105"/>
      <c r="BH118" s="105"/>
    </row>
    <row r="119" spans="1:64">
      <c r="W119" s="100" t="s">
        <v>8</v>
      </c>
      <c r="X119" s="100"/>
      <c r="Y119" s="100"/>
      <c r="Z119" s="100"/>
      <c r="AA119" s="100"/>
      <c r="AB119" s="100"/>
      <c r="AC119" s="100"/>
      <c r="AD119" s="100"/>
      <c r="AE119" s="100"/>
      <c r="AF119" s="100"/>
      <c r="AG119" s="100"/>
      <c r="AH119" s="100"/>
      <c r="AI119" s="100"/>
      <c r="AJ119" s="100"/>
      <c r="AK119" s="100"/>
      <c r="AL119" s="100"/>
      <c r="AM119" s="100"/>
      <c r="AN119" s="4"/>
      <c r="AO119" s="4"/>
      <c r="AP119" s="100" t="s">
        <v>72</v>
      </c>
      <c r="AQ119" s="100"/>
      <c r="AR119" s="100"/>
      <c r="AS119" s="100"/>
      <c r="AT119" s="100"/>
      <c r="AU119" s="100"/>
      <c r="AV119" s="100"/>
      <c r="AW119" s="100"/>
      <c r="AX119" s="100"/>
      <c r="AY119" s="100"/>
      <c r="AZ119" s="100"/>
      <c r="BA119" s="100"/>
      <c r="BB119" s="100"/>
      <c r="BC119" s="100"/>
      <c r="BD119" s="100"/>
      <c r="BE119" s="100"/>
      <c r="BF119" s="100"/>
      <c r="BG119" s="100"/>
      <c r="BH119" s="100"/>
    </row>
    <row r="122" spans="1:64" ht="31.5" customHeight="1">
      <c r="A122" s="101" t="s">
        <v>116</v>
      </c>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3"/>
      <c r="X122" s="103"/>
      <c r="Y122" s="103"/>
      <c r="Z122" s="103"/>
      <c r="AA122" s="103"/>
      <c r="AB122" s="103"/>
      <c r="AC122" s="103"/>
      <c r="AD122" s="103"/>
      <c r="AE122" s="103"/>
      <c r="AF122" s="103"/>
      <c r="AG122" s="103"/>
      <c r="AH122" s="103"/>
      <c r="AI122" s="103"/>
      <c r="AJ122" s="103"/>
      <c r="AK122" s="103"/>
      <c r="AL122" s="103"/>
      <c r="AM122" s="103"/>
      <c r="AN122" s="3"/>
      <c r="AO122" s="3"/>
      <c r="AP122" s="104" t="s">
        <v>118</v>
      </c>
      <c r="AQ122" s="105"/>
      <c r="AR122" s="105"/>
      <c r="AS122" s="105"/>
      <c r="AT122" s="105"/>
      <c r="AU122" s="105"/>
      <c r="AV122" s="105"/>
      <c r="AW122" s="105"/>
      <c r="AX122" s="105"/>
      <c r="AY122" s="105"/>
      <c r="AZ122" s="105"/>
      <c r="BA122" s="105"/>
      <c r="BB122" s="105"/>
      <c r="BC122" s="105"/>
      <c r="BD122" s="105"/>
      <c r="BE122" s="105"/>
      <c r="BF122" s="105"/>
      <c r="BG122" s="105"/>
      <c r="BH122" s="105"/>
    </row>
    <row r="123" spans="1:64">
      <c r="W123" s="100" t="s">
        <v>8</v>
      </c>
      <c r="X123" s="100"/>
      <c r="Y123" s="100"/>
      <c r="Z123" s="100"/>
      <c r="AA123" s="100"/>
      <c r="AB123" s="100"/>
      <c r="AC123" s="100"/>
      <c r="AD123" s="100"/>
      <c r="AE123" s="100"/>
      <c r="AF123" s="100"/>
      <c r="AG123" s="100"/>
      <c r="AH123" s="100"/>
      <c r="AI123" s="100"/>
      <c r="AJ123" s="100"/>
      <c r="AK123" s="100"/>
      <c r="AL123" s="100"/>
      <c r="AM123" s="100"/>
      <c r="AN123" s="4"/>
      <c r="AO123" s="4"/>
      <c r="AP123" s="100" t="s">
        <v>72</v>
      </c>
      <c r="AQ123" s="100"/>
      <c r="AR123" s="100"/>
      <c r="AS123" s="100"/>
      <c r="AT123" s="100"/>
      <c r="AU123" s="100"/>
      <c r="AV123" s="100"/>
      <c r="AW123" s="100"/>
      <c r="AX123" s="100"/>
      <c r="AY123" s="100"/>
      <c r="AZ123" s="100"/>
      <c r="BA123" s="100"/>
      <c r="BB123" s="100"/>
      <c r="BC123" s="100"/>
      <c r="BD123" s="100"/>
      <c r="BE123" s="100"/>
      <c r="BF123" s="100"/>
      <c r="BG123" s="100"/>
      <c r="BH123" s="100"/>
    </row>
  </sheetData>
  <mergeCells count="599">
    <mergeCell ref="A105:B105"/>
    <mergeCell ref="C105:I105"/>
    <mergeCell ref="J105:N105"/>
    <mergeCell ref="O105:BQ105"/>
    <mergeCell ref="A106:B106"/>
    <mergeCell ref="C106:I106"/>
    <mergeCell ref="J106:N106"/>
    <mergeCell ref="O106:BQ106"/>
    <mergeCell ref="A103:B103"/>
    <mergeCell ref="C103:I103"/>
    <mergeCell ref="J103:N103"/>
    <mergeCell ref="O103:BQ103"/>
    <mergeCell ref="A104:B104"/>
    <mergeCell ref="C104:I104"/>
    <mergeCell ref="J104:N104"/>
    <mergeCell ref="O104:BQ104"/>
    <mergeCell ref="BM91:BQ91"/>
    <mergeCell ref="A101:B101"/>
    <mergeCell ref="C101:I101"/>
    <mergeCell ref="J101:N101"/>
    <mergeCell ref="O101:BQ101"/>
    <mergeCell ref="A102:B102"/>
    <mergeCell ref="C102:I102"/>
    <mergeCell ref="J102:N102"/>
    <mergeCell ref="O102:BQ102"/>
    <mergeCell ref="A100:B100"/>
    <mergeCell ref="C100:I100"/>
    <mergeCell ref="J100:N100"/>
    <mergeCell ref="O100:BQ100"/>
    <mergeCell ref="AI92:AM92"/>
    <mergeCell ref="AN92:AR92"/>
    <mergeCell ref="AS92:AW92"/>
    <mergeCell ref="AX92:BB92"/>
    <mergeCell ref="BC92:BG92"/>
    <mergeCell ref="AS91:AW91"/>
    <mergeCell ref="AX91:BB91"/>
    <mergeCell ref="BC91:BG91"/>
    <mergeCell ref="BH91:BL91"/>
    <mergeCell ref="A92:B92"/>
    <mergeCell ref="C92:I92"/>
    <mergeCell ref="J92:N92"/>
    <mergeCell ref="O92:X92"/>
    <mergeCell ref="Y92:AC92"/>
    <mergeCell ref="BH90:BL90"/>
    <mergeCell ref="BM90:BQ90"/>
    <mergeCell ref="A91:B91"/>
    <mergeCell ref="C91:I91"/>
    <mergeCell ref="J91:N91"/>
    <mergeCell ref="O91:X91"/>
    <mergeCell ref="Y91:AC91"/>
    <mergeCell ref="AD91:AH91"/>
    <mergeCell ref="AI91:AM91"/>
    <mergeCell ref="AN91:AR91"/>
    <mergeCell ref="AD90:AH90"/>
    <mergeCell ref="AI90:AM90"/>
    <mergeCell ref="AN90:AR90"/>
    <mergeCell ref="AS90:AW90"/>
    <mergeCell ref="AX90:BB90"/>
    <mergeCell ref="BC90:BG90"/>
    <mergeCell ref="BH92:BL92"/>
    <mergeCell ref="BM92:BQ92"/>
    <mergeCell ref="AD92:AH92"/>
    <mergeCell ref="AS89:AW89"/>
    <mergeCell ref="AX89:BB89"/>
    <mergeCell ref="BC89:BG89"/>
    <mergeCell ref="BH89:BL89"/>
    <mergeCell ref="BM89:BQ89"/>
    <mergeCell ref="A90:B90"/>
    <mergeCell ref="C90:I90"/>
    <mergeCell ref="J90:N90"/>
    <mergeCell ref="O90:X90"/>
    <mergeCell ref="Y90:AC90"/>
    <mergeCell ref="A89:B89"/>
    <mergeCell ref="C89:I89"/>
    <mergeCell ref="J89:N89"/>
    <mergeCell ref="O89:X89"/>
    <mergeCell ref="Y89:AC89"/>
    <mergeCell ref="AD89:AH89"/>
    <mergeCell ref="AI89:AM89"/>
    <mergeCell ref="AN89:AR89"/>
    <mergeCell ref="AD88:AH88"/>
    <mergeCell ref="AI88:AM88"/>
    <mergeCell ref="AN88:AR88"/>
    <mergeCell ref="AS87:AW87"/>
    <mergeCell ref="AX87:BB87"/>
    <mergeCell ref="BC87:BG87"/>
    <mergeCell ref="BH87:BL87"/>
    <mergeCell ref="BM87:BQ87"/>
    <mergeCell ref="A88:B88"/>
    <mergeCell ref="C88:I88"/>
    <mergeCell ref="J88:N88"/>
    <mergeCell ref="O88:X88"/>
    <mergeCell ref="Y88:AC88"/>
    <mergeCell ref="BH88:BL88"/>
    <mergeCell ref="BM88:BQ88"/>
    <mergeCell ref="AS88:AW88"/>
    <mergeCell ref="AX88:BB88"/>
    <mergeCell ref="BC88:BG88"/>
    <mergeCell ref="A87:B87"/>
    <mergeCell ref="C87:I87"/>
    <mergeCell ref="J87:N87"/>
    <mergeCell ref="O87:X87"/>
    <mergeCell ref="Y87:AC87"/>
    <mergeCell ref="AD87:AH87"/>
    <mergeCell ref="AI87:AM87"/>
    <mergeCell ref="AN87:AR87"/>
    <mergeCell ref="AD86:AH86"/>
    <mergeCell ref="AI86:AM86"/>
    <mergeCell ref="AN86:AR86"/>
    <mergeCell ref="AS85:AW85"/>
    <mergeCell ref="AX85:BB85"/>
    <mergeCell ref="BC85:BG85"/>
    <mergeCell ref="BH85:BL85"/>
    <mergeCell ref="BM85:BQ85"/>
    <mergeCell ref="A86:B86"/>
    <mergeCell ref="C86:I86"/>
    <mergeCell ref="J86:N86"/>
    <mergeCell ref="O86:X86"/>
    <mergeCell ref="Y86:AC86"/>
    <mergeCell ref="BH86:BL86"/>
    <mergeCell ref="BM86:BQ86"/>
    <mergeCell ref="AS86:AW86"/>
    <mergeCell ref="AX86:BB86"/>
    <mergeCell ref="BC86:BG86"/>
    <mergeCell ref="A85:B85"/>
    <mergeCell ref="C85:I85"/>
    <mergeCell ref="J85:N85"/>
    <mergeCell ref="O85:X85"/>
    <mergeCell ref="Y85:AC85"/>
    <mergeCell ref="AD85:AH85"/>
    <mergeCell ref="AI85:AM85"/>
    <mergeCell ref="AN85:AR85"/>
    <mergeCell ref="AD84:AH84"/>
    <mergeCell ref="AI84:AM84"/>
    <mergeCell ref="AN84:AR84"/>
    <mergeCell ref="AS83:AW83"/>
    <mergeCell ref="AX83:BB83"/>
    <mergeCell ref="BC83:BG83"/>
    <mergeCell ref="BH83:BL83"/>
    <mergeCell ref="BM83:BQ83"/>
    <mergeCell ref="A84:B84"/>
    <mergeCell ref="C84:I84"/>
    <mergeCell ref="J84:N84"/>
    <mergeCell ref="O84:X84"/>
    <mergeCell ref="Y84:AC84"/>
    <mergeCell ref="BH84:BL84"/>
    <mergeCell ref="BM84:BQ84"/>
    <mergeCell ref="AS84:AW84"/>
    <mergeCell ref="AX84:BB84"/>
    <mergeCell ref="BC84:BG84"/>
    <mergeCell ref="A83:B83"/>
    <mergeCell ref="C83:I83"/>
    <mergeCell ref="J83:N83"/>
    <mergeCell ref="O83:X83"/>
    <mergeCell ref="Y83:AC83"/>
    <mergeCell ref="AD83:AH83"/>
    <mergeCell ref="AI83:AM83"/>
    <mergeCell ref="AN83:AR83"/>
    <mergeCell ref="AD82:AH82"/>
    <mergeCell ref="AI82:AM82"/>
    <mergeCell ref="AN82:AR82"/>
    <mergeCell ref="AS81:AW81"/>
    <mergeCell ref="AX81:BB81"/>
    <mergeCell ref="BC81:BG81"/>
    <mergeCell ref="BH81:BL81"/>
    <mergeCell ref="BM81:BQ81"/>
    <mergeCell ref="A82:B82"/>
    <mergeCell ref="C82:I82"/>
    <mergeCell ref="J82:N82"/>
    <mergeCell ref="O82:X82"/>
    <mergeCell ref="Y82:AC82"/>
    <mergeCell ref="BH82:BL82"/>
    <mergeCell ref="BM82:BQ82"/>
    <mergeCell ref="AS82:AW82"/>
    <mergeCell ref="AX82:BB82"/>
    <mergeCell ref="BC82:BG82"/>
    <mergeCell ref="A81:B81"/>
    <mergeCell ref="C81:I81"/>
    <mergeCell ref="J81:N81"/>
    <mergeCell ref="O81:X81"/>
    <mergeCell ref="Y81:AC81"/>
    <mergeCell ref="AD81:AH81"/>
    <mergeCell ref="AI81:AM81"/>
    <mergeCell ref="AN81:AR81"/>
    <mergeCell ref="AD80:AH80"/>
    <mergeCell ref="AI80:AM80"/>
    <mergeCell ref="AN80:AR80"/>
    <mergeCell ref="AS79:AW79"/>
    <mergeCell ref="AX79:BB79"/>
    <mergeCell ref="BC79:BG79"/>
    <mergeCell ref="BH79:BL79"/>
    <mergeCell ref="BM79:BQ79"/>
    <mergeCell ref="A80:B80"/>
    <mergeCell ref="C80:I80"/>
    <mergeCell ref="J80:N80"/>
    <mergeCell ref="O80:X80"/>
    <mergeCell ref="Y80:AC80"/>
    <mergeCell ref="BH80:BL80"/>
    <mergeCell ref="BM80:BQ80"/>
    <mergeCell ref="AS80:AW80"/>
    <mergeCell ref="AX80:BB80"/>
    <mergeCell ref="BC80:BG80"/>
    <mergeCell ref="A79:B79"/>
    <mergeCell ref="C79:I79"/>
    <mergeCell ref="J79:N79"/>
    <mergeCell ref="O79:X79"/>
    <mergeCell ref="Y79:AC79"/>
    <mergeCell ref="AD79:AH79"/>
    <mergeCell ref="AI79:AM79"/>
    <mergeCell ref="AN79:AR79"/>
    <mergeCell ref="AD78:AH78"/>
    <mergeCell ref="AI78:AM78"/>
    <mergeCell ref="AN78:AR78"/>
    <mergeCell ref="AS77:AW77"/>
    <mergeCell ref="AX77:BB77"/>
    <mergeCell ref="BC77:BG77"/>
    <mergeCell ref="BH77:BL77"/>
    <mergeCell ref="BM77:BQ77"/>
    <mergeCell ref="A78:B78"/>
    <mergeCell ref="C78:I78"/>
    <mergeCell ref="J78:N78"/>
    <mergeCell ref="O78:X78"/>
    <mergeCell ref="Y78:AC78"/>
    <mergeCell ref="BH78:BL78"/>
    <mergeCell ref="BM78:BQ78"/>
    <mergeCell ref="AS78:AW78"/>
    <mergeCell ref="AX78:BB78"/>
    <mergeCell ref="BC78:BG78"/>
    <mergeCell ref="A77:B77"/>
    <mergeCell ref="C77:I77"/>
    <mergeCell ref="J77:N77"/>
    <mergeCell ref="O77:X77"/>
    <mergeCell ref="Y77:AC77"/>
    <mergeCell ref="AD77:AH77"/>
    <mergeCell ref="AI77:AM77"/>
    <mergeCell ref="AN77:AR77"/>
    <mergeCell ref="AD76:AH76"/>
    <mergeCell ref="AI76:AM76"/>
    <mergeCell ref="AN76:AR76"/>
    <mergeCell ref="AS75:AW75"/>
    <mergeCell ref="AX75:BB75"/>
    <mergeCell ref="BC75:BG75"/>
    <mergeCell ref="BH75:BL75"/>
    <mergeCell ref="BM75:BQ75"/>
    <mergeCell ref="A76:B76"/>
    <mergeCell ref="C76:I76"/>
    <mergeCell ref="J76:N76"/>
    <mergeCell ref="O76:X76"/>
    <mergeCell ref="Y76:AC76"/>
    <mergeCell ref="BH76:BL76"/>
    <mergeCell ref="BM76:BQ76"/>
    <mergeCell ref="AS76:AW76"/>
    <mergeCell ref="AX76:BB76"/>
    <mergeCell ref="BC76:BG76"/>
    <mergeCell ref="A75:B75"/>
    <mergeCell ref="C75:I75"/>
    <mergeCell ref="J75:N75"/>
    <mergeCell ref="O75:X75"/>
    <mergeCell ref="Y75:AC75"/>
    <mergeCell ref="AD75:AH75"/>
    <mergeCell ref="AI75:AM75"/>
    <mergeCell ref="AN75:AR75"/>
    <mergeCell ref="AD74:AH74"/>
    <mergeCell ref="AI74:AM74"/>
    <mergeCell ref="AN74:AR74"/>
    <mergeCell ref="AS73:AW73"/>
    <mergeCell ref="AX73:BB73"/>
    <mergeCell ref="BC73:BG73"/>
    <mergeCell ref="BH73:BL73"/>
    <mergeCell ref="BM73:BQ73"/>
    <mergeCell ref="A74:B74"/>
    <mergeCell ref="C74:I74"/>
    <mergeCell ref="J74:N74"/>
    <mergeCell ref="O74:X74"/>
    <mergeCell ref="Y74:AC74"/>
    <mergeCell ref="BH74:BL74"/>
    <mergeCell ref="BM74:BQ74"/>
    <mergeCell ref="AS74:AW74"/>
    <mergeCell ref="AX74:BB74"/>
    <mergeCell ref="BC74:BG74"/>
    <mergeCell ref="A73:B73"/>
    <mergeCell ref="C73:I73"/>
    <mergeCell ref="J73:N73"/>
    <mergeCell ref="O73:X73"/>
    <mergeCell ref="Y73:AC73"/>
    <mergeCell ref="AD73:AH73"/>
    <mergeCell ref="AI73:AM73"/>
    <mergeCell ref="AN73:AR73"/>
    <mergeCell ref="AD72:AH72"/>
    <mergeCell ref="AI72:AM72"/>
    <mergeCell ref="AN72:AR72"/>
    <mergeCell ref="BH71:BL71"/>
    <mergeCell ref="BM71:BQ71"/>
    <mergeCell ref="A72:B72"/>
    <mergeCell ref="C72:I72"/>
    <mergeCell ref="J72:N72"/>
    <mergeCell ref="O72:X72"/>
    <mergeCell ref="Y72:AC72"/>
    <mergeCell ref="BH72:BL72"/>
    <mergeCell ref="BM72:BQ72"/>
    <mergeCell ref="AS72:AW72"/>
    <mergeCell ref="AX72:BB72"/>
    <mergeCell ref="BC72:BG72"/>
    <mergeCell ref="BC70:BG70"/>
    <mergeCell ref="A70:B70"/>
    <mergeCell ref="C70:I70"/>
    <mergeCell ref="J70:N70"/>
    <mergeCell ref="O70:X70"/>
    <mergeCell ref="Y70:AC70"/>
    <mergeCell ref="AS71:AW71"/>
    <mergeCell ref="AX71:BB71"/>
    <mergeCell ref="BC71:BG71"/>
    <mergeCell ref="AI60:AM60"/>
    <mergeCell ref="AN60:AR60"/>
    <mergeCell ref="AS60:AX60"/>
    <mergeCell ref="AY60:BC60"/>
    <mergeCell ref="BD60:BH60"/>
    <mergeCell ref="BI60:BN60"/>
    <mergeCell ref="A60:B60"/>
    <mergeCell ref="C60:R60"/>
    <mergeCell ref="S60:W60"/>
    <mergeCell ref="X60:AB60"/>
    <mergeCell ref="AC60:AH60"/>
    <mergeCell ref="AP45:AT45"/>
    <mergeCell ref="AU45:AY45"/>
    <mergeCell ref="AZ45:BC45"/>
    <mergeCell ref="BD45:BH45"/>
    <mergeCell ref="BI45:BM45"/>
    <mergeCell ref="BN45:BQ45"/>
    <mergeCell ref="AU44:AY44"/>
    <mergeCell ref="AZ44:BC44"/>
    <mergeCell ref="BD44:BH44"/>
    <mergeCell ref="BI44:BM44"/>
    <mergeCell ref="BN44:BQ44"/>
    <mergeCell ref="AP44:AT44"/>
    <mergeCell ref="A45:B45"/>
    <mergeCell ref="C45:Z45"/>
    <mergeCell ref="AA45:AE45"/>
    <mergeCell ref="AF45:AJ45"/>
    <mergeCell ref="AK45:AO45"/>
    <mergeCell ref="A44:B44"/>
    <mergeCell ref="C44:Z44"/>
    <mergeCell ref="AA44:AE44"/>
    <mergeCell ref="AF44:AJ44"/>
    <mergeCell ref="AK44:AO44"/>
    <mergeCell ref="A55:B56"/>
    <mergeCell ref="A57:B57"/>
    <mergeCell ref="A58:B58"/>
    <mergeCell ref="A59:B59"/>
    <mergeCell ref="AI59:AM59"/>
    <mergeCell ref="AN59:AR59"/>
    <mergeCell ref="C58:R58"/>
    <mergeCell ref="S58:W58"/>
    <mergeCell ref="X58:AB58"/>
    <mergeCell ref="AC58:AH58"/>
    <mergeCell ref="C59:R59"/>
    <mergeCell ref="S59:W59"/>
    <mergeCell ref="X59:AB59"/>
    <mergeCell ref="AC59:AH59"/>
    <mergeCell ref="X57:AB57"/>
    <mergeCell ref="AC57:AH57"/>
    <mergeCell ref="S57:W57"/>
    <mergeCell ref="BI56:BN56"/>
    <mergeCell ref="BI58:BN58"/>
    <mergeCell ref="BD59:BH59"/>
    <mergeCell ref="BD57:BH57"/>
    <mergeCell ref="BI57:BN57"/>
    <mergeCell ref="BI59:BN59"/>
    <mergeCell ref="BD58:BH58"/>
    <mergeCell ref="AY55:BN55"/>
    <mergeCell ref="AI57:AM57"/>
    <mergeCell ref="AY58:BC58"/>
    <mergeCell ref="AY56:BC56"/>
    <mergeCell ref="BD56:BH56"/>
    <mergeCell ref="AI58:AM58"/>
    <mergeCell ref="AN58:AR58"/>
    <mergeCell ref="AS58:AX58"/>
    <mergeCell ref="AN57:AR57"/>
    <mergeCell ref="AS57:AX57"/>
    <mergeCell ref="AI56:AM56"/>
    <mergeCell ref="AN56:AR56"/>
    <mergeCell ref="AS59:AX59"/>
    <mergeCell ref="AY59:BC59"/>
    <mergeCell ref="AY57:BC57"/>
    <mergeCell ref="BN40:BQ40"/>
    <mergeCell ref="A111:BL111"/>
    <mergeCell ref="AK40:AO40"/>
    <mergeCell ref="A42:B42"/>
    <mergeCell ref="AD67:AH67"/>
    <mergeCell ref="AF40:AJ40"/>
    <mergeCell ref="A47:BQ47"/>
    <mergeCell ref="C55:R56"/>
    <mergeCell ref="S55:AH55"/>
    <mergeCell ref="AI55:AX55"/>
    <mergeCell ref="AS56:AX56"/>
    <mergeCell ref="AP42:AT42"/>
    <mergeCell ref="BD43:BH43"/>
    <mergeCell ref="BI43:BM43"/>
    <mergeCell ref="AZ42:BC42"/>
    <mergeCell ref="AU42:AY42"/>
    <mergeCell ref="AZ41:BC41"/>
    <mergeCell ref="BD41:BH41"/>
    <mergeCell ref="AP41:AT41"/>
    <mergeCell ref="BD42:BH42"/>
    <mergeCell ref="S56:W56"/>
    <mergeCell ref="X56:AB56"/>
    <mergeCell ref="AC56:AH56"/>
    <mergeCell ref="C57:R57"/>
    <mergeCell ref="BD40:BH40"/>
    <mergeCell ref="AZ40:BC40"/>
    <mergeCell ref="A23:BL23"/>
    <mergeCell ref="A24:F24"/>
    <mergeCell ref="G24:BL24"/>
    <mergeCell ref="A39:B40"/>
    <mergeCell ref="A33:F33"/>
    <mergeCell ref="G33:BL33"/>
    <mergeCell ref="A25:F25"/>
    <mergeCell ref="AA39:AO39"/>
    <mergeCell ref="AP39:BC39"/>
    <mergeCell ref="A26:F26"/>
    <mergeCell ref="AI66:AM66"/>
    <mergeCell ref="BC65:BQ65"/>
    <mergeCell ref="O67:X67"/>
    <mergeCell ref="Y65:AM65"/>
    <mergeCell ref="J67:N67"/>
    <mergeCell ref="Y67:AC67"/>
    <mergeCell ref="A65:B66"/>
    <mergeCell ref="C65:I66"/>
    <mergeCell ref="J65:N66"/>
    <mergeCell ref="O65:X66"/>
    <mergeCell ref="Y66:AC66"/>
    <mergeCell ref="BC67:BG67"/>
    <mergeCell ref="BC68:BG68"/>
    <mergeCell ref="AP118:BH118"/>
    <mergeCell ref="AN65:BB65"/>
    <mergeCell ref="A62:BQ62"/>
    <mergeCell ref="C67:I67"/>
    <mergeCell ref="J98:N98"/>
    <mergeCell ref="A97:B97"/>
    <mergeCell ref="A68:B68"/>
    <mergeCell ref="O69:X69"/>
    <mergeCell ref="Y69:AC69"/>
    <mergeCell ref="A67:B67"/>
    <mergeCell ref="Y68:AC68"/>
    <mergeCell ref="O98:BQ98"/>
    <mergeCell ref="BC66:BG66"/>
    <mergeCell ref="A63:BQ63"/>
    <mergeCell ref="AD68:AH68"/>
    <mergeCell ref="AI67:AM67"/>
    <mergeCell ref="BH67:BL67"/>
    <mergeCell ref="BM67:BQ67"/>
    <mergeCell ref="BM68:BQ68"/>
    <mergeCell ref="BH68:BL68"/>
    <mergeCell ref="AS66:AW66"/>
    <mergeCell ref="AN66:AR66"/>
    <mergeCell ref="J69:N69"/>
    <mergeCell ref="A69:B69"/>
    <mergeCell ref="AD69:AH69"/>
    <mergeCell ref="A94:BQ94"/>
    <mergeCell ref="A96:B96"/>
    <mergeCell ref="C96:I96"/>
    <mergeCell ref="BC69:BG69"/>
    <mergeCell ref="BM69:BQ69"/>
    <mergeCell ref="BH69:BL69"/>
    <mergeCell ref="BH70:BL70"/>
    <mergeCell ref="BM70:BQ70"/>
    <mergeCell ref="A71:B71"/>
    <mergeCell ref="C71:I71"/>
    <mergeCell ref="J71:N71"/>
    <mergeCell ref="O71:X71"/>
    <mergeCell ref="Y71:AC71"/>
    <mergeCell ref="AD71:AH71"/>
    <mergeCell ref="AI71:AM71"/>
    <mergeCell ref="AN71:AR71"/>
    <mergeCell ref="AD70:AH70"/>
    <mergeCell ref="AI70:AM70"/>
    <mergeCell ref="AN70:AR70"/>
    <mergeCell ref="AS70:AW70"/>
    <mergeCell ref="AX70:BB70"/>
    <mergeCell ref="AK43:AO43"/>
    <mergeCell ref="C49:BQ49"/>
    <mergeCell ref="BN43:BQ43"/>
    <mergeCell ref="AP43:AT43"/>
    <mergeCell ref="AP123:BH123"/>
    <mergeCell ref="A122:V122"/>
    <mergeCell ref="W122:AM122"/>
    <mergeCell ref="AP122:BH122"/>
    <mergeCell ref="W123:AM123"/>
    <mergeCell ref="AP119:BH119"/>
    <mergeCell ref="A112:BL112"/>
    <mergeCell ref="C98:I98"/>
    <mergeCell ref="W119:AM119"/>
    <mergeCell ref="A118:V118"/>
    <mergeCell ref="W118:AM118"/>
    <mergeCell ref="A108:BL108"/>
    <mergeCell ref="A109:BL109"/>
    <mergeCell ref="A50:B50"/>
    <mergeCell ref="A51:B51"/>
    <mergeCell ref="A54:BN54"/>
    <mergeCell ref="A53:BN53"/>
    <mergeCell ref="C50:BQ50"/>
    <mergeCell ref="C51:BQ51"/>
    <mergeCell ref="AN67:AR67"/>
    <mergeCell ref="AO2:BL6"/>
    <mergeCell ref="A7:BL7"/>
    <mergeCell ref="A8:BL8"/>
    <mergeCell ref="A9:BL9"/>
    <mergeCell ref="BI42:BM42"/>
    <mergeCell ref="AA41:AE41"/>
    <mergeCell ref="AF41:AJ41"/>
    <mergeCell ref="AK41:AO41"/>
    <mergeCell ref="N17:AS17"/>
    <mergeCell ref="AU17:BB17"/>
    <mergeCell ref="B15:L15"/>
    <mergeCell ref="N15:AS15"/>
    <mergeCell ref="B20:L20"/>
    <mergeCell ref="N20:Y20"/>
    <mergeCell ref="AA20:AI20"/>
    <mergeCell ref="AK20:BC20"/>
    <mergeCell ref="B21:L21"/>
    <mergeCell ref="N21:Y21"/>
    <mergeCell ref="AA21:AI21"/>
    <mergeCell ref="G26:BL26"/>
    <mergeCell ref="A34:F34"/>
    <mergeCell ref="G34:BL34"/>
    <mergeCell ref="A38:BQ38"/>
    <mergeCell ref="C39:Z40"/>
    <mergeCell ref="A10:BL10"/>
    <mergeCell ref="A11:BL11"/>
    <mergeCell ref="A12:BL12"/>
    <mergeCell ref="B14:L14"/>
    <mergeCell ref="N14:AS14"/>
    <mergeCell ref="AU14:BB14"/>
    <mergeCell ref="B18:L18"/>
    <mergeCell ref="N18:AS18"/>
    <mergeCell ref="A41:B41"/>
    <mergeCell ref="A28:BL28"/>
    <mergeCell ref="A29:BL29"/>
    <mergeCell ref="A31:BL31"/>
    <mergeCell ref="A32:F32"/>
    <mergeCell ref="G32:BL32"/>
    <mergeCell ref="AU40:AY40"/>
    <mergeCell ref="AP40:AT40"/>
    <mergeCell ref="AA40:AE40"/>
    <mergeCell ref="BI41:BM41"/>
    <mergeCell ref="A36:BQ36"/>
    <mergeCell ref="BD39:BQ39"/>
    <mergeCell ref="AU15:BB15"/>
    <mergeCell ref="B17:L17"/>
    <mergeCell ref="C41:Z41"/>
    <mergeCell ref="BI40:BM40"/>
    <mergeCell ref="AK21:BC21"/>
    <mergeCell ref="AI69:AM69"/>
    <mergeCell ref="AN69:AR69"/>
    <mergeCell ref="AS69:AW69"/>
    <mergeCell ref="AX69:BB69"/>
    <mergeCell ref="AU18:BB18"/>
    <mergeCell ref="BE20:BL20"/>
    <mergeCell ref="BE21:BL21"/>
    <mergeCell ref="AU41:AY41"/>
    <mergeCell ref="G25:BL25"/>
    <mergeCell ref="A37:BQ37"/>
    <mergeCell ref="BN42:BQ42"/>
    <mergeCell ref="BN41:BQ41"/>
    <mergeCell ref="C42:Z42"/>
    <mergeCell ref="AK42:AO42"/>
    <mergeCell ref="AF42:AJ42"/>
    <mergeCell ref="AA42:AE42"/>
    <mergeCell ref="A43:B43"/>
    <mergeCell ref="A49:B49"/>
    <mergeCell ref="AF43:AJ43"/>
    <mergeCell ref="AZ43:BC43"/>
    <mergeCell ref="AU43:AY43"/>
    <mergeCell ref="AA43:AE43"/>
    <mergeCell ref="C43:Z43"/>
    <mergeCell ref="O97:BQ97"/>
    <mergeCell ref="O99:BQ99"/>
    <mergeCell ref="A99:B99"/>
    <mergeCell ref="C99:I99"/>
    <mergeCell ref="J99:N99"/>
    <mergeCell ref="A98:B98"/>
    <mergeCell ref="J96:N96"/>
    <mergeCell ref="AX68:BB68"/>
    <mergeCell ref="BM66:BQ66"/>
    <mergeCell ref="BH66:BL66"/>
    <mergeCell ref="AD66:AH66"/>
    <mergeCell ref="AX66:BB66"/>
    <mergeCell ref="AX67:BB67"/>
    <mergeCell ref="AS67:AW67"/>
    <mergeCell ref="AI68:AM68"/>
    <mergeCell ref="AN68:AR68"/>
    <mergeCell ref="AS68:AW68"/>
    <mergeCell ref="O96:BQ96"/>
    <mergeCell ref="C97:I97"/>
    <mergeCell ref="J97:N97"/>
    <mergeCell ref="C68:I68"/>
    <mergeCell ref="J68:N68"/>
    <mergeCell ref="O68:X68"/>
    <mergeCell ref="C69:I69"/>
  </mergeCells>
  <phoneticPr fontId="0" type="noConversion"/>
  <conditionalFormatting sqref="C95 C110 C69:C92 C99:C106">
    <cfRule type="cellIs" dxfId="3" priority="1" stopIfTrue="1" operator="equal">
      <formula>$C68</formula>
    </cfRule>
  </conditionalFormatting>
  <conditionalFormatting sqref="A110:B110 A95:B95 A59:B60 A69:B93 A99:B107">
    <cfRule type="cellIs" dxfId="2" priority="2" stopIfTrue="1" operator="equal">
      <formula>0</formula>
    </cfRule>
  </conditionalFormatting>
  <conditionalFormatting sqref="C93">
    <cfRule type="cellIs" dxfId="1" priority="4" stopIfTrue="1" operator="equal">
      <formula>$C69</formula>
    </cfRule>
  </conditionalFormatting>
  <conditionalFormatting sqref="C107">
    <cfRule type="cellIs" dxfId="0" priority="6" stopIfTrue="1" operator="equal">
      <formula>$C99</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КПК1113133</vt:lpstr>
      <vt:lpstr>КПК1113133!Область_печати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2024-02-27T10:17:06Z</cp:lastPrinted>
  <dcterms:created xsi:type="dcterms:W3CDTF">2016-08-10T10:53:25Z</dcterms:created>
  <dcterms:modified xsi:type="dcterms:W3CDTF">2024-02-28T07:46:57Z</dcterms:modified>
</cp:coreProperties>
</file>