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Оцінка ефективності бюджетних програм\Оцінка ефективності бюджетних програм 2020\"/>
    </mc:Choice>
  </mc:AlternateContent>
  <xr:revisionPtr revIDLastSave="0" documentId="8_{4A94A80A-EB6A-4548-BF1D-7DD8CEFAD392}" xr6:coauthVersionLast="47" xr6:coauthVersionMax="47" xr10:uidLastSave="{00000000-0000-0000-0000-000000000000}"/>
  <bookViews>
    <workbookView xWindow="-108" yWindow="-108" windowWidth="23256" windowHeight="12456" activeTab="1"/>
  </bookViews>
  <sheets>
    <sheet name="Аналіз" sheetId="7" r:id="rId1"/>
    <sheet name="Результати" sheetId="8" r:id="rId2"/>
  </sheets>
  <definedNames>
    <definedName name="_xlnm.Print_Area" localSheetId="0">Аналіз!$A$1:$H$27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7" l="1"/>
  <c r="E24" i="8"/>
  <c r="G13" i="7"/>
  <c r="G11" i="7"/>
  <c r="D13" i="7"/>
  <c r="D11" i="7"/>
</calcChain>
</file>

<file path=xl/sharedStrings.xml><?xml version="1.0" encoding="utf-8"?>
<sst xmlns="http://schemas.openxmlformats.org/spreadsheetml/2006/main" count="90" uniqueCount="64">
  <si>
    <t>Затверджено</t>
  </si>
  <si>
    <t>(КПКВК МБ)</t>
  </si>
  <si>
    <t>(найменування головного розпорядника)</t>
  </si>
  <si>
    <t>2.</t>
  </si>
  <si>
    <t>3.</t>
  </si>
  <si>
    <t>№ з/п</t>
  </si>
  <si>
    <t>Показники</t>
  </si>
  <si>
    <t>х</t>
  </si>
  <si>
    <t>(найменування бюджетної програми)</t>
  </si>
  <si>
    <t>Виконання результативних показників бюджетної програми</t>
  </si>
  <si>
    <t>Виконано</t>
  </si>
  <si>
    <t>Виконання плану</t>
  </si>
  <si>
    <t>Показники ефективності:</t>
  </si>
  <si>
    <t>x</t>
  </si>
  <si>
    <t>Показники якості:</t>
  </si>
  <si>
    <t>Розрахунок основних параметрів оцінки:</t>
  </si>
  <si>
    <t>а) розрахунок середнього індексу виконання показників ефективності:</t>
  </si>
  <si>
    <t>б) розрахунок середнього індексу виконання показників якості:</t>
  </si>
  <si>
    <t>в) розрахунок порівняння результативності бюджетної програми із показниками попередніх періодів:</t>
  </si>
  <si>
    <t>Визначення ступеню ефективності</t>
  </si>
  <si>
    <t>Кінцевий розрахунок загальної ефективності бюджетної програми складається із загальної суми балів за кожним з параметром оцінки:</t>
  </si>
  <si>
    <t>Завдання:</t>
  </si>
  <si>
    <t>Результати аналізу ефективності бюджетної програми</t>
  </si>
  <si>
    <t>4. Результати аналізу ефективності: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</si>
  <si>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</si>
  <si>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</si>
  <si>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</si>
  <si>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</si>
  <si>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Завдання</t>
  </si>
  <si>
    <t>-</t>
  </si>
  <si>
    <t>Загальний результат оцінки програми</t>
  </si>
  <si>
    <t>5. 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</si>
  <si>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</si>
  <si>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   (підпис)</t>
  </si>
  <si>
    <t xml:space="preserve">  (ініціали та прізвище)</t>
  </si>
  <si>
    <t>Назва завдання бюджетної програми2</t>
  </si>
  <si>
    <t>Назва підпрограми / завдання бюджетної програми1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</si>
  <si>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</si>
  <si>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r>
      <t>1</t>
    </r>
    <r>
      <rPr>
        <sz val="8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</si>
  <si>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1.</t>
  </si>
  <si>
    <t>Додаток1</t>
  </si>
  <si>
    <r>
      <t>Програма:</t>
    </r>
    <r>
      <rPr>
        <sz val="11"/>
        <rFont val="Times New Roman"/>
        <family val="1"/>
        <charset val="204"/>
      </rPr>
      <t xml:space="preserve"> </t>
    </r>
  </si>
  <si>
    <t>Аналіз ефективності виконання бюджетних програм по Департаменту соціального захисту населення Чернівецької ОДА</t>
  </si>
  <si>
    <t xml:space="preserve">Надання фінансової підтримки громадським організаціям інвалідів і ветеранів, діяльність яких має соціальну спрямованість
</t>
  </si>
  <si>
    <t>Реалізація соціального захисту та соціального забезпечення ветеранів та інвалідів шляхом надання фінансової підтримки  таким громадським організаціям</t>
  </si>
  <si>
    <t>середні витрати на фінансування громадської організації</t>
  </si>
  <si>
    <t>виконання запланованих заходів</t>
  </si>
  <si>
    <t>Департамент соціального захисту населення Чернівецької ОДА</t>
  </si>
  <si>
    <t>08</t>
  </si>
  <si>
    <t>0813192</t>
  </si>
  <si>
    <t>081</t>
  </si>
  <si>
    <r>
      <t>І</t>
    </r>
    <r>
      <rPr>
        <vertAlign val="subscript"/>
        <sz val="11"/>
        <rFont val="Times New Roman"/>
        <family val="1"/>
        <charset val="204"/>
      </rPr>
      <t>(еф) баз</t>
    </r>
    <r>
      <rPr>
        <sz val="11"/>
        <rFont val="Times New Roman"/>
        <family val="1"/>
        <charset val="204"/>
      </rPr>
      <t>=1,0*100=</t>
    </r>
  </si>
  <si>
    <r>
      <t>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=100/100</t>
    </r>
  </si>
  <si>
    <r>
      <t>Розрахунок кількості набраних балів за параметром порівняння результативності бюджетних програми із показниками попередніх періодів. Оскільки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=1,0, що відповідає критерію оцінки 0,85≤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&lt;1, то за цим параметром для даної програми нараховується 15 балів.</t>
    </r>
  </si>
  <si>
    <t>При порівнянні отриманого значення зі шкалою оцінки ефективності бюджетних програм можемо зробити висновок, що дана програма має середню ефективність програми.</t>
  </si>
  <si>
    <t>Директор Департаменту</t>
  </si>
  <si>
    <t>_______________Іларій МІНТЯНСЬКИЙ</t>
  </si>
  <si>
    <t>Попередній період (2019 рік)</t>
  </si>
  <si>
    <t>Звітний період (2020рік)</t>
  </si>
  <si>
    <r>
      <t>І(</t>
    </r>
    <r>
      <rPr>
        <vertAlign val="subscript"/>
        <sz val="11"/>
        <rFont val="Times New Roman"/>
        <family val="1"/>
        <charset val="204"/>
      </rPr>
      <t>як)</t>
    </r>
    <r>
      <rPr>
        <sz val="11"/>
        <rFont val="Times New Roman"/>
        <family val="1"/>
        <charset val="204"/>
      </rPr>
      <t>= 0,9*100</t>
    </r>
  </si>
  <si>
    <r>
      <t>І</t>
    </r>
    <r>
      <rPr>
        <vertAlign val="subscript"/>
        <sz val="11"/>
        <rFont val="Times New Roman"/>
        <family val="1"/>
        <charset val="204"/>
      </rPr>
      <t>(еф)</t>
    </r>
    <r>
      <rPr>
        <sz val="11"/>
        <rFont val="Times New Roman"/>
        <family val="1"/>
        <charset val="204"/>
      </rPr>
      <t>=0,898*100 =</t>
    </r>
  </si>
  <si>
    <t>Е= 89,8+90+15</t>
  </si>
  <si>
    <t>Надання фінансової підтримки громадським організаціям осіб з інвалідністю і ветеранів, діяльність яких має соціальну спрямованість</t>
  </si>
  <si>
    <t>станом на 01.01.2021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</si>
</sst>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0" formatCode="0.000"/>
  </numFmts>
  <fonts count="17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6" fillId="0" borderId="0" xfId="0" applyFont="1" applyAlignment="1">
      <alignment horizontal="justify"/>
    </xf>
    <xf numFmtId="0" fontId="3" fillId="0" borderId="0" xfId="0" applyFont="1"/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0" fillId="0" borderId="1" xfId="0" applyFont="1" applyBorder="1" applyAlignment="1">
      <alignment horizontal="justify" wrapText="1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/>
    <xf numFmtId="0" fontId="5" fillId="0" borderId="0" xfId="0" applyFont="1"/>
    <xf numFmtId="0" fontId="1" fillId="0" borderId="0" xfId="0" applyFont="1"/>
    <xf numFmtId="0" fontId="14" fillId="0" borderId="0" xfId="0" applyFont="1" applyBorder="1" applyAlignment="1">
      <alignment wrapTex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0" fillId="0" borderId="0" xfId="0" applyFont="1" applyAlignment="1"/>
    <xf numFmtId="0" fontId="12" fillId="0" borderId="0" xfId="0" applyFont="1"/>
    <xf numFmtId="0" fontId="10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12" fillId="0" borderId="0" xfId="0" applyFont="1" applyAlignment="1"/>
    <xf numFmtId="0" fontId="3" fillId="0" borderId="2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justify" wrapText="1"/>
    </xf>
    <xf numFmtId="0" fontId="15" fillId="0" borderId="1" xfId="0" applyFont="1" applyBorder="1" applyAlignment="1">
      <alignment vertical="center" wrapText="1"/>
    </xf>
    <xf numFmtId="210" fontId="3" fillId="0" borderId="1" xfId="0" applyNumberFormat="1" applyFont="1" applyBorder="1" applyAlignment="1">
      <alignment horizontal="center" wrapText="1"/>
    </xf>
    <xf numFmtId="49" fontId="9" fillId="0" borderId="0" xfId="0" applyNumberFormat="1" applyFont="1"/>
    <xf numFmtId="49" fontId="8" fillId="0" borderId="3" xfId="0" applyNumberFormat="1" applyFont="1" applyBorder="1" applyAlignment="1">
      <alignment horizontal="center"/>
    </xf>
    <xf numFmtId="0" fontId="15" fillId="0" borderId="1" xfId="0" applyFont="1" applyBorder="1"/>
    <xf numFmtId="1" fontId="3" fillId="0" borderId="0" xfId="0" applyNumberFormat="1" applyFont="1"/>
    <xf numFmtId="0" fontId="2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4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left" wrapText="1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opLeftCell="A20" zoomScaleNormal="100" workbookViewId="0">
      <selection activeCell="A27" sqref="A27:G27"/>
    </sheetView>
  </sheetViews>
  <sheetFormatPr defaultRowHeight="13.2" x14ac:dyDescent="0.25"/>
  <cols>
    <col min="1" max="1" width="35.5546875" customWidth="1"/>
    <col min="2" max="3" width="12" customWidth="1"/>
    <col min="4" max="4" width="13.5546875" customWidth="1"/>
    <col min="5" max="5" width="11.5546875" customWidth="1"/>
    <col min="6" max="7" width="12.33203125" customWidth="1"/>
  </cols>
  <sheetData>
    <row r="1" spans="1:18" x14ac:dyDescent="0.25">
      <c r="A1" s="13"/>
      <c r="B1" s="13"/>
      <c r="C1" s="13"/>
      <c r="D1" s="13"/>
      <c r="E1" s="13"/>
      <c r="F1" s="13"/>
      <c r="G1" s="13"/>
    </row>
    <row r="2" spans="1:18" ht="30.75" customHeight="1" x14ac:dyDescent="0.25">
      <c r="A2" s="47" t="s">
        <v>42</v>
      </c>
      <c r="B2" s="47"/>
      <c r="C2" s="47"/>
      <c r="D2" s="47"/>
      <c r="E2" s="47"/>
      <c r="F2" s="47"/>
      <c r="G2" s="47"/>
      <c r="H2" s="10"/>
      <c r="I2" s="10"/>
      <c r="J2" s="10"/>
      <c r="K2" s="10"/>
      <c r="L2" s="10"/>
      <c r="M2" s="10"/>
      <c r="N2" s="10"/>
    </row>
    <row r="3" spans="1:18" ht="18" x14ac:dyDescent="0.35">
      <c r="A3" s="3"/>
      <c r="B3" s="13"/>
      <c r="C3" s="13"/>
      <c r="D3" s="13"/>
      <c r="E3" s="13"/>
      <c r="F3" s="13"/>
      <c r="G3" s="39" t="s">
        <v>49</v>
      </c>
    </row>
    <row r="4" spans="1:18" ht="44.25" customHeight="1" x14ac:dyDescent="0.25">
      <c r="A4" s="26" t="s">
        <v>41</v>
      </c>
      <c r="B4" s="48" t="s">
        <v>43</v>
      </c>
      <c r="C4" s="48"/>
      <c r="D4" s="48"/>
      <c r="E4" s="48"/>
      <c r="F4" s="48"/>
      <c r="G4" s="48"/>
      <c r="H4" s="19"/>
    </row>
    <row r="5" spans="1:18" ht="28.5" customHeight="1" x14ac:dyDescent="0.25">
      <c r="A5" s="24" t="s">
        <v>21</v>
      </c>
      <c r="B5" s="52" t="s">
        <v>44</v>
      </c>
      <c r="C5" s="52"/>
      <c r="D5" s="52"/>
      <c r="E5" s="52"/>
      <c r="F5" s="52"/>
      <c r="G5" s="52"/>
      <c r="H5" s="28"/>
    </row>
    <row r="6" spans="1:18" ht="18" x14ac:dyDescent="0.35">
      <c r="A6" s="3"/>
      <c r="B6" s="4"/>
      <c r="C6" s="4"/>
      <c r="D6" s="4"/>
      <c r="E6" s="4"/>
      <c r="F6" s="4"/>
      <c r="G6" s="4"/>
    </row>
    <row r="7" spans="1:18" ht="13.8" x14ac:dyDescent="0.25">
      <c r="A7" s="46" t="s">
        <v>9</v>
      </c>
      <c r="B7" s="46"/>
      <c r="C7" s="46"/>
      <c r="D7" s="46"/>
      <c r="E7" s="46"/>
      <c r="F7" s="46"/>
      <c r="G7" s="46"/>
    </row>
    <row r="8" spans="1:18" ht="31.5" customHeight="1" x14ac:dyDescent="0.25">
      <c r="A8" s="49" t="s">
        <v>6</v>
      </c>
      <c r="B8" s="51" t="s">
        <v>57</v>
      </c>
      <c r="C8" s="51"/>
      <c r="D8" s="51"/>
      <c r="E8" s="51" t="s">
        <v>58</v>
      </c>
      <c r="F8" s="51"/>
      <c r="G8" s="51"/>
      <c r="M8" s="44"/>
      <c r="N8" s="44"/>
      <c r="O8" s="44"/>
      <c r="P8" s="44"/>
      <c r="Q8" s="44"/>
      <c r="R8" s="44"/>
    </row>
    <row r="9" spans="1:18" x14ac:dyDescent="0.25">
      <c r="A9" s="50"/>
      <c r="B9" s="27" t="s">
        <v>0</v>
      </c>
      <c r="C9" s="27" t="s">
        <v>10</v>
      </c>
      <c r="D9" s="27" t="s">
        <v>11</v>
      </c>
      <c r="E9" s="27" t="s">
        <v>0</v>
      </c>
      <c r="F9" s="27" t="s">
        <v>10</v>
      </c>
      <c r="G9" s="27" t="s">
        <v>11</v>
      </c>
    </row>
    <row r="10" spans="1:18" ht="13.8" x14ac:dyDescent="0.25">
      <c r="A10" s="11" t="s">
        <v>12</v>
      </c>
      <c r="B10" s="30" t="s">
        <v>13</v>
      </c>
      <c r="C10" s="30" t="s">
        <v>13</v>
      </c>
      <c r="D10" s="30" t="s">
        <v>13</v>
      </c>
      <c r="E10" s="30" t="s">
        <v>13</v>
      </c>
      <c r="F10" s="30" t="s">
        <v>13</v>
      </c>
      <c r="G10" s="30" t="s">
        <v>13</v>
      </c>
    </row>
    <row r="11" spans="1:18" ht="26.25" customHeight="1" x14ac:dyDescent="0.25">
      <c r="A11" s="37" t="s">
        <v>45</v>
      </c>
      <c r="B11" s="35">
        <v>138857</v>
      </c>
      <c r="C11" s="35">
        <v>138842</v>
      </c>
      <c r="D11" s="38">
        <f>C11/B11</f>
        <v>0.99989197519750539</v>
      </c>
      <c r="E11" s="35">
        <v>138857</v>
      </c>
      <c r="F11" s="35">
        <v>124689</v>
      </c>
      <c r="G11" s="38">
        <f>F11/E11</f>
        <v>0.89796697321705066</v>
      </c>
      <c r="L11" s="43"/>
      <c r="M11" s="43"/>
      <c r="N11" s="43"/>
      <c r="O11" s="43"/>
      <c r="P11" s="43"/>
      <c r="Q11" s="43"/>
    </row>
    <row r="12" spans="1:18" ht="13.8" x14ac:dyDescent="0.25">
      <c r="A12" s="36" t="s">
        <v>14</v>
      </c>
      <c r="B12" s="34" t="s">
        <v>29</v>
      </c>
      <c r="C12" s="34" t="s">
        <v>29</v>
      </c>
      <c r="D12" s="34" t="s">
        <v>29</v>
      </c>
      <c r="E12" s="34" t="s">
        <v>13</v>
      </c>
      <c r="F12" s="34" t="s">
        <v>13</v>
      </c>
      <c r="G12" s="34" t="s">
        <v>13</v>
      </c>
    </row>
    <row r="13" spans="1:18" ht="13.8" x14ac:dyDescent="0.25">
      <c r="A13" s="41" t="s">
        <v>46</v>
      </c>
      <c r="B13" s="6">
        <v>100</v>
      </c>
      <c r="C13" s="6">
        <v>100</v>
      </c>
      <c r="D13" s="38">
        <f>C13/B13</f>
        <v>1</v>
      </c>
      <c r="E13" s="6">
        <v>100</v>
      </c>
      <c r="F13" s="6">
        <v>90</v>
      </c>
      <c r="G13" s="38">
        <f>F13/E13</f>
        <v>0.9</v>
      </c>
    </row>
    <row r="14" spans="1:18" ht="13.8" x14ac:dyDescent="0.25">
      <c r="A14" s="4"/>
      <c r="B14" s="4"/>
      <c r="C14" s="4"/>
      <c r="D14" s="4"/>
      <c r="E14" s="4"/>
      <c r="F14" s="4"/>
      <c r="G14" s="4"/>
    </row>
    <row r="15" spans="1:18" ht="13.8" x14ac:dyDescent="0.25">
      <c r="A15" s="8" t="s">
        <v>15</v>
      </c>
      <c r="B15" s="9"/>
      <c r="C15" s="9"/>
      <c r="D15" s="9"/>
      <c r="E15" s="9"/>
      <c r="F15" s="9"/>
      <c r="G15" s="9"/>
    </row>
    <row r="16" spans="1:18" ht="13.8" x14ac:dyDescent="0.25">
      <c r="A16" s="9" t="s">
        <v>16</v>
      </c>
      <c r="B16" s="4"/>
      <c r="C16" s="4"/>
      <c r="D16" s="4"/>
      <c r="E16" s="4"/>
      <c r="F16" s="4"/>
      <c r="G16" s="4"/>
    </row>
    <row r="17" spans="1:7" ht="16.2" x14ac:dyDescent="0.35">
      <c r="A17" s="9" t="s">
        <v>60</v>
      </c>
      <c r="B17" s="29"/>
      <c r="C17" s="29">
        <v>89.8</v>
      </c>
      <c r="D17" s="29"/>
      <c r="E17" s="4"/>
      <c r="F17" s="4"/>
      <c r="G17" s="4"/>
    </row>
    <row r="18" spans="1:7" ht="13.8" x14ac:dyDescent="0.25">
      <c r="A18" s="9" t="s">
        <v>17</v>
      </c>
      <c r="B18" s="4"/>
      <c r="C18" s="4"/>
      <c r="D18" s="4"/>
      <c r="E18" s="4"/>
      <c r="F18" s="4"/>
      <c r="G18" s="4"/>
    </row>
    <row r="19" spans="1:7" ht="16.2" x14ac:dyDescent="0.35">
      <c r="A19" s="9" t="s">
        <v>59</v>
      </c>
      <c r="B19" s="9">
        <v>90</v>
      </c>
      <c r="C19" s="4"/>
      <c r="D19" s="4"/>
      <c r="E19" s="4"/>
      <c r="F19" s="4"/>
      <c r="G19" s="4"/>
    </row>
    <row r="20" spans="1:7" ht="13.8" x14ac:dyDescent="0.25">
      <c r="A20" s="9" t="s">
        <v>18</v>
      </c>
      <c r="B20" s="4"/>
      <c r="C20" s="4"/>
      <c r="D20" s="4"/>
      <c r="E20" s="4"/>
      <c r="F20" s="4"/>
      <c r="G20" s="4"/>
    </row>
    <row r="21" spans="1:7" ht="16.2" x14ac:dyDescent="0.35">
      <c r="A21" s="9" t="s">
        <v>51</v>
      </c>
      <c r="B21" s="29">
        <v>99.7</v>
      </c>
      <c r="C21" s="4"/>
      <c r="D21" s="4"/>
      <c r="E21" s="4"/>
      <c r="F21" s="4"/>
      <c r="G21" s="4"/>
    </row>
    <row r="22" spans="1:7" ht="16.2" x14ac:dyDescent="0.35">
      <c r="A22" s="9" t="s">
        <v>52</v>
      </c>
      <c r="B22" s="31">
        <v>1</v>
      </c>
      <c r="C22" s="4"/>
      <c r="D22" s="4"/>
      <c r="E22" s="4"/>
      <c r="F22" s="4"/>
      <c r="G22" s="4"/>
    </row>
    <row r="23" spans="1:7" ht="46.5" customHeight="1" x14ac:dyDescent="0.25">
      <c r="A23" s="45" t="s">
        <v>53</v>
      </c>
      <c r="B23" s="45"/>
      <c r="C23" s="45"/>
      <c r="D23" s="45"/>
      <c r="E23" s="45"/>
      <c r="F23" s="45"/>
      <c r="G23" s="45"/>
    </row>
    <row r="24" spans="1:7" ht="13.8" x14ac:dyDescent="0.25">
      <c r="A24" s="8" t="s">
        <v>19</v>
      </c>
      <c r="B24" s="4"/>
      <c r="C24" s="4"/>
      <c r="D24" s="4"/>
      <c r="E24" s="4"/>
      <c r="F24" s="4"/>
      <c r="G24" s="4"/>
    </row>
    <row r="25" spans="1:7" ht="30.75" customHeight="1" x14ac:dyDescent="0.25">
      <c r="A25" s="45" t="s">
        <v>20</v>
      </c>
      <c r="B25" s="45"/>
      <c r="C25" s="45"/>
      <c r="D25" s="45"/>
      <c r="E25" s="45"/>
      <c r="F25" s="45"/>
      <c r="G25" s="45"/>
    </row>
    <row r="26" spans="1:7" ht="13.8" x14ac:dyDescent="0.25">
      <c r="A26" s="9" t="s">
        <v>61</v>
      </c>
      <c r="B26" s="42">
        <f>C17+B19+15</f>
        <v>194.8</v>
      </c>
      <c r="C26" s="4"/>
      <c r="D26" s="4"/>
      <c r="E26" s="4"/>
      <c r="F26" s="4"/>
      <c r="G26" s="4"/>
    </row>
    <row r="27" spans="1:7" ht="31.5" customHeight="1" x14ac:dyDescent="0.25">
      <c r="A27" s="45" t="s">
        <v>54</v>
      </c>
      <c r="B27" s="45"/>
      <c r="C27" s="45"/>
      <c r="D27" s="45"/>
      <c r="E27" s="45"/>
      <c r="F27" s="45"/>
      <c r="G27" s="45"/>
    </row>
    <row r="28" spans="1:7" ht="13.8" x14ac:dyDescent="0.25">
      <c r="A28" s="4"/>
      <c r="B28" s="25"/>
      <c r="C28" s="25"/>
      <c r="D28" s="25"/>
      <c r="E28" s="25"/>
      <c r="F28" s="25"/>
      <c r="G28" s="25"/>
    </row>
    <row r="29" spans="1:7" ht="13.8" x14ac:dyDescent="0.25">
      <c r="A29" s="25"/>
      <c r="B29" s="25"/>
      <c r="C29" s="25"/>
      <c r="D29" s="25"/>
      <c r="E29" s="25"/>
      <c r="F29" s="25"/>
      <c r="G29" s="25"/>
    </row>
  </sheetData>
  <mergeCells count="12">
    <mergeCell ref="A2:G2"/>
    <mergeCell ref="B4:G4"/>
    <mergeCell ref="A8:A9"/>
    <mergeCell ref="B8:D8"/>
    <mergeCell ref="E8:G8"/>
    <mergeCell ref="B5:G5"/>
    <mergeCell ref="L11:Q11"/>
    <mergeCell ref="M8:R8"/>
    <mergeCell ref="A23:G23"/>
    <mergeCell ref="A25:G25"/>
    <mergeCell ref="A27:G27"/>
    <mergeCell ref="A7:G7"/>
  </mergeCells>
  <phoneticPr fontId="0" type="noConversion"/>
  <pageMargins left="0.59055118110236227" right="0.23622047244094491" top="0.74803149606299213" bottom="0.74803149606299213" header="0.31496062992125984" footer="0.31496062992125984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view="pageBreakPreview" topLeftCell="A4" zoomScale="60" zoomScaleNormal="100" workbookViewId="0">
      <selection activeCell="D23" sqref="D23"/>
    </sheetView>
  </sheetViews>
  <sheetFormatPr defaultRowHeight="13.2" x14ac:dyDescent="0.25"/>
  <cols>
    <col min="1" max="1" width="4.88671875" customWidth="1"/>
    <col min="2" max="2" width="12.6640625" customWidth="1"/>
    <col min="3" max="3" width="42.109375" customWidth="1"/>
    <col min="4" max="4" width="14.44140625" customWidth="1"/>
    <col min="5" max="5" width="13.33203125" customWidth="1"/>
    <col min="6" max="6" width="12" customWidth="1"/>
  </cols>
  <sheetData>
    <row r="1" spans="1:11" x14ac:dyDescent="0.25">
      <c r="F1" t="s">
        <v>40</v>
      </c>
    </row>
    <row r="2" spans="1:11" ht="15.6" x14ac:dyDescent="0.3">
      <c r="B2" s="61" t="s">
        <v>22</v>
      </c>
      <c r="C2" s="61"/>
      <c r="D2" s="61"/>
      <c r="E2" s="61"/>
      <c r="F2" s="61"/>
    </row>
    <row r="3" spans="1:11" ht="15.6" x14ac:dyDescent="0.3">
      <c r="B3" s="61" t="s">
        <v>63</v>
      </c>
      <c r="C3" s="61"/>
      <c r="D3" s="61"/>
      <c r="E3" s="61"/>
      <c r="F3" s="61"/>
    </row>
    <row r="4" spans="1:11" ht="15.6" x14ac:dyDescent="0.3">
      <c r="B4" s="20"/>
    </row>
    <row r="5" spans="1:11" ht="38.25" customHeight="1" x14ac:dyDescent="0.3">
      <c r="A5" s="16" t="s">
        <v>39</v>
      </c>
      <c r="B5" s="40" t="s">
        <v>48</v>
      </c>
      <c r="C5" s="60" t="s">
        <v>47</v>
      </c>
      <c r="D5" s="60"/>
      <c r="E5" s="60"/>
      <c r="F5" s="60"/>
      <c r="G5" s="2"/>
      <c r="H5" s="2"/>
    </row>
    <row r="6" spans="1:11" s="2" customFormat="1" x14ac:dyDescent="0.25">
      <c r="B6" s="21" t="s">
        <v>1</v>
      </c>
      <c r="C6" t="s">
        <v>2</v>
      </c>
      <c r="D6"/>
      <c r="E6"/>
      <c r="F6"/>
      <c r="I6"/>
      <c r="J6"/>
      <c r="K6"/>
    </row>
    <row r="7" spans="1:11" x14ac:dyDescent="0.25">
      <c r="C7" s="1"/>
      <c r="G7" s="2"/>
      <c r="H7" s="2"/>
    </row>
    <row r="8" spans="1:11" x14ac:dyDescent="0.25">
      <c r="C8" s="1"/>
      <c r="G8" s="2"/>
      <c r="H8" s="2"/>
    </row>
    <row r="9" spans="1:11" ht="27.75" customHeight="1" x14ac:dyDescent="0.3">
      <c r="A9" s="16" t="s">
        <v>3</v>
      </c>
      <c r="B9" s="40" t="s">
        <v>50</v>
      </c>
      <c r="C9" s="60" t="s">
        <v>47</v>
      </c>
      <c r="D9" s="60"/>
      <c r="E9" s="60"/>
      <c r="F9" s="60"/>
      <c r="G9" s="2"/>
      <c r="H9" s="2"/>
    </row>
    <row r="10" spans="1:11" x14ac:dyDescent="0.25">
      <c r="B10" s="21" t="s">
        <v>1</v>
      </c>
      <c r="C10" t="s">
        <v>2</v>
      </c>
      <c r="G10" s="2"/>
      <c r="H10" s="2"/>
    </row>
    <row r="11" spans="1:11" x14ac:dyDescent="0.25">
      <c r="C11" s="1"/>
      <c r="G11" s="2"/>
      <c r="H11" s="2"/>
    </row>
    <row r="12" spans="1:11" x14ac:dyDescent="0.25">
      <c r="C12" s="1"/>
      <c r="E12" s="2"/>
      <c r="G12" s="2"/>
      <c r="H12" s="2"/>
    </row>
    <row r="13" spans="1:11" ht="33.75" customHeight="1" x14ac:dyDescent="0.3">
      <c r="A13" s="16" t="s">
        <v>4</v>
      </c>
      <c r="B13" s="40" t="s">
        <v>49</v>
      </c>
      <c r="C13" s="48" t="s">
        <v>62</v>
      </c>
      <c r="D13" s="48"/>
      <c r="E13" s="48"/>
      <c r="F13" s="48"/>
      <c r="G13" s="48"/>
      <c r="H13" s="48"/>
      <c r="I13" s="19"/>
      <c r="J13" s="19"/>
      <c r="K13" s="19"/>
    </row>
    <row r="14" spans="1:11" x14ac:dyDescent="0.25">
      <c r="B14" s="21" t="s">
        <v>1</v>
      </c>
      <c r="C14" t="s">
        <v>8</v>
      </c>
    </row>
    <row r="15" spans="1:11" x14ac:dyDescent="0.25">
      <c r="B15" s="13"/>
    </row>
    <row r="16" spans="1:11" ht="15.6" x14ac:dyDescent="0.3">
      <c r="B16" s="12" t="s">
        <v>23</v>
      </c>
    </row>
    <row r="17" spans="2:6" ht="15.6" x14ac:dyDescent="0.3">
      <c r="B17" s="12"/>
    </row>
    <row r="18" spans="2:6" ht="25.5" customHeight="1" x14ac:dyDescent="0.25">
      <c r="B18" s="62" t="s">
        <v>5</v>
      </c>
      <c r="C18" s="58" t="s">
        <v>36</v>
      </c>
      <c r="D18" s="62" t="s">
        <v>24</v>
      </c>
      <c r="E18" s="62"/>
      <c r="F18" s="62"/>
    </row>
    <row r="19" spans="2:6" ht="26.4" x14ac:dyDescent="0.25">
      <c r="B19" s="62"/>
      <c r="C19" s="59"/>
      <c r="D19" s="7" t="s">
        <v>25</v>
      </c>
      <c r="E19" s="7" t="s">
        <v>26</v>
      </c>
      <c r="F19" s="7" t="s">
        <v>27</v>
      </c>
    </row>
    <row r="20" spans="2:6" ht="15.6" x14ac:dyDescent="0.3">
      <c r="B20" s="5">
        <v>1</v>
      </c>
      <c r="C20" s="5">
        <v>2</v>
      </c>
      <c r="D20" s="5">
        <v>3</v>
      </c>
      <c r="E20" s="5">
        <v>4</v>
      </c>
      <c r="F20" s="5">
        <v>5</v>
      </c>
    </row>
    <row r="21" spans="2:6" ht="15.6" x14ac:dyDescent="0.3">
      <c r="B21" s="14"/>
      <c r="C21" s="14"/>
      <c r="D21" s="5" t="s">
        <v>7</v>
      </c>
      <c r="E21" s="5" t="s">
        <v>7</v>
      </c>
      <c r="F21" s="5" t="s">
        <v>7</v>
      </c>
    </row>
    <row r="22" spans="2:6" ht="15.6" x14ac:dyDescent="0.25">
      <c r="B22" s="14"/>
      <c r="C22" s="14" t="s">
        <v>28</v>
      </c>
      <c r="D22" s="14"/>
      <c r="E22" s="14"/>
      <c r="F22" s="14"/>
    </row>
    <row r="23" spans="2:6" ht="89.25" customHeight="1" x14ac:dyDescent="0.3">
      <c r="B23" s="14"/>
      <c r="C23" s="22" t="s">
        <v>44</v>
      </c>
      <c r="D23" s="14" t="s">
        <v>29</v>
      </c>
      <c r="E23" s="14">
        <v>195</v>
      </c>
      <c r="F23" s="14" t="s">
        <v>29</v>
      </c>
    </row>
    <row r="24" spans="2:6" ht="29.25" customHeight="1" x14ac:dyDescent="0.3">
      <c r="B24" s="14"/>
      <c r="C24" s="23" t="s">
        <v>30</v>
      </c>
      <c r="D24" s="14" t="s">
        <v>29</v>
      </c>
      <c r="E24" s="14">
        <f>E23</f>
        <v>195</v>
      </c>
      <c r="F24" s="14" t="s">
        <v>29</v>
      </c>
    </row>
    <row r="25" spans="2:6" s="18" customFormat="1" ht="12.6" x14ac:dyDescent="0.2">
      <c r="B25" s="17" t="s">
        <v>38</v>
      </c>
    </row>
    <row r="26" spans="2:6" ht="15.6" x14ac:dyDescent="0.3">
      <c r="B26" s="12"/>
    </row>
    <row r="27" spans="2:6" ht="15.6" x14ac:dyDescent="0.3">
      <c r="B27" s="12" t="s">
        <v>31</v>
      </c>
    </row>
    <row r="28" spans="2:6" ht="15.6" x14ac:dyDescent="0.3">
      <c r="B28" s="12"/>
    </row>
    <row r="29" spans="2:6" ht="49.5" customHeight="1" x14ac:dyDescent="0.25">
      <c r="B29" s="15" t="s">
        <v>5</v>
      </c>
      <c r="C29" s="15" t="s">
        <v>35</v>
      </c>
      <c r="D29" s="56" t="s">
        <v>32</v>
      </c>
      <c r="E29" s="56"/>
      <c r="F29" s="56"/>
    </row>
    <row r="30" spans="2:6" ht="15.6" x14ac:dyDescent="0.3">
      <c r="B30" s="5">
        <v>1</v>
      </c>
      <c r="C30" s="5">
        <v>2</v>
      </c>
      <c r="D30" s="57">
        <v>3</v>
      </c>
      <c r="E30" s="57"/>
      <c r="F30" s="57"/>
    </row>
    <row r="31" spans="2:6" ht="15.6" x14ac:dyDescent="0.25">
      <c r="B31" s="14"/>
      <c r="C31" s="14"/>
      <c r="D31" s="55"/>
      <c r="E31" s="55"/>
      <c r="F31" s="55"/>
    </row>
    <row r="32" spans="2:6" ht="15.6" x14ac:dyDescent="0.25">
      <c r="B32" s="14"/>
      <c r="C32" s="14"/>
      <c r="D32" s="55"/>
      <c r="E32" s="55"/>
      <c r="F32" s="55"/>
    </row>
    <row r="33" spans="2:10" x14ac:dyDescent="0.25">
      <c r="B33" s="17" t="s">
        <v>37</v>
      </c>
      <c r="C33" s="18"/>
    </row>
    <row r="34" spans="2:10" x14ac:dyDescent="0.25">
      <c r="B34" s="13"/>
    </row>
    <row r="35" spans="2:10" x14ac:dyDescent="0.25">
      <c r="B35" s="13"/>
    </row>
    <row r="36" spans="2:10" ht="27" customHeight="1" x14ac:dyDescent="0.25">
      <c r="B36" s="45" t="s">
        <v>55</v>
      </c>
      <c r="C36" s="45"/>
      <c r="D36" s="53" t="s">
        <v>56</v>
      </c>
      <c r="E36" s="53"/>
      <c r="F36" s="53"/>
    </row>
    <row r="37" spans="2:10" ht="4.5" hidden="1" customHeight="1" x14ac:dyDescent="0.25">
      <c r="B37" s="45"/>
      <c r="C37" s="45"/>
      <c r="D37" s="54"/>
      <c r="E37" s="54"/>
      <c r="F37" s="54"/>
    </row>
    <row r="38" spans="2:10" ht="13.8" x14ac:dyDescent="0.25">
      <c r="B38" s="25"/>
      <c r="C38" s="25"/>
      <c r="D38" s="4" t="s">
        <v>33</v>
      </c>
      <c r="E38" s="32" t="s">
        <v>34</v>
      </c>
      <c r="F38" s="33"/>
      <c r="I38" s="13"/>
      <c r="J38" s="13"/>
    </row>
  </sheetData>
  <mergeCells count="14">
    <mergeCell ref="C13:H13"/>
    <mergeCell ref="C18:C19"/>
    <mergeCell ref="C5:F5"/>
    <mergeCell ref="C9:F9"/>
    <mergeCell ref="B2:F2"/>
    <mergeCell ref="B3:F3"/>
    <mergeCell ref="B18:B19"/>
    <mergeCell ref="D18:F18"/>
    <mergeCell ref="B36:C37"/>
    <mergeCell ref="D36:F37"/>
    <mergeCell ref="D31:F31"/>
    <mergeCell ref="D32:F32"/>
    <mergeCell ref="D29:F29"/>
    <mergeCell ref="D30:F3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Аналіз</vt:lpstr>
      <vt:lpstr>Результати</vt:lpstr>
      <vt:lpstr>Аналіз!Область_друку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Вікторія Півторан</cp:lastModifiedBy>
  <cp:lastPrinted>2021-03-29T12:34:57Z</cp:lastPrinted>
  <dcterms:created xsi:type="dcterms:W3CDTF">1996-10-08T23:32:33Z</dcterms:created>
  <dcterms:modified xsi:type="dcterms:W3CDTF">2026-03-25T15:35:33Z</dcterms:modified>
</cp:coreProperties>
</file>