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65F69F61-E1A1-4F0E-802D-BF72324D2EB8}" xr6:coauthVersionLast="47" xr6:coauthVersionMax="47" xr10:uidLastSave="{00000000-0000-0000-0000-000000000000}"/>
  <bookViews>
    <workbookView xWindow="-108" yWindow="-108" windowWidth="23256" windowHeight="12456" activeTab="2"/>
  </bookViews>
  <sheets>
    <sheet name="Аналіз3" sheetId="11" r:id="rId1"/>
    <sheet name="Аналіз4" sheetId="7" r:id="rId2"/>
    <sheet name="Результати" sheetId="8" r:id="rId3"/>
  </sheets>
  <definedNames>
    <definedName name="_xlnm.Print_Area" localSheetId="1">Аналіз4!$A$1:$H$29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8" l="1"/>
  <c r="D15" i="7"/>
  <c r="D12" i="7"/>
  <c r="B23" i="7" s="1"/>
  <c r="C22" i="11"/>
  <c r="G14" i="11"/>
  <c r="B20" i="11" s="1"/>
  <c r="B27" i="11" s="1"/>
  <c r="G14" i="7"/>
  <c r="G15" i="7" s="1"/>
  <c r="B21" i="7" s="1"/>
  <c r="G11" i="7"/>
  <c r="G12" i="7"/>
  <c r="C19" i="7"/>
  <c r="G11" i="11"/>
  <c r="C18" i="11"/>
</calcChain>
</file>

<file path=xl/sharedStrings.xml><?xml version="1.0" encoding="utf-8"?>
<sst xmlns="http://schemas.openxmlformats.org/spreadsheetml/2006/main" count="138" uniqueCount="71">
  <si>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</si>
  <si>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</si>
  <si>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</si>
  <si>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</si>
  <si>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</si>
  <si>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</si>
  <si>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</si>
  <si>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</si>
  <si>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</si>
  <si>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</si>
  <si>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</si>
  <si>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</si>
  <si>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</si>
  <si>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</si>
  <si>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</si>
  <si>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</si>
  <si>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</si>
  <si>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</si>
  <si>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</si>
  <si>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</si>
  <si>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</si>
  <si>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</si>
  <si>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</si>
  <si>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</si>
  <si>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</si>
  <si>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</si>
  <si>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</si>
  <si>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</si>
  <si>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</si>
  <si>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</si>
  <si>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</si>
  <si>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</si>
  <si>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</si>
  <si>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</si>
  <si>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</si>
  <si>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</si>
  <si>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</si>
  <si>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</si>
  <si>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</si>
  <si>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</si>
  <si>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</si>
  <si>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</si>
  <si>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</si>
  <si>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</si>
  <si>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 xml:space="preserve">Департамент соціального захисту населення Чернівецької ОДА </t>
  </si>
  <si>
    <t xml:space="preserve"> Департамент соціального захисту населення Чернівецької ОДА </t>
  </si>
  <si>
    <t>08</t>
  </si>
  <si>
    <t>Відсоток охоплення інформаційною кампанією</t>
  </si>
  <si>
    <t>081</t>
  </si>
  <si>
    <t>Попередній період (2018 рік)</t>
  </si>
  <si>
    <t>Звітний період (2019 рік)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</si>
  <si>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</si>
  <si>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</si>
  <si>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</si>
  <si>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</t>
    </r>
  </si>
  <si>
    <t xml:space="preserve">Е= </t>
  </si>
  <si>
    <t>Директор Департаменту</t>
  </si>
  <si>
    <t>станом на 01.01.2021 року</t>
  </si>
  <si>
    <t>_______________Ольга ХОДОБА</t>
  </si>
  <si>
    <t>Створення та забезпечення діяльності спеціалізованих служб підтримки осіб, які постраждали від домашнього насильства та /або насильства за ознакою статі.</t>
  </si>
  <si>
    <t xml:space="preserve">Придбання автомобіля </t>
  </si>
  <si>
    <t>Середні витрати на утримання спеціалізованої служби</t>
  </si>
  <si>
    <t>Забезпеченість видатками до потреби</t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</si>
  <si>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0 балів.</t>
    </r>
  </si>
  <si>
    <t>При порівнянні отриманого значення зі шкалою оцінки ефективності бюджетних програм можемо зробити висновок, що дана програма має сердню ефективність програми.</t>
  </si>
  <si>
    <t>Середні витрати на придбання автомобіля</t>
  </si>
  <si>
    <t>Попередній період (2020 рік)</t>
  </si>
  <si>
    <t>Звітний період (2021 рік)</t>
  </si>
  <si>
    <t xml:space="preserve"> </t>
  </si>
  <si>
    <t>Е= 99,4+100</t>
  </si>
  <si>
    <t>0813124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</si>
</sst>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1" xfId="0" applyFont="1" applyBorder="1" applyAlignment="1">
      <alignment horizontal="justify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13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9" fillId="0" borderId="0" xfId="0" applyFont="1" applyAlignment="1"/>
    <xf numFmtId="0" fontId="11" fillId="0" borderId="0" xfId="0" applyFont="1"/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0" fontId="14" fillId="0" borderId="2" xfId="0" applyFont="1" applyBorder="1" applyAlignment="1">
      <alignment horizontal="center" vertical="center" wrapText="1"/>
    </xf>
    <xf numFmtId="210" fontId="2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211" fontId="2" fillId="0" borderId="0" xfId="0" applyNumberFormat="1" applyFont="1" applyAlignment="1">
      <alignment horizontal="left"/>
    </xf>
    <xf numFmtId="0" fontId="8" fillId="0" borderId="1" xfId="0" applyFont="1" applyBorder="1" applyAlignment="1">
      <alignment wrapText="1"/>
    </xf>
    <xf numFmtId="49" fontId="7" fillId="0" borderId="3" xfId="0" applyNumberFormat="1" applyFont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210" fontId="2" fillId="2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211" fontId="13" fillId="0" borderId="1" xfId="0" applyNumberFormat="1" applyFont="1" applyBorder="1" applyAlignment="1">
      <alignment vertical="center" wrapText="1"/>
    </xf>
    <xf numFmtId="211" fontId="2" fillId="0" borderId="0" xfId="0" applyNumberFormat="1" applyFont="1"/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211" fontId="2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B5" sqref="B5:G5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8" x14ac:dyDescent="0.25">
      <c r="A1" s="12"/>
      <c r="B1" s="12"/>
      <c r="C1" s="12"/>
      <c r="D1" s="12"/>
      <c r="E1" s="12"/>
      <c r="F1" s="12"/>
      <c r="G1" s="12"/>
    </row>
    <row r="2" spans="1:8" ht="13.8" x14ac:dyDescent="0.25">
      <c r="A2" s="58" t="s">
        <v>42</v>
      </c>
      <c r="B2" s="58"/>
      <c r="C2" s="58"/>
      <c r="D2" s="58"/>
      <c r="E2" s="58"/>
      <c r="F2" s="58"/>
      <c r="G2" s="58"/>
      <c r="H2" s="9"/>
    </row>
    <row r="3" spans="1:8" ht="18" x14ac:dyDescent="0.35">
      <c r="A3" s="2"/>
      <c r="B3" s="12"/>
      <c r="C3" s="12"/>
      <c r="D3" s="12"/>
      <c r="E3" s="12"/>
      <c r="F3" s="12"/>
      <c r="G3" s="12">
        <v>813124</v>
      </c>
    </row>
    <row r="4" spans="1:8" ht="36" customHeight="1" x14ac:dyDescent="0.25">
      <c r="A4" s="22" t="s">
        <v>41</v>
      </c>
      <c r="B4" s="59" t="s">
        <v>59</v>
      </c>
      <c r="C4" s="59"/>
      <c r="D4" s="59"/>
      <c r="E4" s="59"/>
      <c r="F4" s="59"/>
      <c r="G4" s="59"/>
      <c r="H4" s="17"/>
    </row>
    <row r="5" spans="1:8" ht="33" customHeight="1" x14ac:dyDescent="0.25">
      <c r="A5" s="20" t="s">
        <v>21</v>
      </c>
      <c r="B5" s="60" t="s">
        <v>59</v>
      </c>
      <c r="C5" s="60"/>
      <c r="D5" s="60"/>
      <c r="E5" s="60"/>
      <c r="F5" s="60"/>
      <c r="G5" s="60"/>
      <c r="H5" s="24"/>
    </row>
    <row r="6" spans="1:8" ht="18" x14ac:dyDescent="0.35">
      <c r="A6" s="2"/>
      <c r="B6" s="3"/>
      <c r="C6" s="3"/>
      <c r="D6" s="3"/>
      <c r="E6" s="3"/>
      <c r="F6" s="3"/>
      <c r="G6" s="3"/>
    </row>
    <row r="7" spans="1:8" ht="13.8" x14ac:dyDescent="0.25">
      <c r="A7" s="61" t="s">
        <v>9</v>
      </c>
      <c r="B7" s="61"/>
      <c r="C7" s="61"/>
      <c r="D7" s="61"/>
      <c r="E7" s="61"/>
      <c r="F7" s="61"/>
      <c r="G7" s="61"/>
    </row>
    <row r="8" spans="1:8" ht="13.8" x14ac:dyDescent="0.25">
      <c r="A8" s="62" t="s">
        <v>6</v>
      </c>
      <c r="B8" s="63" t="s">
        <v>49</v>
      </c>
      <c r="C8" s="63"/>
      <c r="D8" s="63"/>
      <c r="E8" s="63" t="s">
        <v>50</v>
      </c>
      <c r="F8" s="63"/>
      <c r="G8" s="63"/>
    </row>
    <row r="9" spans="1:8" x14ac:dyDescent="0.25">
      <c r="A9" s="62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8" ht="27.6" x14ac:dyDescent="0.25">
      <c r="A11" s="46" t="s">
        <v>61</v>
      </c>
      <c r="B11" s="34">
        <v>0</v>
      </c>
      <c r="C11" s="47">
        <v>0</v>
      </c>
      <c r="D11" s="37"/>
      <c r="E11" s="34">
        <v>94916</v>
      </c>
      <c r="F11" s="47">
        <v>94916</v>
      </c>
      <c r="G11" s="37">
        <f>F11/E11</f>
        <v>1</v>
      </c>
    </row>
    <row r="12" spans="1:8" ht="13.8" x14ac:dyDescent="0.25">
      <c r="A12" s="42"/>
      <c r="B12" s="43"/>
      <c r="C12" s="43"/>
      <c r="D12" s="45"/>
      <c r="E12" s="43"/>
      <c r="F12" s="44"/>
      <c r="G12" s="45"/>
    </row>
    <row r="13" spans="1:8" ht="13.8" x14ac:dyDescent="0.25">
      <c r="A13" s="10" t="s">
        <v>14</v>
      </c>
      <c r="B13" s="5" t="s">
        <v>29</v>
      </c>
      <c r="C13" s="5" t="s">
        <v>29</v>
      </c>
      <c r="D13" s="5" t="s">
        <v>29</v>
      </c>
      <c r="E13" s="5" t="s">
        <v>13</v>
      </c>
      <c r="F13" s="5" t="s">
        <v>13</v>
      </c>
      <c r="G13" s="5" t="s">
        <v>13</v>
      </c>
    </row>
    <row r="14" spans="1:8" ht="20.25" customHeight="1" x14ac:dyDescent="0.25">
      <c r="A14" s="33" t="s">
        <v>62</v>
      </c>
      <c r="B14" s="5">
        <v>0</v>
      </c>
      <c r="C14" s="5">
        <v>0</v>
      </c>
      <c r="D14" s="37"/>
      <c r="E14" s="5">
        <v>100</v>
      </c>
      <c r="F14" s="5">
        <v>100</v>
      </c>
      <c r="G14" s="37">
        <f>F14/E14</f>
        <v>1</v>
      </c>
    </row>
    <row r="15" spans="1:8" ht="13.8" x14ac:dyDescent="0.25">
      <c r="A15" s="3"/>
      <c r="B15" s="3"/>
      <c r="C15" s="3"/>
      <c r="D15" s="3"/>
      <c r="E15" s="3"/>
      <c r="F15" s="3"/>
      <c r="G15" s="3"/>
    </row>
    <row r="16" spans="1:8" ht="13.8" x14ac:dyDescent="0.25">
      <c r="A16" s="7" t="s">
        <v>15</v>
      </c>
      <c r="B16" s="8"/>
      <c r="C16" s="8"/>
      <c r="D16" s="8"/>
      <c r="E16" s="8"/>
      <c r="F16" s="8"/>
      <c r="G16" s="8"/>
    </row>
    <row r="17" spans="1:7" ht="13.8" x14ac:dyDescent="0.25">
      <c r="A17" s="8" t="s">
        <v>16</v>
      </c>
      <c r="B17" s="3"/>
      <c r="C17" s="3"/>
      <c r="D17" s="3"/>
      <c r="E17" s="3"/>
      <c r="F17" s="3"/>
      <c r="G17" s="3"/>
    </row>
    <row r="18" spans="1:7" ht="16.2" x14ac:dyDescent="0.35">
      <c r="A18" s="8" t="s">
        <v>51</v>
      </c>
      <c r="B18" s="25"/>
      <c r="C18" s="39">
        <f>G11*100</f>
        <v>100</v>
      </c>
      <c r="D18" s="25"/>
      <c r="E18" s="3"/>
      <c r="F18" s="3"/>
      <c r="G18" s="3"/>
    </row>
    <row r="19" spans="1:7" ht="13.8" x14ac:dyDescent="0.25">
      <c r="A19" s="8" t="s">
        <v>17</v>
      </c>
      <c r="B19" s="3"/>
      <c r="C19" s="3"/>
      <c r="D19" s="3"/>
      <c r="E19" s="3"/>
      <c r="F19" s="3"/>
      <c r="G19" s="3"/>
    </row>
    <row r="20" spans="1:7" ht="16.2" x14ac:dyDescent="0.35">
      <c r="A20" s="8" t="s">
        <v>52</v>
      </c>
      <c r="B20" s="8">
        <f>G14*100</f>
        <v>100</v>
      </c>
      <c r="C20" s="3"/>
      <c r="D20" s="3"/>
      <c r="E20" s="3"/>
      <c r="F20" s="3"/>
      <c r="G20" s="3"/>
    </row>
    <row r="21" spans="1:7" ht="13.8" x14ac:dyDescent="0.25">
      <c r="A21" s="8" t="s">
        <v>18</v>
      </c>
      <c r="B21" s="3"/>
      <c r="C21" s="3"/>
      <c r="D21" s="3"/>
      <c r="E21" s="3"/>
      <c r="F21" s="3"/>
      <c r="G21" s="3"/>
    </row>
    <row r="22" spans="1:7" ht="16.2" x14ac:dyDescent="0.35">
      <c r="A22" s="8" t="s">
        <v>53</v>
      </c>
      <c r="B22" s="25"/>
      <c r="C22" s="48">
        <f>D11*100</f>
        <v>0</v>
      </c>
      <c r="D22" s="3"/>
      <c r="E22" s="3"/>
      <c r="F22" s="3"/>
      <c r="G22" s="3"/>
    </row>
    <row r="23" spans="1:7" ht="16.2" x14ac:dyDescent="0.35">
      <c r="A23" s="8" t="s">
        <v>54</v>
      </c>
      <c r="B23" s="27">
        <v>0</v>
      </c>
      <c r="C23" s="3"/>
      <c r="D23" s="3"/>
      <c r="E23" s="3"/>
      <c r="F23" s="3"/>
      <c r="G23" s="3"/>
    </row>
    <row r="24" spans="1:7" ht="44.25" customHeight="1" x14ac:dyDescent="0.25">
      <c r="A24" s="57" t="s">
        <v>63</v>
      </c>
      <c r="B24" s="57"/>
      <c r="C24" s="57"/>
      <c r="D24" s="57"/>
      <c r="E24" s="57"/>
      <c r="F24" s="57"/>
      <c r="G24" s="57"/>
    </row>
    <row r="25" spans="1:7" ht="13.8" x14ac:dyDescent="0.25">
      <c r="A25" s="7" t="s">
        <v>19</v>
      </c>
      <c r="B25" s="3"/>
      <c r="C25" s="3"/>
      <c r="D25" s="3"/>
      <c r="E25" s="3"/>
      <c r="F25" s="3"/>
      <c r="G25" s="3"/>
    </row>
    <row r="26" spans="1:7" ht="13.8" x14ac:dyDescent="0.25">
      <c r="A26" s="57" t="s">
        <v>20</v>
      </c>
      <c r="B26" s="57"/>
      <c r="C26" s="57"/>
      <c r="D26" s="57"/>
      <c r="E26" s="57"/>
      <c r="F26" s="57"/>
      <c r="G26" s="57"/>
    </row>
    <row r="27" spans="1:7" ht="13.8" x14ac:dyDescent="0.25">
      <c r="A27" s="8" t="s">
        <v>55</v>
      </c>
      <c r="B27" s="48">
        <f>C18+B20</f>
        <v>200</v>
      </c>
      <c r="C27" s="3"/>
      <c r="D27" s="3"/>
      <c r="E27" s="3"/>
      <c r="F27" s="3"/>
      <c r="G27" s="3"/>
    </row>
    <row r="28" spans="1:7" ht="30.75" customHeight="1" x14ac:dyDescent="0.25">
      <c r="A28" s="57" t="s">
        <v>64</v>
      </c>
      <c r="B28" s="57"/>
      <c r="C28" s="57"/>
      <c r="D28" s="57"/>
      <c r="E28" s="57"/>
      <c r="F28" s="57"/>
      <c r="G28" s="57"/>
    </row>
    <row r="29" spans="1:7" ht="13.8" x14ac:dyDescent="0.25">
      <c r="A29" s="3"/>
      <c r="B29" s="21"/>
      <c r="C29" s="21"/>
      <c r="D29" s="21"/>
      <c r="E29" s="21"/>
      <c r="F29" s="21"/>
      <c r="G29" s="21"/>
    </row>
    <row r="30" spans="1:7" ht="13.8" x14ac:dyDescent="0.25">
      <c r="A30" s="21"/>
      <c r="B30" s="21"/>
      <c r="C30" s="21"/>
      <c r="D30" s="21"/>
      <c r="E30" s="21"/>
      <c r="F30" s="21"/>
      <c r="G30" s="21"/>
    </row>
  </sheetData>
  <mergeCells count="10">
    <mergeCell ref="A24:G24"/>
    <mergeCell ref="A26:G26"/>
    <mergeCell ref="A28:G28"/>
    <mergeCell ref="A2:G2"/>
    <mergeCell ref="B4:G4"/>
    <mergeCell ref="B5:G5"/>
    <mergeCell ref="A7:G7"/>
    <mergeCell ref="A8:A9"/>
    <mergeCell ref="B8:D8"/>
    <mergeCell ref="E8:G8"/>
  </mergeCells>
  <phoneticPr fontId="17" type="noConversion"/>
  <pageMargins left="0.7" right="0.7" top="0.75" bottom="0.75" header="0.3" footer="0.3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zoomScaleNormal="100" workbookViewId="0">
      <selection activeCell="B4" sqref="B4:G4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8" t="s">
        <v>42</v>
      </c>
      <c r="B2" s="58"/>
      <c r="C2" s="58"/>
      <c r="D2" s="58"/>
      <c r="E2" s="58"/>
      <c r="F2" s="58"/>
      <c r="G2" s="58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35" t="s">
        <v>70</v>
      </c>
    </row>
    <row r="4" spans="1:18" ht="29.25" customHeight="1" x14ac:dyDescent="0.25">
      <c r="A4" s="22" t="s">
        <v>41</v>
      </c>
      <c r="B4" s="59" t="s">
        <v>59</v>
      </c>
      <c r="C4" s="59"/>
      <c r="D4" s="59"/>
      <c r="E4" s="59"/>
      <c r="F4" s="59"/>
      <c r="G4" s="59"/>
      <c r="H4" s="17"/>
    </row>
    <row r="5" spans="1:18" ht="27" customHeight="1" x14ac:dyDescent="0.25">
      <c r="A5" s="20" t="s">
        <v>21</v>
      </c>
      <c r="B5" s="60" t="s">
        <v>60</v>
      </c>
      <c r="C5" s="60"/>
      <c r="D5" s="60"/>
      <c r="E5" s="60"/>
      <c r="F5" s="60"/>
      <c r="G5" s="60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61" t="s">
        <v>9</v>
      </c>
      <c r="B7" s="61"/>
      <c r="C7" s="61"/>
      <c r="D7" s="61"/>
      <c r="E7" s="61"/>
      <c r="F7" s="61"/>
      <c r="G7" s="61"/>
    </row>
    <row r="8" spans="1:18" ht="31.5" customHeight="1" x14ac:dyDescent="0.25">
      <c r="A8" s="62" t="s">
        <v>6</v>
      </c>
      <c r="B8" s="63" t="s">
        <v>66</v>
      </c>
      <c r="C8" s="63"/>
      <c r="D8" s="63"/>
      <c r="E8" s="63" t="s">
        <v>67</v>
      </c>
      <c r="F8" s="63"/>
      <c r="G8" s="63"/>
      <c r="M8" s="64"/>
      <c r="N8" s="64"/>
      <c r="O8" s="64"/>
      <c r="P8" s="64"/>
      <c r="Q8" s="64"/>
      <c r="R8" s="64"/>
    </row>
    <row r="9" spans="1:18" x14ac:dyDescent="0.25">
      <c r="A9" s="62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7.6" x14ac:dyDescent="0.25">
      <c r="A11" s="49" t="s">
        <v>65</v>
      </c>
      <c r="B11" s="50">
        <v>0</v>
      </c>
      <c r="C11" s="46">
        <v>0</v>
      </c>
      <c r="D11" s="37"/>
      <c r="E11" s="50">
        <v>1500000</v>
      </c>
      <c r="F11" s="46">
        <v>1490500</v>
      </c>
      <c r="G11" s="37">
        <f>F11/E11</f>
        <v>0.9936666666666667</v>
      </c>
    </row>
    <row r="12" spans="1:18" ht="13.8" x14ac:dyDescent="0.25">
      <c r="A12" s="51"/>
      <c r="B12" s="52"/>
      <c r="C12" s="52"/>
      <c r="D12" s="56">
        <f>(D11)/1*100</f>
        <v>0</v>
      </c>
      <c r="E12" s="53"/>
      <c r="F12" s="54"/>
      <c r="G12" s="56">
        <f>(G11)/1*100</f>
        <v>99.366666666666674</v>
      </c>
    </row>
    <row r="13" spans="1:18" ht="13.8" x14ac:dyDescent="0.25">
      <c r="A13" s="10" t="s">
        <v>14</v>
      </c>
      <c r="B13" s="5" t="s">
        <v>29</v>
      </c>
      <c r="C13" s="5" t="s">
        <v>29</v>
      </c>
      <c r="D13" s="5" t="s">
        <v>29</v>
      </c>
      <c r="E13" s="5" t="s">
        <v>13</v>
      </c>
      <c r="F13" s="5" t="s">
        <v>13</v>
      </c>
      <c r="G13" s="5" t="s">
        <v>13</v>
      </c>
      <c r="L13" t="s">
        <v>68</v>
      </c>
    </row>
    <row r="14" spans="1:18" ht="27.6" x14ac:dyDescent="0.25">
      <c r="A14" s="46" t="s">
        <v>47</v>
      </c>
      <c r="B14" s="5">
        <v>0</v>
      </c>
      <c r="C14" s="5">
        <v>0</v>
      </c>
      <c r="D14" s="37"/>
      <c r="E14" s="36">
        <v>100</v>
      </c>
      <c r="F14" s="38">
        <v>100</v>
      </c>
      <c r="G14" s="37">
        <f>F14/E14</f>
        <v>1</v>
      </c>
    </row>
    <row r="15" spans="1:18" ht="13.8" x14ac:dyDescent="0.25">
      <c r="A15" s="54"/>
      <c r="B15" s="52"/>
      <c r="C15" s="52"/>
      <c r="D15" s="56">
        <f>(D14)/1*100</f>
        <v>0</v>
      </c>
      <c r="E15" s="55"/>
      <c r="F15" s="55"/>
      <c r="G15" s="56">
        <f>(G14)/1*100</f>
        <v>100</v>
      </c>
    </row>
    <row r="16" spans="1:18" ht="13.8" x14ac:dyDescent="0.25">
      <c r="A16" s="3"/>
      <c r="B16" s="3"/>
      <c r="C16" s="3"/>
      <c r="D16" s="3"/>
      <c r="E16" s="3"/>
      <c r="F16" s="3"/>
      <c r="G16" s="3"/>
    </row>
    <row r="17" spans="1:7" ht="13.8" x14ac:dyDescent="0.25">
      <c r="A17" s="7" t="s">
        <v>15</v>
      </c>
      <c r="B17" s="8"/>
      <c r="C17" s="8"/>
      <c r="D17" s="8"/>
      <c r="E17" s="8"/>
      <c r="F17" s="8"/>
      <c r="G17" s="8"/>
    </row>
    <row r="18" spans="1:7" ht="13.8" x14ac:dyDescent="0.25">
      <c r="A18" s="8" t="s">
        <v>16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51</v>
      </c>
      <c r="B19" s="25"/>
      <c r="C19" s="39">
        <f>G12</f>
        <v>99.366666666666674</v>
      </c>
      <c r="D19" s="25"/>
      <c r="E19" s="3"/>
      <c r="F19" s="3"/>
      <c r="G19" s="3"/>
    </row>
    <row r="20" spans="1:7" ht="13.8" x14ac:dyDescent="0.25">
      <c r="A20" s="8" t="s">
        <v>17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52</v>
      </c>
      <c r="B21" s="39">
        <f>G15</f>
        <v>100</v>
      </c>
      <c r="C21" s="3"/>
      <c r="D21" s="3"/>
      <c r="E21" s="3"/>
      <c r="F21" s="3"/>
      <c r="G21" s="3"/>
    </row>
    <row r="22" spans="1:7" ht="13.8" x14ac:dyDescent="0.25">
      <c r="A22" s="8" t="s">
        <v>18</v>
      </c>
      <c r="B22" s="3"/>
      <c r="C22" s="3"/>
      <c r="D22" s="3"/>
      <c r="E22" s="3"/>
      <c r="F22" s="3"/>
      <c r="G22" s="3"/>
    </row>
    <row r="23" spans="1:7" ht="16.2" x14ac:dyDescent="0.35">
      <c r="A23" s="8" t="s">
        <v>53</v>
      </c>
      <c r="B23" s="39">
        <f>D12</f>
        <v>0</v>
      </c>
      <c r="C23" s="3"/>
      <c r="D23" s="3"/>
      <c r="E23" s="3"/>
      <c r="F23" s="3"/>
      <c r="G23" s="3"/>
    </row>
    <row r="24" spans="1:7" ht="16.2" x14ac:dyDescent="0.35">
      <c r="A24" s="8" t="s">
        <v>54</v>
      </c>
      <c r="B24" s="27">
        <v>0</v>
      </c>
      <c r="C24" s="3"/>
      <c r="D24" s="3"/>
      <c r="E24" s="3"/>
      <c r="F24" s="3"/>
      <c r="G24" s="3"/>
    </row>
    <row r="25" spans="1:7" ht="46.5" customHeight="1" x14ac:dyDescent="0.25">
      <c r="A25" s="57" t="s">
        <v>63</v>
      </c>
      <c r="B25" s="57"/>
      <c r="C25" s="57"/>
      <c r="D25" s="57"/>
      <c r="E25" s="57"/>
      <c r="F25" s="57"/>
      <c r="G25" s="57"/>
    </row>
    <row r="26" spans="1:7" ht="13.8" x14ac:dyDescent="0.25">
      <c r="A26" s="7" t="s">
        <v>19</v>
      </c>
      <c r="B26" s="3"/>
      <c r="C26" s="3"/>
      <c r="D26" s="3"/>
      <c r="E26" s="3"/>
      <c r="F26" s="3"/>
      <c r="G26" s="3"/>
    </row>
    <row r="27" spans="1:7" ht="30.75" customHeight="1" x14ac:dyDescent="0.25">
      <c r="A27" s="57" t="s">
        <v>20</v>
      </c>
      <c r="B27" s="57"/>
      <c r="C27" s="57"/>
      <c r="D27" s="57"/>
      <c r="E27" s="57"/>
      <c r="F27" s="57"/>
      <c r="G27" s="57"/>
    </row>
    <row r="28" spans="1:7" ht="13.8" x14ac:dyDescent="0.25">
      <c r="A28" s="8" t="s">
        <v>69</v>
      </c>
      <c r="B28" s="48">
        <v>199.4</v>
      </c>
      <c r="C28" s="3"/>
      <c r="D28" s="3"/>
      <c r="E28" s="3"/>
      <c r="F28" s="3"/>
      <c r="G28" s="3"/>
    </row>
    <row r="29" spans="1:7" ht="31.5" customHeight="1" x14ac:dyDescent="0.25">
      <c r="A29" s="57" t="s">
        <v>43</v>
      </c>
      <c r="B29" s="57"/>
      <c r="C29" s="57"/>
      <c r="D29" s="57"/>
      <c r="E29" s="57"/>
      <c r="F29" s="57"/>
      <c r="G29" s="57"/>
    </row>
    <row r="30" spans="1:7" ht="13.8" x14ac:dyDescent="0.25">
      <c r="A30" s="3"/>
      <c r="B30" s="21"/>
      <c r="C30" s="21"/>
      <c r="D30" s="21"/>
      <c r="E30" s="21"/>
      <c r="F30" s="21"/>
      <c r="G30" s="21"/>
    </row>
    <row r="31" spans="1:7" ht="13.8" x14ac:dyDescent="0.25">
      <c r="A31" s="21"/>
      <c r="B31" s="21"/>
      <c r="C31" s="21"/>
      <c r="D31" s="21"/>
      <c r="E31" s="21"/>
      <c r="F31" s="21"/>
      <c r="G31" s="21"/>
    </row>
  </sheetData>
  <mergeCells count="11">
    <mergeCell ref="M8:R8"/>
    <mergeCell ref="A25:G25"/>
    <mergeCell ref="A27:G27"/>
    <mergeCell ref="A29:G29"/>
    <mergeCell ref="A7:G7"/>
    <mergeCell ref="A2:G2"/>
    <mergeCell ref="B4:G4"/>
    <mergeCell ref="A8:A9"/>
    <mergeCell ref="B8:D8"/>
    <mergeCell ref="E8:G8"/>
    <mergeCell ref="B5:G5"/>
  </mergeCells>
  <phoneticPr fontId="17" type="noConversion"/>
  <pageMargins left="0.59055118110236227" right="0.23622047244094491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view="pageBreakPreview" zoomScale="60" zoomScaleNormal="100" workbookViewId="0">
      <selection activeCell="C11" sqref="C11:H11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40</v>
      </c>
      <c r="G1" s="12"/>
      <c r="H1" s="12"/>
    </row>
    <row r="2" spans="1:11" ht="15.6" x14ac:dyDescent="0.3">
      <c r="A2" s="12"/>
      <c r="B2" s="69" t="s">
        <v>22</v>
      </c>
      <c r="C2" s="69"/>
      <c r="D2" s="69"/>
      <c r="E2" s="69"/>
      <c r="F2" s="69"/>
      <c r="G2" s="12"/>
      <c r="H2" s="12"/>
    </row>
    <row r="3" spans="1:11" ht="15.6" x14ac:dyDescent="0.3">
      <c r="A3" s="12"/>
      <c r="B3" s="69" t="s">
        <v>57</v>
      </c>
      <c r="C3" s="69"/>
      <c r="D3" s="69"/>
      <c r="E3" s="69"/>
      <c r="F3" s="69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15.75" customHeight="1" x14ac:dyDescent="0.3">
      <c r="A5" s="12" t="s">
        <v>39</v>
      </c>
      <c r="B5" s="41" t="s">
        <v>46</v>
      </c>
      <c r="C5" s="68" t="s">
        <v>44</v>
      </c>
      <c r="D5" s="68"/>
      <c r="E5" s="68"/>
      <c r="F5" s="68"/>
      <c r="G5" s="29"/>
      <c r="H5" s="29"/>
    </row>
    <row r="6" spans="1:11" s="1" customFormat="1" x14ac:dyDescent="0.25">
      <c r="A6" s="29"/>
      <c r="B6" s="30" t="s">
        <v>1</v>
      </c>
      <c r="C6" s="12" t="s">
        <v>2</v>
      </c>
      <c r="D6" s="12"/>
      <c r="E6" s="12"/>
      <c r="F6" s="12"/>
      <c r="G6" s="29"/>
      <c r="H6" s="29"/>
      <c r="I6"/>
      <c r="J6"/>
      <c r="K6"/>
    </row>
    <row r="7" spans="1:11" x14ac:dyDescent="0.25">
      <c r="A7" s="12"/>
      <c r="B7" s="12"/>
      <c r="C7" s="31"/>
      <c r="D7" s="12"/>
      <c r="E7" s="12"/>
      <c r="F7" s="12"/>
      <c r="G7" s="29"/>
      <c r="H7" s="29"/>
    </row>
    <row r="8" spans="1:11" ht="16.5" customHeight="1" x14ac:dyDescent="0.3">
      <c r="A8" s="12" t="s">
        <v>3</v>
      </c>
      <c r="B8" s="41" t="s">
        <v>48</v>
      </c>
      <c r="C8" s="68" t="s">
        <v>45</v>
      </c>
      <c r="D8" s="68"/>
      <c r="E8" s="68"/>
      <c r="F8" s="68"/>
      <c r="G8" s="29"/>
      <c r="H8" s="29"/>
    </row>
    <row r="9" spans="1:11" x14ac:dyDescent="0.25">
      <c r="A9" s="12"/>
      <c r="B9" s="30" t="s">
        <v>1</v>
      </c>
      <c r="C9" s="12" t="s">
        <v>2</v>
      </c>
      <c r="D9" s="12"/>
      <c r="E9" s="12"/>
      <c r="F9" s="12"/>
      <c r="G9" s="29"/>
      <c r="H9" s="29"/>
    </row>
    <row r="10" spans="1:11" x14ac:dyDescent="0.25">
      <c r="A10" s="12"/>
      <c r="B10" s="12"/>
      <c r="C10" s="31"/>
      <c r="D10" s="12"/>
      <c r="E10" s="12"/>
      <c r="F10" s="12"/>
      <c r="G10" s="29"/>
      <c r="H10" s="29"/>
    </row>
    <row r="11" spans="1:11" ht="32.25" customHeight="1" x14ac:dyDescent="0.3">
      <c r="A11" s="12" t="s">
        <v>4</v>
      </c>
      <c r="B11" s="41" t="s">
        <v>70</v>
      </c>
      <c r="C11" s="72" t="s">
        <v>59</v>
      </c>
      <c r="D11" s="72"/>
      <c r="E11" s="72"/>
      <c r="F11" s="72"/>
      <c r="G11" s="72"/>
      <c r="H11" s="72"/>
      <c r="I11" s="17"/>
      <c r="J11" s="17"/>
      <c r="K11" s="17"/>
    </row>
    <row r="12" spans="1:11" x14ac:dyDescent="0.25">
      <c r="A12" s="12"/>
      <c r="B12" s="30" t="s">
        <v>1</v>
      </c>
      <c r="C12" s="12" t="s">
        <v>8</v>
      </c>
      <c r="D12" s="12"/>
      <c r="E12" s="12"/>
      <c r="F12" s="12"/>
      <c r="G12" s="12"/>
      <c r="H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</row>
    <row r="14" spans="1:11" ht="15.6" x14ac:dyDescent="0.3">
      <c r="A14" s="12"/>
      <c r="B14" s="11" t="s">
        <v>23</v>
      </c>
      <c r="C14" s="12"/>
      <c r="D14" s="12"/>
      <c r="E14" s="12"/>
      <c r="F14" s="12"/>
      <c r="G14" s="12"/>
      <c r="H14" s="12"/>
    </row>
    <row r="15" spans="1:11" ht="15.6" x14ac:dyDescent="0.3">
      <c r="A15" s="12"/>
      <c r="B15" s="11"/>
      <c r="C15" s="12"/>
      <c r="D15" s="12"/>
      <c r="E15" s="12"/>
      <c r="F15" s="12"/>
      <c r="G15" s="12"/>
      <c r="H15" s="12"/>
    </row>
    <row r="16" spans="1:11" ht="25.5" customHeight="1" x14ac:dyDescent="0.25">
      <c r="A16" s="12"/>
      <c r="B16" s="75" t="s">
        <v>5</v>
      </c>
      <c r="C16" s="73" t="s">
        <v>36</v>
      </c>
      <c r="D16" s="75" t="s">
        <v>24</v>
      </c>
      <c r="E16" s="75"/>
      <c r="F16" s="75"/>
      <c r="G16" s="12"/>
      <c r="H16" s="12"/>
    </row>
    <row r="17" spans="1:8" ht="26.4" x14ac:dyDescent="0.25">
      <c r="A17" s="12"/>
      <c r="B17" s="75"/>
      <c r="C17" s="74"/>
      <c r="D17" s="6" t="s">
        <v>25</v>
      </c>
      <c r="E17" s="6" t="s">
        <v>26</v>
      </c>
      <c r="F17" s="6" t="s">
        <v>27</v>
      </c>
      <c r="G17" s="12"/>
      <c r="H17" s="12"/>
    </row>
    <row r="18" spans="1:8" ht="15.6" x14ac:dyDescent="0.3">
      <c r="A18" s="12"/>
      <c r="B18" s="4">
        <v>1</v>
      </c>
      <c r="C18" s="4">
        <v>2</v>
      </c>
      <c r="D18" s="4">
        <v>3</v>
      </c>
      <c r="E18" s="4">
        <v>4</v>
      </c>
      <c r="F18" s="4">
        <v>5</v>
      </c>
      <c r="G18" s="12"/>
      <c r="H18" s="12"/>
    </row>
    <row r="19" spans="1:8" ht="15.6" x14ac:dyDescent="0.3">
      <c r="A19" s="12"/>
      <c r="B19" s="13"/>
      <c r="C19" s="13"/>
      <c r="D19" s="4" t="s">
        <v>7</v>
      </c>
      <c r="E19" s="4" t="s">
        <v>7</v>
      </c>
      <c r="F19" s="4" t="s">
        <v>7</v>
      </c>
      <c r="G19" s="12"/>
      <c r="H19" s="12"/>
    </row>
    <row r="20" spans="1:8" ht="15.6" x14ac:dyDescent="0.25">
      <c r="A20" s="12"/>
      <c r="B20" s="13"/>
      <c r="C20" s="13" t="s">
        <v>28</v>
      </c>
      <c r="D20" s="13"/>
      <c r="E20" s="13"/>
      <c r="F20" s="13"/>
      <c r="G20" s="12"/>
      <c r="H20" s="12"/>
    </row>
    <row r="21" spans="1:8" ht="57.75" customHeight="1" x14ac:dyDescent="0.25">
      <c r="A21" s="12"/>
      <c r="B21" s="13"/>
      <c r="C21" s="40" t="s">
        <v>59</v>
      </c>
      <c r="D21" s="13" t="s">
        <v>29</v>
      </c>
      <c r="E21" s="13">
        <v>200</v>
      </c>
      <c r="F21" s="13" t="s">
        <v>29</v>
      </c>
      <c r="G21" s="12"/>
      <c r="H21" s="12"/>
    </row>
    <row r="22" spans="1:8" ht="55.5" customHeight="1" x14ac:dyDescent="0.25">
      <c r="A22" s="12"/>
      <c r="B22" s="13"/>
      <c r="C22" s="40" t="s">
        <v>60</v>
      </c>
      <c r="D22" s="13" t="s">
        <v>29</v>
      </c>
      <c r="E22" s="13">
        <v>199.4</v>
      </c>
      <c r="F22" s="13" t="s">
        <v>29</v>
      </c>
      <c r="G22" s="12"/>
      <c r="H22" s="12"/>
    </row>
    <row r="23" spans="1:8" ht="29.25" customHeight="1" x14ac:dyDescent="0.3">
      <c r="A23" s="12"/>
      <c r="B23" s="13"/>
      <c r="C23" s="19" t="s">
        <v>30</v>
      </c>
      <c r="D23" s="13" t="s">
        <v>29</v>
      </c>
      <c r="E23" s="13">
        <f>(E21+E22)/2</f>
        <v>199.7</v>
      </c>
      <c r="F23" s="13" t="s">
        <v>29</v>
      </c>
      <c r="G23" s="12"/>
      <c r="H23" s="12"/>
    </row>
    <row r="24" spans="1:8" s="16" customFormat="1" ht="12.6" x14ac:dyDescent="0.2">
      <c r="A24" s="32"/>
      <c r="B24" s="15" t="s">
        <v>38</v>
      </c>
      <c r="C24" s="32"/>
      <c r="D24" s="32"/>
      <c r="E24" s="32"/>
      <c r="F24" s="32"/>
      <c r="G24" s="32"/>
      <c r="H24" s="32"/>
    </row>
    <row r="25" spans="1:8" ht="15.6" x14ac:dyDescent="0.3">
      <c r="A25" s="12"/>
      <c r="B25" s="11"/>
      <c r="C25" s="12"/>
      <c r="D25" s="12"/>
      <c r="E25" s="12"/>
      <c r="F25" s="12"/>
      <c r="G25" s="12"/>
      <c r="H25" s="12"/>
    </row>
    <row r="26" spans="1:8" ht="15.6" x14ac:dyDescent="0.3">
      <c r="A26" s="12"/>
      <c r="B26" s="11" t="s">
        <v>31</v>
      </c>
      <c r="C26" s="12"/>
      <c r="D26" s="12"/>
      <c r="E26" s="12"/>
      <c r="F26" s="12"/>
      <c r="G26" s="12"/>
      <c r="H26" s="12"/>
    </row>
    <row r="27" spans="1:8" ht="15.6" x14ac:dyDescent="0.3">
      <c r="A27" s="12"/>
      <c r="B27" s="11"/>
      <c r="C27" s="12"/>
      <c r="D27" s="12"/>
      <c r="E27" s="12"/>
      <c r="F27" s="12"/>
      <c r="G27" s="12"/>
      <c r="H27" s="12"/>
    </row>
    <row r="28" spans="1:8" ht="49.5" customHeight="1" x14ac:dyDescent="0.25">
      <c r="A28" s="12"/>
      <c r="B28" s="14" t="s">
        <v>5</v>
      </c>
      <c r="C28" s="14" t="s">
        <v>35</v>
      </c>
      <c r="D28" s="70" t="s">
        <v>32</v>
      </c>
      <c r="E28" s="70"/>
      <c r="F28" s="70"/>
      <c r="G28" s="12"/>
      <c r="H28" s="12"/>
    </row>
    <row r="29" spans="1:8" ht="15.6" x14ac:dyDescent="0.3">
      <c r="A29" s="12"/>
      <c r="B29" s="4">
        <v>1</v>
      </c>
      <c r="C29" s="4">
        <v>2</v>
      </c>
      <c r="D29" s="71">
        <v>3</v>
      </c>
      <c r="E29" s="71"/>
      <c r="F29" s="71"/>
      <c r="G29" s="12"/>
      <c r="H29" s="12"/>
    </row>
    <row r="30" spans="1:8" ht="15.6" x14ac:dyDescent="0.25">
      <c r="A30" s="12"/>
      <c r="B30" s="13"/>
      <c r="C30" s="13"/>
      <c r="D30" s="67"/>
      <c r="E30" s="67"/>
      <c r="F30" s="67"/>
      <c r="G30" s="12"/>
      <c r="H30" s="12"/>
    </row>
    <row r="31" spans="1:8" ht="15.6" x14ac:dyDescent="0.25">
      <c r="A31" s="12"/>
      <c r="B31" s="13"/>
      <c r="C31" s="13"/>
      <c r="D31" s="67"/>
      <c r="E31" s="67"/>
      <c r="F31" s="67"/>
      <c r="G31" s="12"/>
      <c r="H31" s="12"/>
    </row>
    <row r="32" spans="1:8" x14ac:dyDescent="0.25">
      <c r="A32" s="12"/>
      <c r="B32" s="15" t="s">
        <v>37</v>
      </c>
      <c r="C32" s="32"/>
      <c r="D32" s="12"/>
      <c r="E32" s="12"/>
      <c r="F32" s="12"/>
      <c r="G32" s="12"/>
      <c r="H32" s="12"/>
    </row>
    <row r="33" spans="1:10" x14ac:dyDescent="0.25">
      <c r="A33" s="12"/>
      <c r="B33" s="12"/>
      <c r="C33" s="12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ht="27" customHeight="1" x14ac:dyDescent="0.25">
      <c r="A35" s="12"/>
      <c r="B35" s="57" t="s">
        <v>56</v>
      </c>
      <c r="C35" s="57"/>
      <c r="D35" s="65" t="s">
        <v>58</v>
      </c>
      <c r="E35" s="65"/>
      <c r="F35" s="65"/>
      <c r="G35" s="12"/>
      <c r="H35" s="12"/>
    </row>
    <row r="36" spans="1:10" ht="4.5" hidden="1" customHeight="1" x14ac:dyDescent="0.25">
      <c r="A36" s="12"/>
      <c r="B36" s="57"/>
      <c r="C36" s="57"/>
      <c r="D36" s="66"/>
      <c r="E36" s="66"/>
      <c r="F36" s="66"/>
      <c r="G36" s="12"/>
      <c r="H36" s="12"/>
    </row>
    <row r="37" spans="1:10" ht="13.8" x14ac:dyDescent="0.25">
      <c r="A37" s="12"/>
      <c r="B37" s="3"/>
      <c r="C37" s="3"/>
      <c r="D37" s="3" t="s">
        <v>33</v>
      </c>
      <c r="E37" s="28" t="s">
        <v>34</v>
      </c>
      <c r="F37" s="9"/>
      <c r="G37" s="12"/>
      <c r="H37" s="12"/>
      <c r="I37" s="12"/>
      <c r="J37" s="12"/>
    </row>
  </sheetData>
  <mergeCells count="14">
    <mergeCell ref="B2:F2"/>
    <mergeCell ref="B3:F3"/>
    <mergeCell ref="D28:F28"/>
    <mergeCell ref="D29:F29"/>
    <mergeCell ref="C11:H11"/>
    <mergeCell ref="C16:C17"/>
    <mergeCell ref="B16:B17"/>
    <mergeCell ref="D16:F16"/>
    <mergeCell ref="B35:C36"/>
    <mergeCell ref="D35:F36"/>
    <mergeCell ref="D30:F30"/>
    <mergeCell ref="D31:F31"/>
    <mergeCell ref="C5:F5"/>
    <mergeCell ref="C8:F8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Аналіз3</vt:lpstr>
      <vt:lpstr>Аналіз4</vt:lpstr>
      <vt:lpstr>Результати</vt:lpstr>
      <vt:lpstr>Аналіз4!Область_друку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2022-05-16T07:54:18Z</cp:lastPrinted>
  <dcterms:created xsi:type="dcterms:W3CDTF">1996-10-08T23:32:33Z</dcterms:created>
  <dcterms:modified xsi:type="dcterms:W3CDTF">2026-03-25T15:28:24Z</dcterms:modified>
</cp:coreProperties>
</file>