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72" yWindow="32772" windowWidth="19200" windowHeight="11328"/>
  </bookViews>
  <sheets>
    <sheet name="КПК1512170" sheetId="2" r:id="rId1"/>
  </sheets>
  <definedNames>
    <definedName name="_xlnm.Print_Area" localSheetId="0">КПК1512170!$A$1:$BM$80</definedName>
  </definedNames>
  <calcPr calcId="977461"/>
</workbook>
</file>

<file path=xl/calcChain.xml><?xml version="1.0" encoding="utf-8"?>
<calcChain xmlns="http://schemas.openxmlformats.org/spreadsheetml/2006/main">
  <c r="I19" i="2" l="1"/>
  <c r="U18" i="2"/>
  <c r="BE68" i="2"/>
  <c r="AS43" i="2"/>
  <c r="AK43" i="2"/>
  <c r="AK46" i="2"/>
  <c r="AS46" i="2"/>
  <c r="BE62" i="2"/>
  <c r="BE64" i="2"/>
  <c r="BE66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<sst xmlns="http://schemas.openxmlformats.org/spreadsheetml/2006/main" count="134" uniqueCount="101">
  <si>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</si>
  <si>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</si>
  <si>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</si>
  <si>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</si>
  <si>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</si>
  <si>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</si>
  <si>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</si>
  <si>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</si>
  <si>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</si>
  <si>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</si>
  <si>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</si>
  <si>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</si>
  <si>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</si>
  <si>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</si>
  <si>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</si>
  <si>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</si>
  <si>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</si>
  <si>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</si>
  <si>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</si>
  <si>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</si>
  <si>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</si>
  <si>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</si>
  <si>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</si>
  <si>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</si>
  <si>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</si>
  <si>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</si>
  <si>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</si>
  <si>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</si>
  <si>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</si>
  <si>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</si>
  <si>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</si>
  <si>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</si>
  <si>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</si>
  <si>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</si>
  <si>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</si>
  <si>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</si>
  <si>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</si>
  <si>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</si>
  <si>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</si>
  <si>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</si>
  <si>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</si>
  <si>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</si>
  <si>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</si>
  <si>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</si>
  <si>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</si>
  <si>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</si>
  <si>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</si>
  <si>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</si>
  <si>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</si>
  <si>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</si>
  <si>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</si>
  <si>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</si>
  <si>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</si>
  <si>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</si>
  <si>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</si>
  <si>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</si>
  <si>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</si>
  <si>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</si>
  <si>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</si>
  <si>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</si>
  <si>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</si>
  <si>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</si>
  <si>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</si>
  <si>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</si>
  <si>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</si>
  <si>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</si>
  <si>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</si>
  <si>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</si>
  <si>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</si>
  <si>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</si>
  <si>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</si>
  <si>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</si>
  <si>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</si>
  <si>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</si>
  <si>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</si>
  <si>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</si>
  <si>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</si>
  <si>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</si>
  <si>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</si>
  <si>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</si>
  <si>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</si>
  <si>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Заступник директора Департаменту-начальник управління доходів та роботи з персоналом Департаменту фінансів обласної державної адміністрації (обласної військової адміністрації)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</si>
  <si>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та облаштування безпечних умов.</t>
  </si>
  <si>
    <t>Наказ</t>
  </si>
  <si>
    <t>1512170</t>
  </si>
  <si>
    <t>0763</t>
  </si>
  <si>
    <t>Будівництво закладів охорони здоров'я</t>
  </si>
  <si>
    <t>Створення належних та безпечних умов для функціонування  закладу, а також зручності відвідування та перебування пацієнтів в установі, покращення матеріально-технічної бази закладу</t>
  </si>
  <si>
    <t>Розпорядження обласної державної адміністрації (обласної військової адміністрації)</t>
  </si>
  <si>
    <t>бюджетної програми місцевого бюджету на 2025  рік</t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</si>
  <si>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</si>
  <si>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</si>
  <si>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 </t>
  </si>
  <si>
    <t xml:space="preserve">"Реконструкція приміщень будівель літ. "Б" та літ. "А" з добудовою адміністративного корпусу, протирадіаційного укриття подвійного призначення, багаторівневого паркінгу в обласному комунальному некомерційному підприємтсві "Чернівецький обласний  госпіталь ветеранів війни" по вул. Фастівській, 20 в м. Чернівці, Чернівецької області"      </t>
  </si>
  <si>
    <t>"Реконструкція приміщень з добудовою відділення екстреної допомоги та біохімічної лабораторії ОКНП "Чернівецька лікарня швидкої медичної допомоги по вул. Фастівська, 2 в м. Чернівці"</t>
  </si>
  <si>
    <t xml:space="preserve">Рівень будівельної готовності реконструкції приміщень на кінець звітного періоду                  
</t>
  </si>
  <si>
    <t>Обсяг витрат на проведення реконструкції будівель</t>
  </si>
  <si>
    <t xml:space="preserve">Кількість об’єктів на яких заплановано здійснити реконструкцію </t>
  </si>
  <si>
    <t xml:space="preserve">Середній обсяг витрат на 1 об’єкт, де заплановано здійснити реконструкцію </t>
  </si>
  <si>
    <t>Проведення реконструкції приміщень в закладах охорони здоров'я</t>
  </si>
  <si>
    <t>Конституція України, Бюджетний кодекс України (зі змінами), Закон України "Про Державний бюджет України на 2025 рік",наказ Міністерства фінансів України від 29.12.2002 № 1098 "Про паспорти бюджетних програм" (із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зареєстрований у Міністерстві юстиції України 10.09.2014 за № 1103/25880 (зі зміами), наказ Міністерства фінансів України від 20.09.2017 №793 "Про затвердження складових Програмної класифікації видатків та кредитування місцевого бюджету" (зі змінами), Указ Президента України від 24.02.2022 №64/2022 "Про введення воєнного стану в Україні" (із змінами), постанова Кабінету Міністрів України від 11.03.2022 №252 "Деякі питання формування та виконання місцевих бюджетів у період воєнного стану", постанова Кабінету Міністрів України від 09.06.2021 №590 "Про затердження Порядку виконання повноважень Державною казначейською службою в особливому режимі в умовах воєнного стану" (із змінами), розпорядження Чернівецької обласної державної адміністрації (обласної військової адміністрації) від 18.12.2024 №1398-р "Про  обласний бюджет Чернівецької області на 2025 рік"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</si>
</sst>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1" formatCode="0.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2" borderId="0" xfId="0" quotePrefix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5" xfId="0" applyNumberFormat="1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vertical="top" wrapText="1"/>
    </xf>
    <xf numFmtId="0" fontId="23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180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4" fontId="22" fillId="2" borderId="3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topLeftCell="A7" zoomScaleNormal="100" zoomScaleSheetLayoutView="37" workbookViewId="0">
      <selection activeCell="AO70" sqref="AO70:BG7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54.6" customHeight="1" x14ac:dyDescent="0.25">
      <c r="AO1" s="170" t="s">
        <v>33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9" ht="15.9" customHeight="1" x14ac:dyDescent="0.25">
      <c r="AO2" s="161" t="s">
        <v>0</v>
      </c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</row>
    <row r="3" spans="1:79" ht="13.5" customHeight="1" x14ac:dyDescent="0.25">
      <c r="AO3" s="161" t="s">
        <v>83</v>
      </c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</row>
    <row r="4" spans="1:79" ht="32.25" customHeight="1" x14ac:dyDescent="0.25">
      <c r="AO4" s="174" t="s">
        <v>80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9" ht="15.6" customHeight="1" x14ac:dyDescent="0.25">
      <c r="AO5" s="160" t="s">
        <v>19</v>
      </c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</row>
    <row r="6" spans="1:79" ht="12.75" customHeight="1" x14ac:dyDescent="0.25">
      <c r="AO6" s="164"/>
      <c r="AP6" s="165"/>
      <c r="AQ6" s="165"/>
      <c r="AR6" s="165"/>
      <c r="AS6" s="165"/>
      <c r="AT6" s="165"/>
      <c r="AU6" s="165"/>
      <c r="AV6" s="1" t="s">
        <v>60</v>
      </c>
      <c r="AW6" s="166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9" ht="15" customHeight="1" x14ac:dyDescent="0.25">
      <c r="AO7" s="27"/>
      <c r="AP7" s="27"/>
      <c r="AQ7" s="27"/>
      <c r="AR7" s="27"/>
      <c r="AS7" s="27"/>
      <c r="AT7" s="27"/>
      <c r="AU7" s="27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79" ht="15.75" customHeight="1" x14ac:dyDescent="0.25">
      <c r="A8" s="175" t="s">
        <v>20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</row>
    <row r="9" spans="1:79" ht="15.75" customHeight="1" x14ac:dyDescent="0.25">
      <c r="A9" s="175" t="s">
        <v>89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</row>
    <row r="10" spans="1:79" customFormat="1" ht="32.1" customHeight="1" x14ac:dyDescent="0.25">
      <c r="A10" s="15" t="s">
        <v>50</v>
      </c>
      <c r="B10" s="145" t="s">
        <v>73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24"/>
      <c r="N10" s="167" t="s">
        <v>80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25"/>
      <c r="AU10" s="145" t="s">
        <v>74</v>
      </c>
      <c r="AV10" s="146"/>
      <c r="AW10" s="146"/>
      <c r="AX10" s="146"/>
      <c r="AY10" s="146"/>
      <c r="AZ10" s="146"/>
      <c r="BA10" s="146"/>
      <c r="BB10" s="146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</row>
    <row r="11" spans="1:79" customFormat="1" ht="21.75" customHeight="1" x14ac:dyDescent="0.25">
      <c r="A11" s="23"/>
      <c r="B11" s="152" t="s">
        <v>53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23"/>
      <c r="N11" s="162" t="s">
        <v>59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23"/>
      <c r="AU11" s="152" t="s">
        <v>52</v>
      </c>
      <c r="AV11" s="152"/>
      <c r="AW11" s="152"/>
      <c r="AX11" s="152"/>
      <c r="AY11" s="152"/>
      <c r="AZ11" s="152"/>
      <c r="BA11" s="152"/>
      <c r="BB11" s="152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</row>
    <row r="12" spans="1:79" customFormat="1" x14ac:dyDescent="0.25">
      <c r="BE12" s="19"/>
      <c r="BF12" s="19"/>
      <c r="BG12" s="19"/>
      <c r="BH12" s="19"/>
      <c r="BI12" s="19"/>
      <c r="BJ12" s="19"/>
      <c r="BK12" s="19"/>
      <c r="BL12" s="19"/>
    </row>
    <row r="13" spans="1:79" customFormat="1" ht="29.25" customHeight="1" x14ac:dyDescent="0.25">
      <c r="A13" s="26" t="s">
        <v>4</v>
      </c>
      <c r="B13" s="145" t="s">
        <v>77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24"/>
      <c r="N13" s="167" t="s">
        <v>80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25"/>
      <c r="AU13" s="145" t="s">
        <v>74</v>
      </c>
      <c r="AV13" s="146"/>
      <c r="AW13" s="146"/>
      <c r="AX13" s="146"/>
      <c r="AY13" s="146"/>
      <c r="AZ13" s="146"/>
      <c r="BA13" s="146"/>
      <c r="BB13" s="146"/>
      <c r="BC13" s="16"/>
      <c r="BD13" s="16"/>
      <c r="BE13" s="16"/>
      <c r="BF13" s="16"/>
      <c r="BG13" s="16"/>
      <c r="BH13" s="16"/>
      <c r="BI13" s="16"/>
      <c r="BJ13" s="16"/>
      <c r="BK13" s="16"/>
      <c r="BL13" s="17"/>
      <c r="BM13" s="20"/>
      <c r="BN13" s="20"/>
      <c r="BO13" s="20"/>
      <c r="BP13" s="16"/>
      <c r="BQ13" s="16"/>
      <c r="BR13" s="16"/>
      <c r="BS13" s="16"/>
      <c r="BT13" s="16"/>
      <c r="BU13" s="16"/>
      <c r="BV13" s="16"/>
      <c r="BW13" s="16"/>
    </row>
    <row r="14" spans="1:79" customFormat="1" ht="24" customHeight="1" x14ac:dyDescent="0.25">
      <c r="A14" s="22"/>
      <c r="B14" s="152" t="s">
        <v>53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23"/>
      <c r="N14" s="162" t="s">
        <v>58</v>
      </c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23"/>
      <c r="AU14" s="152" t="s">
        <v>52</v>
      </c>
      <c r="AV14" s="152"/>
      <c r="AW14" s="152"/>
      <c r="AX14" s="152"/>
      <c r="AY14" s="152"/>
      <c r="AZ14" s="152"/>
      <c r="BA14" s="152"/>
      <c r="BB14" s="152"/>
      <c r="BC14" s="18"/>
      <c r="BD14" s="18"/>
      <c r="BE14" s="18"/>
      <c r="BF14" s="18"/>
      <c r="BG14" s="18"/>
      <c r="BH14" s="18"/>
      <c r="BI14" s="18"/>
      <c r="BJ14" s="18"/>
      <c r="BK14" s="21"/>
      <c r="BL14" s="18"/>
      <c r="BM14" s="20"/>
      <c r="BN14" s="20"/>
      <c r="BO14" s="20"/>
      <c r="BP14" s="18"/>
      <c r="BQ14" s="18"/>
      <c r="BR14" s="18"/>
      <c r="BS14" s="18"/>
      <c r="BT14" s="18"/>
      <c r="BU14" s="18"/>
      <c r="BV14" s="18"/>
      <c r="BW14" s="18"/>
    </row>
    <row r="15" spans="1:79" customFormat="1" ht="18" customHeight="1" x14ac:dyDescent="0.25">
      <c r="A15" s="15" t="s">
        <v>51</v>
      </c>
      <c r="B15" s="145" t="s">
        <v>84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N15" s="145">
        <v>2170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6"/>
      <c r="AA15" s="169" t="s">
        <v>85</v>
      </c>
      <c r="AB15" s="169"/>
      <c r="AC15" s="169"/>
      <c r="AD15" s="169"/>
      <c r="AE15" s="169"/>
      <c r="AF15" s="169"/>
      <c r="AG15" s="169"/>
      <c r="AH15" s="169"/>
      <c r="AI15" s="169"/>
      <c r="AJ15" s="16"/>
      <c r="AK15" s="145" t="s">
        <v>86</v>
      </c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6"/>
      <c r="BE15" s="145" t="s">
        <v>75</v>
      </c>
      <c r="BF15" s="146"/>
      <c r="BG15" s="146"/>
      <c r="BH15" s="146"/>
      <c r="BI15" s="146"/>
      <c r="BJ15" s="146"/>
      <c r="BK15" s="146"/>
      <c r="BL15" s="14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</row>
    <row r="16" spans="1:79" customFormat="1" ht="25.5" customHeight="1" x14ac:dyDescent="0.25">
      <c r="B16" s="152" t="s">
        <v>53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N16" s="152" t="s">
        <v>54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8"/>
      <c r="AA16" s="153" t="s">
        <v>55</v>
      </c>
      <c r="AB16" s="153"/>
      <c r="AC16" s="153"/>
      <c r="AD16" s="153"/>
      <c r="AE16" s="153"/>
      <c r="AF16" s="153"/>
      <c r="AG16" s="153"/>
      <c r="AH16" s="153"/>
      <c r="AI16" s="153"/>
      <c r="AJ16" s="18"/>
      <c r="AK16" s="147" t="s">
        <v>56</v>
      </c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8"/>
      <c r="BE16" s="152" t="s">
        <v>57</v>
      </c>
      <c r="BF16" s="152"/>
      <c r="BG16" s="152"/>
      <c r="BH16" s="152"/>
      <c r="BI16" s="152"/>
      <c r="BJ16" s="152"/>
      <c r="BK16" s="152"/>
      <c r="BL16" s="152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</row>
    <row r="17" spans="1:79" customFormat="1" ht="13.5" customHeigh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18"/>
      <c r="AA17" s="43"/>
      <c r="AB17" s="43"/>
      <c r="AC17" s="43"/>
      <c r="AD17" s="43"/>
      <c r="AE17" s="43"/>
      <c r="AF17" s="43"/>
      <c r="AG17" s="43"/>
      <c r="AH17" s="43"/>
      <c r="AI17" s="43"/>
      <c r="AJ17" s="18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18"/>
      <c r="BE17" s="31"/>
      <c r="BF17" s="31"/>
      <c r="BG17" s="31"/>
      <c r="BH17" s="31"/>
      <c r="BI17" s="31"/>
      <c r="BJ17" s="31"/>
      <c r="BK17" s="31"/>
      <c r="BL17" s="31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19.5" customHeight="1" x14ac:dyDescent="0.25">
      <c r="A18" s="151" t="s">
        <v>48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6">
        <f>50000000+67754000-67754000</f>
        <v>50000000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72" t="s">
        <v>49</v>
      </c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56">
        <v>0</v>
      </c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43" t="s">
        <v>21</v>
      </c>
      <c r="BE18" s="143"/>
      <c r="BF18" s="143"/>
      <c r="BG18" s="143"/>
      <c r="BH18" s="143"/>
      <c r="BI18" s="143"/>
      <c r="BJ18" s="143"/>
      <c r="BK18" s="143"/>
      <c r="BL18" s="143"/>
    </row>
    <row r="19" spans="1:79" ht="16.5" customHeight="1" x14ac:dyDescent="0.25">
      <c r="A19" s="143" t="s">
        <v>61</v>
      </c>
      <c r="B19" s="143"/>
      <c r="C19" s="143"/>
      <c r="D19" s="143"/>
      <c r="E19" s="143"/>
      <c r="F19" s="143"/>
      <c r="G19" s="143"/>
      <c r="H19" s="143"/>
      <c r="I19" s="156">
        <f>50000000+67754000-67754000</f>
        <v>50000000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43" t="s">
        <v>22</v>
      </c>
      <c r="U19" s="143"/>
      <c r="V19" s="143"/>
      <c r="W19" s="143"/>
      <c r="X19" s="6"/>
      <c r="Y19" s="6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7"/>
      <c r="AO19" s="7"/>
      <c r="AP19" s="7"/>
      <c r="AQ19" s="7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7"/>
      <c r="BE19" s="7"/>
      <c r="BF19" s="7"/>
      <c r="BG19" s="7"/>
      <c r="BH19" s="7"/>
      <c r="BI19" s="7"/>
      <c r="BJ19" s="4"/>
      <c r="BK19" s="4"/>
      <c r="BL19" s="4"/>
    </row>
    <row r="20" spans="1:79" ht="8.25" customHeight="1" x14ac:dyDescent="0.25">
      <c r="A20" s="30"/>
      <c r="B20" s="30"/>
      <c r="C20" s="30"/>
      <c r="D20" s="30"/>
      <c r="E20" s="30"/>
      <c r="F20" s="30"/>
      <c r="G20" s="30"/>
      <c r="H20" s="30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0"/>
      <c r="U20" s="30"/>
      <c r="V20" s="30"/>
      <c r="W20" s="30"/>
      <c r="X20" s="6"/>
      <c r="Y20" s="6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7"/>
      <c r="AO20" s="7"/>
      <c r="AP20" s="7"/>
      <c r="AQ20" s="7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7"/>
      <c r="BE20" s="7"/>
      <c r="BF20" s="7"/>
      <c r="BG20" s="7"/>
      <c r="BH20" s="7"/>
      <c r="BI20" s="7"/>
      <c r="BJ20" s="4"/>
      <c r="BK20" s="4"/>
      <c r="BL20" s="4"/>
    </row>
    <row r="21" spans="1:79" ht="15.75" customHeight="1" x14ac:dyDescent="0.25">
      <c r="A21" s="163" t="s">
        <v>35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</row>
    <row r="22" spans="1:79" ht="125.25" customHeight="1" x14ac:dyDescent="0.25">
      <c r="A22" s="149" t="s">
        <v>100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</row>
    <row r="23" spans="1:79" ht="13.5" customHeight="1" x14ac:dyDescent="0.25">
      <c r="A23" s="38" t="s">
        <v>92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8.600000000000001" customHeight="1" x14ac:dyDescent="0.25">
      <c r="A24" s="143" t="s">
        <v>34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</row>
    <row r="25" spans="1:79" ht="13.5" customHeight="1" x14ac:dyDescent="0.25">
      <c r="A25" s="138" t="s">
        <v>26</v>
      </c>
      <c r="B25" s="138"/>
      <c r="C25" s="138"/>
      <c r="D25" s="138"/>
      <c r="E25" s="138"/>
      <c r="F25" s="138"/>
      <c r="G25" s="57" t="s">
        <v>38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9"/>
    </row>
    <row r="26" spans="1:79" ht="15.6" hidden="1" x14ac:dyDescent="0.25">
      <c r="A26" s="144">
        <v>1</v>
      </c>
      <c r="B26" s="144"/>
      <c r="C26" s="144"/>
      <c r="D26" s="144"/>
      <c r="E26" s="144"/>
      <c r="F26" s="144"/>
      <c r="G26" s="57">
        <v>2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</row>
    <row r="27" spans="1:79" ht="10.5" hidden="1" customHeight="1" x14ac:dyDescent="0.25">
      <c r="A27" s="91" t="s">
        <v>31</v>
      </c>
      <c r="B27" s="91"/>
      <c r="C27" s="91"/>
      <c r="D27" s="91"/>
      <c r="E27" s="91"/>
      <c r="F27" s="91"/>
      <c r="G27" s="115" t="s">
        <v>7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7"/>
      <c r="CA27" s="1" t="s">
        <v>47</v>
      </c>
    </row>
    <row r="28" spans="1:79" ht="33" customHeight="1" x14ac:dyDescent="0.25">
      <c r="A28" s="91">
        <v>1</v>
      </c>
      <c r="B28" s="91"/>
      <c r="C28" s="91"/>
      <c r="D28" s="91"/>
      <c r="E28" s="91"/>
      <c r="F28" s="91"/>
      <c r="G28" s="157" t="s">
        <v>82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9"/>
      <c r="CA28" s="1" t="s">
        <v>46</v>
      </c>
    </row>
    <row r="29" spans="1:79" ht="12.75" customHeight="1" x14ac:dyDescent="0.25">
      <c r="A29" s="37"/>
      <c r="B29" s="37"/>
      <c r="C29" s="37"/>
      <c r="D29" s="37"/>
      <c r="E29" s="37"/>
      <c r="F29" s="37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" customHeight="1" x14ac:dyDescent="0.25">
      <c r="A30" s="143" t="s">
        <v>36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</row>
    <row r="31" spans="1:79" ht="30" customHeight="1" x14ac:dyDescent="0.25">
      <c r="A31" s="154" t="s">
        <v>87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</row>
    <row r="32" spans="1:79" ht="16.5" customHeight="1" x14ac:dyDescent="0.2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15.75" customHeight="1" x14ac:dyDescent="0.25">
      <c r="A33" s="143" t="s">
        <v>37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</row>
    <row r="34" spans="1:79" ht="15" customHeight="1" x14ac:dyDescent="0.25">
      <c r="A34" s="138" t="s">
        <v>26</v>
      </c>
      <c r="B34" s="138"/>
      <c r="C34" s="138"/>
      <c r="D34" s="138"/>
      <c r="E34" s="138"/>
      <c r="F34" s="138"/>
      <c r="G34" s="57" t="s">
        <v>23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</row>
    <row r="35" spans="1:79" ht="15.6" hidden="1" x14ac:dyDescent="0.25">
      <c r="A35" s="144">
        <v>1</v>
      </c>
      <c r="B35" s="144"/>
      <c r="C35" s="144"/>
      <c r="D35" s="144"/>
      <c r="E35" s="144"/>
      <c r="F35" s="144"/>
      <c r="G35" s="57">
        <v>2</v>
      </c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9"/>
    </row>
    <row r="36" spans="1:79" ht="10.5" hidden="1" customHeight="1" x14ac:dyDescent="0.25">
      <c r="A36" s="91" t="s">
        <v>6</v>
      </c>
      <c r="B36" s="91"/>
      <c r="C36" s="91"/>
      <c r="D36" s="91"/>
      <c r="E36" s="91"/>
      <c r="F36" s="91"/>
      <c r="G36" s="115" t="s">
        <v>7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7"/>
      <c r="CA36" s="1" t="s">
        <v>11</v>
      </c>
    </row>
    <row r="37" spans="1:79" ht="16.5" customHeight="1" x14ac:dyDescent="0.25">
      <c r="A37" s="91">
        <v>1</v>
      </c>
      <c r="B37" s="91"/>
      <c r="C37" s="91"/>
      <c r="D37" s="91"/>
      <c r="E37" s="91"/>
      <c r="F37" s="91"/>
      <c r="G37" s="139" t="s">
        <v>99</v>
      </c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1"/>
      <c r="CA37" s="1" t="s">
        <v>12</v>
      </c>
    </row>
    <row r="38" spans="1:79" ht="13.5" customHeight="1" x14ac:dyDescent="0.25">
      <c r="A38" s="37"/>
      <c r="B38" s="37"/>
      <c r="C38" s="37"/>
      <c r="D38" s="37"/>
      <c r="E38" s="37"/>
      <c r="F38" s="37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34.5" customHeight="1" x14ac:dyDescent="0.25">
      <c r="A39" s="148" t="s">
        <v>39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79" ht="15.75" customHeight="1" x14ac:dyDescent="0.25">
      <c r="A40" s="138" t="s">
        <v>26</v>
      </c>
      <c r="B40" s="138"/>
      <c r="C40" s="138"/>
      <c r="D40" s="176" t="s">
        <v>24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8"/>
      <c r="AC40" s="138" t="s">
        <v>27</v>
      </c>
      <c r="AD40" s="138"/>
      <c r="AE40" s="138"/>
      <c r="AF40" s="138"/>
      <c r="AG40" s="138"/>
      <c r="AH40" s="138"/>
      <c r="AI40" s="138"/>
      <c r="AJ40" s="138"/>
      <c r="AK40" s="138" t="s">
        <v>28</v>
      </c>
      <c r="AL40" s="138"/>
      <c r="AM40" s="138"/>
      <c r="AN40" s="138"/>
      <c r="AO40" s="138"/>
      <c r="AP40" s="138"/>
      <c r="AQ40" s="138"/>
      <c r="AR40" s="138"/>
      <c r="AS40" s="138" t="s">
        <v>25</v>
      </c>
      <c r="AT40" s="138"/>
      <c r="AU40" s="138"/>
      <c r="AV40" s="138"/>
      <c r="AW40" s="138"/>
      <c r="AX40" s="138"/>
      <c r="AY40" s="138"/>
      <c r="AZ40" s="138"/>
      <c r="BA40" s="10"/>
      <c r="BB40" s="10"/>
      <c r="BC40" s="10"/>
      <c r="BD40" s="10"/>
      <c r="BE40" s="10"/>
      <c r="BF40" s="10"/>
      <c r="BG40" s="10"/>
      <c r="BH40" s="10"/>
    </row>
    <row r="41" spans="1:79" ht="7.5" customHeight="1" x14ac:dyDescent="0.25">
      <c r="A41" s="138"/>
      <c r="B41" s="138"/>
      <c r="C41" s="138"/>
      <c r="D41" s="179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1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0"/>
      <c r="BB41" s="10"/>
      <c r="BC41" s="10"/>
      <c r="BD41" s="10"/>
      <c r="BE41" s="10"/>
      <c r="BF41" s="10"/>
      <c r="BG41" s="10"/>
      <c r="BH41" s="10"/>
    </row>
    <row r="42" spans="1:79" ht="15.6" x14ac:dyDescent="0.25">
      <c r="A42" s="138">
        <v>1</v>
      </c>
      <c r="B42" s="138"/>
      <c r="C42" s="138"/>
      <c r="D42" s="57">
        <v>2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138">
        <v>3</v>
      </c>
      <c r="AD42" s="138"/>
      <c r="AE42" s="138"/>
      <c r="AF42" s="138"/>
      <c r="AG42" s="138"/>
      <c r="AH42" s="138"/>
      <c r="AI42" s="138"/>
      <c r="AJ42" s="138"/>
      <c r="AK42" s="138">
        <v>4</v>
      </c>
      <c r="AL42" s="138"/>
      <c r="AM42" s="138"/>
      <c r="AN42" s="138"/>
      <c r="AO42" s="138"/>
      <c r="AP42" s="138"/>
      <c r="AQ42" s="138"/>
      <c r="AR42" s="138"/>
      <c r="AS42" s="138">
        <v>5</v>
      </c>
      <c r="AT42" s="138"/>
      <c r="AU42" s="138"/>
      <c r="AV42" s="138"/>
      <c r="AW42" s="138"/>
      <c r="AX42" s="138"/>
      <c r="AY42" s="138"/>
      <c r="AZ42" s="138"/>
      <c r="BA42" s="10"/>
      <c r="BB42" s="10"/>
      <c r="BC42" s="10"/>
      <c r="BD42" s="10"/>
      <c r="BE42" s="10"/>
      <c r="BF42" s="10"/>
      <c r="BG42" s="10"/>
      <c r="BH42" s="10"/>
    </row>
    <row r="43" spans="1:79" ht="78" customHeight="1" x14ac:dyDescent="0.25">
      <c r="A43" s="57">
        <v>1</v>
      </c>
      <c r="B43" s="58"/>
      <c r="C43" s="59"/>
      <c r="D43" s="60" t="s">
        <v>93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63">
        <v>0</v>
      </c>
      <c r="AD43" s="64"/>
      <c r="AE43" s="64"/>
      <c r="AF43" s="64"/>
      <c r="AG43" s="64"/>
      <c r="AH43" s="64"/>
      <c r="AI43" s="64"/>
      <c r="AJ43" s="65"/>
      <c r="AK43" s="66">
        <f>50000000-12908509</f>
        <v>37091491</v>
      </c>
      <c r="AL43" s="66"/>
      <c r="AM43" s="66"/>
      <c r="AN43" s="66"/>
      <c r="AO43" s="66"/>
      <c r="AP43" s="66"/>
      <c r="AQ43" s="66"/>
      <c r="AR43" s="66"/>
      <c r="AS43" s="66">
        <f>50000000-12908509</f>
        <v>37091491</v>
      </c>
      <c r="AT43" s="66"/>
      <c r="AU43" s="66"/>
      <c r="AV43" s="66"/>
      <c r="AW43" s="66"/>
      <c r="AX43" s="66"/>
      <c r="AY43" s="66"/>
      <c r="AZ43" s="66"/>
      <c r="BA43" s="10"/>
      <c r="BB43" s="10"/>
      <c r="BC43" s="10"/>
      <c r="BD43" s="10"/>
      <c r="BE43" s="10"/>
      <c r="BF43" s="10"/>
      <c r="BG43" s="10"/>
      <c r="BH43" s="10"/>
    </row>
    <row r="44" spans="1:79" ht="48.75" customHeight="1" x14ac:dyDescent="0.25">
      <c r="A44" s="57">
        <v>2</v>
      </c>
      <c r="B44" s="58"/>
      <c r="C44" s="59"/>
      <c r="D44" s="60" t="s">
        <v>94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63">
        <v>0</v>
      </c>
      <c r="AD44" s="64"/>
      <c r="AE44" s="64"/>
      <c r="AF44" s="64"/>
      <c r="AG44" s="64"/>
      <c r="AH44" s="64"/>
      <c r="AI44" s="64"/>
      <c r="AJ44" s="65"/>
      <c r="AK44" s="63">
        <v>12908509</v>
      </c>
      <c r="AL44" s="64"/>
      <c r="AM44" s="64"/>
      <c r="AN44" s="64"/>
      <c r="AO44" s="64"/>
      <c r="AP44" s="64"/>
      <c r="AQ44" s="64"/>
      <c r="AR44" s="65"/>
      <c r="AS44" s="63">
        <v>12908509</v>
      </c>
      <c r="AT44" s="64"/>
      <c r="AU44" s="64"/>
      <c r="AV44" s="64"/>
      <c r="AW44" s="64"/>
      <c r="AX44" s="64"/>
      <c r="AY44" s="64"/>
      <c r="AZ44" s="65"/>
      <c r="BA44" s="10"/>
      <c r="BB44" s="10"/>
      <c r="BC44" s="10"/>
      <c r="BD44" s="10"/>
      <c r="BE44" s="10"/>
      <c r="BF44" s="10"/>
      <c r="BG44" s="10"/>
      <c r="BH44" s="10"/>
    </row>
    <row r="45" spans="1:79" s="2" customFormat="1" ht="39.75" hidden="1" customHeight="1" x14ac:dyDescent="0.25">
      <c r="A45" s="138" t="s">
        <v>6</v>
      </c>
      <c r="B45" s="138"/>
      <c r="C45" s="138"/>
      <c r="D45" s="57" t="s">
        <v>7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142" t="s">
        <v>8</v>
      </c>
      <c r="AD45" s="142"/>
      <c r="AE45" s="142"/>
      <c r="AF45" s="142"/>
      <c r="AG45" s="142"/>
      <c r="AH45" s="142"/>
      <c r="AI45" s="142"/>
      <c r="AJ45" s="142"/>
      <c r="AK45" s="142" t="s">
        <v>9</v>
      </c>
      <c r="AL45" s="142"/>
      <c r="AM45" s="142"/>
      <c r="AN45" s="142"/>
      <c r="AO45" s="142"/>
      <c r="AP45" s="142"/>
      <c r="AQ45" s="142"/>
      <c r="AR45" s="142"/>
      <c r="AS45" s="173" t="s">
        <v>10</v>
      </c>
      <c r="AT45" s="142"/>
      <c r="AU45" s="142"/>
      <c r="AV45" s="142"/>
      <c r="AW45" s="142"/>
      <c r="AX45" s="142"/>
      <c r="AY45" s="142"/>
      <c r="AZ45" s="142"/>
      <c r="BA45" s="11"/>
      <c r="BB45" s="12"/>
      <c r="BC45" s="12"/>
      <c r="BD45" s="12"/>
      <c r="BE45" s="12"/>
      <c r="BF45" s="12"/>
      <c r="BG45" s="12"/>
      <c r="BH45" s="12"/>
      <c r="CA45" s="2" t="s">
        <v>13</v>
      </c>
    </row>
    <row r="46" spans="1:79" s="2" customFormat="1" ht="13.8" x14ac:dyDescent="0.25">
      <c r="A46" s="193"/>
      <c r="B46" s="193"/>
      <c r="C46" s="193"/>
      <c r="D46" s="184" t="s">
        <v>63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6"/>
      <c r="AC46" s="183">
        <v>0</v>
      </c>
      <c r="AD46" s="183"/>
      <c r="AE46" s="183"/>
      <c r="AF46" s="183"/>
      <c r="AG46" s="183"/>
      <c r="AH46" s="183"/>
      <c r="AI46" s="183"/>
      <c r="AJ46" s="183"/>
      <c r="AK46" s="183">
        <f>SUM(AK43:AR45)</f>
        <v>50000000</v>
      </c>
      <c r="AL46" s="183"/>
      <c r="AM46" s="183"/>
      <c r="AN46" s="183"/>
      <c r="AO46" s="183"/>
      <c r="AP46" s="183"/>
      <c r="AQ46" s="183"/>
      <c r="AR46" s="183"/>
      <c r="AS46" s="183">
        <f>AC46+AK46</f>
        <v>50000000</v>
      </c>
      <c r="AT46" s="183"/>
      <c r="AU46" s="183"/>
      <c r="AV46" s="183"/>
      <c r="AW46" s="183"/>
      <c r="AX46" s="183"/>
      <c r="AY46" s="183"/>
      <c r="AZ46" s="183"/>
      <c r="BA46" s="28"/>
      <c r="BB46" s="28"/>
      <c r="BC46" s="28"/>
      <c r="BD46" s="28"/>
      <c r="BE46" s="28"/>
      <c r="BF46" s="28"/>
      <c r="BG46" s="28"/>
      <c r="BH46" s="28"/>
    </row>
    <row r="47" spans="1:79" s="2" customFormat="1" ht="10.5" customHeight="1" x14ac:dyDescent="0.25">
      <c r="A47" s="33"/>
      <c r="B47" s="33"/>
      <c r="C47" s="33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28"/>
      <c r="BB47" s="28"/>
      <c r="BC47" s="28"/>
      <c r="BD47" s="28"/>
      <c r="BE47" s="28"/>
      <c r="BF47" s="28"/>
      <c r="BG47" s="28"/>
      <c r="BH47" s="28"/>
    </row>
    <row r="48" spans="1:79" ht="15.75" customHeight="1" x14ac:dyDescent="0.25">
      <c r="A48" s="171" t="s">
        <v>40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</row>
    <row r="49" spans="1:79" ht="9" customHeight="1" x14ac:dyDescent="0.25">
      <c r="A49" s="194" t="s">
        <v>76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9" customHeight="1" x14ac:dyDescent="0.25">
      <c r="A50" s="138" t="s">
        <v>26</v>
      </c>
      <c r="B50" s="138"/>
      <c r="C50" s="138"/>
      <c r="D50" s="176" t="s">
        <v>32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8"/>
      <c r="AB50" s="138" t="s">
        <v>27</v>
      </c>
      <c r="AC50" s="138"/>
      <c r="AD50" s="138"/>
      <c r="AE50" s="138"/>
      <c r="AF50" s="138"/>
      <c r="AG50" s="138"/>
      <c r="AH50" s="138"/>
      <c r="AI50" s="138"/>
      <c r="AJ50" s="138" t="s">
        <v>28</v>
      </c>
      <c r="AK50" s="138"/>
      <c r="AL50" s="138"/>
      <c r="AM50" s="138"/>
      <c r="AN50" s="138"/>
      <c r="AO50" s="138"/>
      <c r="AP50" s="138"/>
      <c r="AQ50" s="138"/>
      <c r="AR50" s="138" t="s">
        <v>25</v>
      </c>
      <c r="AS50" s="138"/>
      <c r="AT50" s="138"/>
      <c r="AU50" s="138"/>
      <c r="AV50" s="138"/>
      <c r="AW50" s="138"/>
      <c r="AX50" s="138"/>
      <c r="AY50" s="138"/>
    </row>
    <row r="51" spans="1:79" ht="7.5" customHeight="1" x14ac:dyDescent="0.25">
      <c r="A51" s="138"/>
      <c r="B51" s="138"/>
      <c r="C51" s="138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1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</row>
    <row r="52" spans="1:79" s="29" customFormat="1" ht="11.25" customHeight="1" x14ac:dyDescent="0.2">
      <c r="A52" s="138">
        <v>1</v>
      </c>
      <c r="B52" s="138"/>
      <c r="C52" s="138"/>
      <c r="D52" s="57">
        <v>2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9"/>
      <c r="AB52" s="138">
        <v>3</v>
      </c>
      <c r="AC52" s="138"/>
      <c r="AD52" s="138"/>
      <c r="AE52" s="138"/>
      <c r="AF52" s="138"/>
      <c r="AG52" s="138"/>
      <c r="AH52" s="138"/>
      <c r="AI52" s="138"/>
      <c r="AJ52" s="138">
        <v>4</v>
      </c>
      <c r="AK52" s="138"/>
      <c r="AL52" s="138"/>
      <c r="AM52" s="138"/>
      <c r="AN52" s="138"/>
      <c r="AO52" s="138"/>
      <c r="AP52" s="138"/>
      <c r="AQ52" s="138"/>
      <c r="AR52" s="138">
        <v>5</v>
      </c>
      <c r="AS52" s="138"/>
      <c r="AT52" s="138"/>
      <c r="AU52" s="138"/>
      <c r="AV52" s="138"/>
      <c r="AW52" s="138"/>
      <c r="AX52" s="138"/>
      <c r="AY52" s="138"/>
    </row>
    <row r="53" spans="1:79" ht="12.75" hidden="1" customHeight="1" x14ac:dyDescent="0.25">
      <c r="A53" s="138" t="s">
        <v>6</v>
      </c>
      <c r="B53" s="138"/>
      <c r="C53" s="138"/>
      <c r="D53" s="190" t="s">
        <v>7</v>
      </c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2"/>
      <c r="AB53" s="142" t="s">
        <v>8</v>
      </c>
      <c r="AC53" s="142"/>
      <c r="AD53" s="142"/>
      <c r="AE53" s="142"/>
      <c r="AF53" s="142"/>
      <c r="AG53" s="142"/>
      <c r="AH53" s="142"/>
      <c r="AI53" s="142"/>
      <c r="AJ53" s="142" t="s">
        <v>9</v>
      </c>
      <c r="AK53" s="142"/>
      <c r="AL53" s="142"/>
      <c r="AM53" s="142"/>
      <c r="AN53" s="142"/>
      <c r="AO53" s="142"/>
      <c r="AP53" s="142"/>
      <c r="AQ53" s="142"/>
      <c r="AR53" s="142" t="s">
        <v>10</v>
      </c>
      <c r="AS53" s="142"/>
      <c r="AT53" s="142"/>
      <c r="AU53" s="142"/>
      <c r="AV53" s="142"/>
      <c r="AW53" s="142"/>
      <c r="AX53" s="142"/>
      <c r="AY53" s="142"/>
      <c r="CA53" s="1" t="s">
        <v>14</v>
      </c>
    </row>
    <row r="54" spans="1:79" ht="11.25" customHeight="1" x14ac:dyDescent="0.25">
      <c r="A54" s="138"/>
      <c r="B54" s="138"/>
      <c r="C54" s="138"/>
      <c r="D54" s="60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CA54" s="1" t="s">
        <v>15</v>
      </c>
    </row>
    <row r="55" spans="1:79" s="2" customFormat="1" ht="15.75" customHeight="1" x14ac:dyDescent="0.25">
      <c r="A55" s="193"/>
      <c r="B55" s="193"/>
      <c r="C55" s="193"/>
      <c r="D55" s="184" t="s">
        <v>25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6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</row>
    <row r="56" spans="1:79" s="2" customFormat="1" ht="8.25" customHeight="1" x14ac:dyDescent="0.25">
      <c r="A56" s="33"/>
      <c r="B56" s="33"/>
      <c r="C56" s="33"/>
      <c r="D56" s="34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8.75" customHeight="1" x14ac:dyDescent="0.25">
      <c r="A57" s="148" t="s">
        <v>41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</row>
    <row r="58" spans="1:79" ht="25.5" customHeight="1" x14ac:dyDescent="0.25">
      <c r="A58" s="138" t="s">
        <v>26</v>
      </c>
      <c r="B58" s="138"/>
      <c r="C58" s="138"/>
      <c r="D58" s="138"/>
      <c r="E58" s="138"/>
      <c r="F58" s="138"/>
      <c r="G58" s="57" t="s">
        <v>42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9"/>
      <c r="Z58" s="138" t="s">
        <v>2</v>
      </c>
      <c r="AA58" s="138"/>
      <c r="AB58" s="138"/>
      <c r="AC58" s="138"/>
      <c r="AD58" s="138"/>
      <c r="AE58" s="138" t="s">
        <v>1</v>
      </c>
      <c r="AF58" s="138"/>
      <c r="AG58" s="138"/>
      <c r="AH58" s="138"/>
      <c r="AI58" s="138"/>
      <c r="AJ58" s="138"/>
      <c r="AK58" s="138"/>
      <c r="AL58" s="138"/>
      <c r="AM58" s="138"/>
      <c r="AN58" s="138"/>
      <c r="AO58" s="57" t="s">
        <v>27</v>
      </c>
      <c r="AP58" s="58"/>
      <c r="AQ58" s="58"/>
      <c r="AR58" s="58"/>
      <c r="AS58" s="58"/>
      <c r="AT58" s="58"/>
      <c r="AU58" s="58"/>
      <c r="AV58" s="59"/>
      <c r="AW58" s="57" t="s">
        <v>28</v>
      </c>
      <c r="AX58" s="58"/>
      <c r="AY58" s="58"/>
      <c r="AZ58" s="58"/>
      <c r="BA58" s="58"/>
      <c r="BB58" s="58"/>
      <c r="BC58" s="58"/>
      <c r="BD58" s="59"/>
      <c r="BE58" s="57" t="s">
        <v>25</v>
      </c>
      <c r="BF58" s="58"/>
      <c r="BG58" s="58"/>
      <c r="BH58" s="58"/>
      <c r="BI58" s="58"/>
      <c r="BJ58" s="58"/>
      <c r="BK58" s="58"/>
      <c r="BL58" s="59"/>
    </row>
    <row r="59" spans="1:79" s="29" customFormat="1" ht="15.75" customHeight="1" x14ac:dyDescent="0.2">
      <c r="A59" s="78">
        <v>1</v>
      </c>
      <c r="B59" s="78"/>
      <c r="C59" s="78"/>
      <c r="D59" s="78"/>
      <c r="E59" s="78"/>
      <c r="F59" s="78"/>
      <c r="G59" s="67">
        <v>2</v>
      </c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9"/>
      <c r="Z59" s="78">
        <v>3</v>
      </c>
      <c r="AA59" s="78"/>
      <c r="AB59" s="78"/>
      <c r="AC59" s="78"/>
      <c r="AD59" s="78"/>
      <c r="AE59" s="78">
        <v>4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8">
        <v>5</v>
      </c>
      <c r="AP59" s="78"/>
      <c r="AQ59" s="78"/>
      <c r="AR59" s="78"/>
      <c r="AS59" s="78"/>
      <c r="AT59" s="78"/>
      <c r="AU59" s="78"/>
      <c r="AV59" s="78"/>
      <c r="AW59" s="78">
        <v>6</v>
      </c>
      <c r="AX59" s="78"/>
      <c r="AY59" s="78"/>
      <c r="AZ59" s="78"/>
      <c r="BA59" s="78"/>
      <c r="BB59" s="78"/>
      <c r="BC59" s="78"/>
      <c r="BD59" s="78"/>
      <c r="BE59" s="78">
        <v>7</v>
      </c>
      <c r="BF59" s="78"/>
      <c r="BG59" s="78"/>
      <c r="BH59" s="78"/>
      <c r="BI59" s="78"/>
      <c r="BJ59" s="78"/>
      <c r="BK59" s="78"/>
      <c r="BL59" s="78"/>
    </row>
    <row r="60" spans="1:79" ht="12.75" hidden="1" customHeight="1" x14ac:dyDescent="0.25">
      <c r="A60" s="91" t="s">
        <v>31</v>
      </c>
      <c r="B60" s="91"/>
      <c r="C60" s="91"/>
      <c r="D60" s="91"/>
      <c r="E60" s="91"/>
      <c r="F60" s="91"/>
      <c r="G60" s="115" t="s">
        <v>7</v>
      </c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7"/>
      <c r="Z60" s="91" t="s">
        <v>18</v>
      </c>
      <c r="AA60" s="91"/>
      <c r="AB60" s="91"/>
      <c r="AC60" s="91"/>
      <c r="AD60" s="91"/>
      <c r="AE60" s="114" t="s">
        <v>30</v>
      </c>
      <c r="AF60" s="114"/>
      <c r="AG60" s="114"/>
      <c r="AH60" s="114"/>
      <c r="AI60" s="114"/>
      <c r="AJ60" s="114"/>
      <c r="AK60" s="114"/>
      <c r="AL60" s="114"/>
      <c r="AM60" s="114"/>
      <c r="AN60" s="115"/>
      <c r="AO60" s="124" t="s">
        <v>8</v>
      </c>
      <c r="AP60" s="124"/>
      <c r="AQ60" s="124"/>
      <c r="AR60" s="124"/>
      <c r="AS60" s="124"/>
      <c r="AT60" s="124"/>
      <c r="AU60" s="124"/>
      <c r="AV60" s="124"/>
      <c r="AW60" s="124" t="s">
        <v>29</v>
      </c>
      <c r="AX60" s="124"/>
      <c r="AY60" s="124"/>
      <c r="AZ60" s="124"/>
      <c r="BA60" s="124"/>
      <c r="BB60" s="124"/>
      <c r="BC60" s="124"/>
      <c r="BD60" s="124"/>
      <c r="BE60" s="124" t="s">
        <v>65</v>
      </c>
      <c r="BF60" s="124"/>
      <c r="BG60" s="124"/>
      <c r="BH60" s="124"/>
      <c r="BI60" s="124"/>
      <c r="BJ60" s="124"/>
      <c r="BK60" s="124"/>
      <c r="BL60" s="124"/>
      <c r="CA60" s="1" t="s">
        <v>16</v>
      </c>
    </row>
    <row r="61" spans="1:79" s="2" customFormat="1" ht="12.75" customHeight="1" x14ac:dyDescent="0.25">
      <c r="A61" s="105">
        <v>0</v>
      </c>
      <c r="B61" s="105"/>
      <c r="C61" s="105"/>
      <c r="D61" s="105"/>
      <c r="E61" s="105"/>
      <c r="F61" s="105"/>
      <c r="G61" s="118" t="s">
        <v>64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79"/>
      <c r="AA61" s="79"/>
      <c r="AB61" s="79"/>
      <c r="AC61" s="79"/>
      <c r="AD61" s="79"/>
      <c r="AE61" s="95"/>
      <c r="AF61" s="95"/>
      <c r="AG61" s="95"/>
      <c r="AH61" s="95"/>
      <c r="AI61" s="95"/>
      <c r="AJ61" s="95"/>
      <c r="AK61" s="95"/>
      <c r="AL61" s="95"/>
      <c r="AM61" s="95"/>
      <c r="AN61" s="96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CA61" s="2" t="s">
        <v>17</v>
      </c>
    </row>
    <row r="62" spans="1:79" ht="39.6" customHeight="1" x14ac:dyDescent="0.25">
      <c r="A62" s="102">
        <v>1</v>
      </c>
      <c r="B62" s="103"/>
      <c r="C62" s="103"/>
      <c r="D62" s="103"/>
      <c r="E62" s="103"/>
      <c r="F62" s="104"/>
      <c r="G62" s="75" t="s">
        <v>96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84" t="s">
        <v>66</v>
      </c>
      <c r="AA62" s="84"/>
      <c r="AB62" s="84"/>
      <c r="AC62" s="84"/>
      <c r="AD62" s="84"/>
      <c r="AE62" s="92" t="s">
        <v>88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70">
        <v>0</v>
      </c>
      <c r="AP62" s="70"/>
      <c r="AQ62" s="70"/>
      <c r="AR62" s="70"/>
      <c r="AS62" s="70"/>
      <c r="AT62" s="70"/>
      <c r="AU62" s="70"/>
      <c r="AV62" s="70"/>
      <c r="AW62" s="72">
        <v>50000000</v>
      </c>
      <c r="AX62" s="73"/>
      <c r="AY62" s="73"/>
      <c r="AZ62" s="73"/>
      <c r="BA62" s="73"/>
      <c r="BB62" s="73"/>
      <c r="BC62" s="73"/>
      <c r="BD62" s="74"/>
      <c r="BE62" s="72">
        <f>AW62</f>
        <v>50000000</v>
      </c>
      <c r="BF62" s="73"/>
      <c r="BG62" s="73"/>
      <c r="BH62" s="73"/>
      <c r="BI62" s="73"/>
      <c r="BJ62" s="73"/>
      <c r="BK62" s="73"/>
      <c r="BL62" s="74"/>
    </row>
    <row r="63" spans="1:79" s="2" customFormat="1" ht="12.75" customHeight="1" x14ac:dyDescent="0.25">
      <c r="A63" s="54">
        <v>0</v>
      </c>
      <c r="B63" s="55"/>
      <c r="C63" s="55"/>
      <c r="D63" s="55"/>
      <c r="E63" s="55"/>
      <c r="F63" s="56"/>
      <c r="G63" s="106" t="s">
        <v>67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79"/>
      <c r="AA63" s="79"/>
      <c r="AB63" s="79"/>
      <c r="AC63" s="79"/>
      <c r="AD63" s="79"/>
      <c r="AE63" s="88"/>
      <c r="AF63" s="89"/>
      <c r="AG63" s="89"/>
      <c r="AH63" s="89"/>
      <c r="AI63" s="89"/>
      <c r="AJ63" s="89"/>
      <c r="AK63" s="89"/>
      <c r="AL63" s="89"/>
      <c r="AM63" s="89"/>
      <c r="AN63" s="90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</row>
    <row r="64" spans="1:79" ht="39.75" customHeight="1" x14ac:dyDescent="0.25">
      <c r="A64" s="102">
        <v>1</v>
      </c>
      <c r="B64" s="103"/>
      <c r="C64" s="103"/>
      <c r="D64" s="103"/>
      <c r="E64" s="103"/>
      <c r="F64" s="104"/>
      <c r="G64" s="75" t="s">
        <v>97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85" t="s">
        <v>68</v>
      </c>
      <c r="AA64" s="86"/>
      <c r="AB64" s="86"/>
      <c r="AC64" s="86"/>
      <c r="AD64" s="87"/>
      <c r="AE64" s="92" t="s">
        <v>88</v>
      </c>
      <c r="AF64" s="93"/>
      <c r="AG64" s="93"/>
      <c r="AH64" s="93"/>
      <c r="AI64" s="93"/>
      <c r="AJ64" s="93"/>
      <c r="AK64" s="93"/>
      <c r="AL64" s="93"/>
      <c r="AM64" s="93"/>
      <c r="AN64" s="94"/>
      <c r="AO64" s="70">
        <v>0</v>
      </c>
      <c r="AP64" s="70"/>
      <c r="AQ64" s="70"/>
      <c r="AR64" s="70"/>
      <c r="AS64" s="70"/>
      <c r="AT64" s="70"/>
      <c r="AU64" s="70"/>
      <c r="AV64" s="70"/>
      <c r="AW64" s="80">
        <v>2</v>
      </c>
      <c r="AX64" s="80"/>
      <c r="AY64" s="80"/>
      <c r="AZ64" s="80"/>
      <c r="BA64" s="80"/>
      <c r="BB64" s="80"/>
      <c r="BC64" s="80"/>
      <c r="BD64" s="80"/>
      <c r="BE64" s="80">
        <f>AO64+AW64</f>
        <v>2</v>
      </c>
      <c r="BF64" s="80"/>
      <c r="BG64" s="80"/>
      <c r="BH64" s="80"/>
      <c r="BI64" s="80"/>
      <c r="BJ64" s="80"/>
      <c r="BK64" s="80"/>
      <c r="BL64" s="80"/>
    </row>
    <row r="65" spans="1:64" s="2" customFormat="1" ht="12.75" customHeight="1" x14ac:dyDescent="0.25">
      <c r="A65" s="105">
        <v>0</v>
      </c>
      <c r="B65" s="105"/>
      <c r="C65" s="105"/>
      <c r="D65" s="105"/>
      <c r="E65" s="105"/>
      <c r="F65" s="105"/>
      <c r="G65" s="106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9"/>
      <c r="AA65" s="79"/>
      <c r="AB65" s="79"/>
      <c r="AC65" s="79"/>
      <c r="AD65" s="79"/>
      <c r="AE65" s="88"/>
      <c r="AF65" s="89"/>
      <c r="AG65" s="89"/>
      <c r="AH65" s="89"/>
      <c r="AI65" s="89"/>
      <c r="AJ65" s="89"/>
      <c r="AK65" s="89"/>
      <c r="AL65" s="89"/>
      <c r="AM65" s="89"/>
      <c r="AN65" s="90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</row>
    <row r="66" spans="1:64" ht="31.5" customHeight="1" x14ac:dyDescent="0.25">
      <c r="A66" s="91">
        <v>1</v>
      </c>
      <c r="B66" s="91"/>
      <c r="C66" s="91"/>
      <c r="D66" s="91"/>
      <c r="E66" s="91"/>
      <c r="F66" s="91"/>
      <c r="G66" s="81" t="s">
        <v>98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 t="s">
        <v>66</v>
      </c>
      <c r="AA66" s="84"/>
      <c r="AB66" s="84"/>
      <c r="AC66" s="84"/>
      <c r="AD66" s="84"/>
      <c r="AE66" s="85" t="s">
        <v>70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70">
        <v>0</v>
      </c>
      <c r="AP66" s="70"/>
      <c r="AQ66" s="70"/>
      <c r="AR66" s="70"/>
      <c r="AS66" s="70"/>
      <c r="AT66" s="70"/>
      <c r="AU66" s="70"/>
      <c r="AV66" s="70"/>
      <c r="AW66" s="127">
        <v>25000000</v>
      </c>
      <c r="AX66" s="128"/>
      <c r="AY66" s="128"/>
      <c r="AZ66" s="128"/>
      <c r="BA66" s="128"/>
      <c r="BB66" s="128"/>
      <c r="BC66" s="128"/>
      <c r="BD66" s="129"/>
      <c r="BE66" s="127">
        <f>AW66</f>
        <v>25000000</v>
      </c>
      <c r="BF66" s="128"/>
      <c r="BG66" s="128"/>
      <c r="BH66" s="128"/>
      <c r="BI66" s="128"/>
      <c r="BJ66" s="128"/>
      <c r="BK66" s="128"/>
      <c r="BL66" s="129"/>
    </row>
    <row r="67" spans="1:64" s="2" customFormat="1" ht="12" customHeight="1" x14ac:dyDescent="0.25">
      <c r="A67" s="105"/>
      <c r="B67" s="105"/>
      <c r="C67" s="105"/>
      <c r="D67" s="105"/>
      <c r="E67" s="105"/>
      <c r="F67" s="105"/>
      <c r="G67" s="106" t="s">
        <v>71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9"/>
      <c r="AA67" s="79"/>
      <c r="AB67" s="79"/>
      <c r="AC67" s="79"/>
      <c r="AD67" s="79"/>
      <c r="AE67" s="118"/>
      <c r="AF67" s="121"/>
      <c r="AG67" s="121"/>
      <c r="AH67" s="121"/>
      <c r="AI67" s="121"/>
      <c r="AJ67" s="121"/>
      <c r="AK67" s="121"/>
      <c r="AL67" s="121"/>
      <c r="AM67" s="121"/>
      <c r="AN67" s="122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</row>
    <row r="68" spans="1:64" s="2" customFormat="1" ht="30" customHeight="1" x14ac:dyDescent="0.25">
      <c r="A68" s="111">
        <v>1</v>
      </c>
      <c r="B68" s="111"/>
      <c r="C68" s="111"/>
      <c r="D68" s="111"/>
      <c r="E68" s="111"/>
      <c r="F68" s="111"/>
      <c r="G68" s="81" t="s">
        <v>95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4" t="s">
        <v>72</v>
      </c>
      <c r="AA68" s="84"/>
      <c r="AB68" s="84"/>
      <c r="AC68" s="84"/>
      <c r="AD68" s="84"/>
      <c r="AE68" s="85" t="s">
        <v>70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127">
        <v>0</v>
      </c>
      <c r="AP68" s="128"/>
      <c r="AQ68" s="128"/>
      <c r="AR68" s="128"/>
      <c r="AS68" s="128"/>
      <c r="AT68" s="128"/>
      <c r="AU68" s="128"/>
      <c r="AV68" s="129"/>
      <c r="AW68" s="187">
        <v>61</v>
      </c>
      <c r="AX68" s="188"/>
      <c r="AY68" s="188"/>
      <c r="AZ68" s="188"/>
      <c r="BA68" s="188"/>
      <c r="BB68" s="188"/>
      <c r="BC68" s="188"/>
      <c r="BD68" s="189"/>
      <c r="BE68" s="187">
        <f>AW68</f>
        <v>61</v>
      </c>
      <c r="BF68" s="188"/>
      <c r="BG68" s="188"/>
      <c r="BH68" s="188"/>
      <c r="BI68" s="188"/>
      <c r="BJ68" s="188"/>
      <c r="BK68" s="188"/>
      <c r="BL68" s="189"/>
    </row>
    <row r="69" spans="1:64" ht="33" hidden="1" customHeight="1" x14ac:dyDescent="0.25">
      <c r="Z69" s="46"/>
      <c r="AA69" s="46"/>
      <c r="AB69" s="46"/>
      <c r="AC69" s="46"/>
      <c r="AD69" s="46"/>
      <c r="AE69" s="47"/>
      <c r="AF69" s="45"/>
      <c r="AG69" s="45"/>
      <c r="AH69" s="45"/>
      <c r="AI69" s="45"/>
      <c r="AJ69" s="45"/>
      <c r="AK69" s="45"/>
      <c r="AL69" s="45"/>
      <c r="AM69" s="45"/>
      <c r="AN69" s="45"/>
      <c r="AO69" s="48"/>
      <c r="AP69" s="48"/>
      <c r="AQ69" s="48"/>
      <c r="AR69" s="48"/>
      <c r="AS69" s="48"/>
      <c r="AT69" s="48"/>
      <c r="AU69" s="48"/>
      <c r="AV69" s="48"/>
      <c r="AW69" s="49"/>
      <c r="AX69" s="49"/>
      <c r="AY69" s="49"/>
      <c r="AZ69" s="49"/>
      <c r="BA69" s="49"/>
      <c r="BB69" s="49"/>
      <c r="BC69" s="49"/>
      <c r="BD69" s="49"/>
      <c r="BE69" s="50"/>
    </row>
    <row r="70" spans="1:64" ht="33.75" customHeight="1" x14ac:dyDescent="0.3">
      <c r="A70" s="98" t="s">
        <v>90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51"/>
      <c r="AO70" s="125" t="s">
        <v>91</v>
      </c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</row>
    <row r="71" spans="1:64" ht="11.4" customHeight="1" x14ac:dyDescent="0.25">
      <c r="W71" s="101" t="s">
        <v>5</v>
      </c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O71" s="101" t="s">
        <v>62</v>
      </c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</row>
    <row r="72" spans="1:64" ht="15" customHeight="1" x14ac:dyDescent="0.25">
      <c r="A72" s="97" t="s">
        <v>3</v>
      </c>
      <c r="B72" s="97"/>
      <c r="C72" s="97"/>
      <c r="D72" s="97"/>
      <c r="E72" s="97"/>
      <c r="F72" s="97"/>
    </row>
    <row r="73" spans="1:64" ht="15" customHeight="1" x14ac:dyDescent="0.25">
      <c r="A73" s="130" t="s">
        <v>78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</row>
    <row r="74" spans="1:64" x14ac:dyDescent="0.25">
      <c r="A74" s="132" t="s">
        <v>45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</row>
    <row r="75" spans="1:64" ht="12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</row>
    <row r="76" spans="1:64" ht="63.6" customHeight="1" x14ac:dyDescent="0.3">
      <c r="A76" s="135" t="s">
        <v>81</v>
      </c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1"/>
      <c r="AO76" s="125" t="s">
        <v>79</v>
      </c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</row>
    <row r="77" spans="1:64" ht="13.5" customHeight="1" x14ac:dyDescent="0.25">
      <c r="W77" s="101" t="s">
        <v>5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62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64" ht="6.75" customHeight="1" x14ac:dyDescent="0.25">
      <c r="A78" s="133"/>
      <c r="B78" s="134"/>
      <c r="C78" s="134"/>
      <c r="D78" s="134"/>
      <c r="E78" s="134"/>
      <c r="F78" s="134"/>
      <c r="G78" s="134"/>
      <c r="H78" s="134"/>
    </row>
    <row r="79" spans="1:64" ht="13.5" customHeight="1" x14ac:dyDescent="0.25">
      <c r="A79" s="101" t="s">
        <v>43</v>
      </c>
      <c r="B79" s="101"/>
      <c r="C79" s="101"/>
      <c r="D79" s="101"/>
      <c r="E79" s="101"/>
      <c r="F79" s="101"/>
      <c r="G79" s="101"/>
      <c r="H79" s="101"/>
      <c r="I79" s="9"/>
      <c r="J79" s="9"/>
      <c r="K79" s="9"/>
      <c r="L79" s="9"/>
      <c r="M79" s="9"/>
      <c r="N79" s="9"/>
      <c r="O79" s="9"/>
      <c r="P79" s="9"/>
      <c r="Q79" s="9"/>
    </row>
    <row r="80" spans="1:64" ht="11.25" customHeight="1" x14ac:dyDescent="0.25">
      <c r="A80" s="14" t="s">
        <v>44</v>
      </c>
    </row>
  </sheetData>
  <mergeCells count="212">
    <mergeCell ref="D54:AA54"/>
    <mergeCell ref="A50:C51"/>
    <mergeCell ref="AB52:AI52"/>
    <mergeCell ref="AR50:AY51"/>
    <mergeCell ref="A52:C52"/>
    <mergeCell ref="D50:AA51"/>
    <mergeCell ref="AO68:AV68"/>
    <mergeCell ref="AW68:BD68"/>
    <mergeCell ref="AB54:AI54"/>
    <mergeCell ref="AJ52:AQ52"/>
    <mergeCell ref="A53:C53"/>
    <mergeCell ref="D53:AA53"/>
    <mergeCell ref="AB53:AI53"/>
    <mergeCell ref="AJ53:AQ53"/>
    <mergeCell ref="AR53:AY53"/>
    <mergeCell ref="A55:C55"/>
    <mergeCell ref="BE68:BL68"/>
    <mergeCell ref="A65:F65"/>
    <mergeCell ref="G65:Y65"/>
    <mergeCell ref="AE63:AN63"/>
    <mergeCell ref="AO63:AV63"/>
    <mergeCell ref="AW67:BD67"/>
    <mergeCell ref="AE64:AN64"/>
    <mergeCell ref="AE66:AN66"/>
    <mergeCell ref="A66:F66"/>
    <mergeCell ref="BE64:BL64"/>
    <mergeCell ref="AO67:AV67"/>
    <mergeCell ref="AO61:AV61"/>
    <mergeCell ref="A54:C54"/>
    <mergeCell ref="AK46:AR46"/>
    <mergeCell ref="AS46:AZ46"/>
    <mergeCell ref="D55:AA55"/>
    <mergeCell ref="AB55:AI55"/>
    <mergeCell ref="AJ55:AQ55"/>
    <mergeCell ref="AR55:AY55"/>
    <mergeCell ref="A58:F58"/>
    <mergeCell ref="BE58:BL58"/>
    <mergeCell ref="AW61:BD61"/>
    <mergeCell ref="A57:BL57"/>
    <mergeCell ref="Z58:AD58"/>
    <mergeCell ref="G58:Y58"/>
    <mergeCell ref="BE59:BL59"/>
    <mergeCell ref="A61:F61"/>
    <mergeCell ref="Z59:AD59"/>
    <mergeCell ref="A59:F59"/>
    <mergeCell ref="A60:F60"/>
    <mergeCell ref="AJ50:AQ51"/>
    <mergeCell ref="AO59:AV59"/>
    <mergeCell ref="AE58:AN58"/>
    <mergeCell ref="AJ54:AQ54"/>
    <mergeCell ref="AR54:AY54"/>
    <mergeCell ref="AR52:AY52"/>
    <mergeCell ref="AE59:AN59"/>
    <mergeCell ref="AO58:AV58"/>
    <mergeCell ref="AW58:BD58"/>
    <mergeCell ref="AB50:AI51"/>
    <mergeCell ref="A36:F36"/>
    <mergeCell ref="A33:BL33"/>
    <mergeCell ref="AU10:BB10"/>
    <mergeCell ref="AU11:BB11"/>
    <mergeCell ref="A35:F35"/>
    <mergeCell ref="D40:AB41"/>
    <mergeCell ref="AK15:BC15"/>
    <mergeCell ref="A37:F37"/>
    <mergeCell ref="N13:AS13"/>
    <mergeCell ref="B14:L14"/>
    <mergeCell ref="D42:AB42"/>
    <mergeCell ref="A8:BL8"/>
    <mergeCell ref="A9:BL9"/>
    <mergeCell ref="B10:L10"/>
    <mergeCell ref="B11:L11"/>
    <mergeCell ref="A34:F34"/>
    <mergeCell ref="G34:BL34"/>
    <mergeCell ref="AU14:BB14"/>
    <mergeCell ref="BE15:BL15"/>
    <mergeCell ref="AU13:BB13"/>
    <mergeCell ref="AO1:BL1"/>
    <mergeCell ref="A48:BL48"/>
    <mergeCell ref="U18:AD18"/>
    <mergeCell ref="AE18:AR18"/>
    <mergeCell ref="AS45:AZ45"/>
    <mergeCell ref="AS42:AZ42"/>
    <mergeCell ref="A40:C41"/>
    <mergeCell ref="AO2:BL2"/>
    <mergeCell ref="B13:L13"/>
    <mergeCell ref="AO4:BL4"/>
    <mergeCell ref="AO5:BL5"/>
    <mergeCell ref="AO3:BL3"/>
    <mergeCell ref="N14:AS14"/>
    <mergeCell ref="A21:BL21"/>
    <mergeCell ref="AO6:AU6"/>
    <mergeCell ref="AW6:BF6"/>
    <mergeCell ref="N10:AS10"/>
    <mergeCell ref="N11:AS11"/>
    <mergeCell ref="B16:L16"/>
    <mergeCell ref="AA15:AI15"/>
    <mergeCell ref="AA16:AI16"/>
    <mergeCell ref="A31:BL31"/>
    <mergeCell ref="AS18:BC18"/>
    <mergeCell ref="G26:BL26"/>
    <mergeCell ref="I19:S19"/>
    <mergeCell ref="A25:F25"/>
    <mergeCell ref="BE16:BL16"/>
    <mergeCell ref="A28:F28"/>
    <mergeCell ref="G28:BL28"/>
    <mergeCell ref="B15:L15"/>
    <mergeCell ref="N15:Y15"/>
    <mergeCell ref="AK16:BC16"/>
    <mergeCell ref="A39:AZ39"/>
    <mergeCell ref="A22:BL22"/>
    <mergeCell ref="A24:BL24"/>
    <mergeCell ref="A27:F27"/>
    <mergeCell ref="G27:BL27"/>
    <mergeCell ref="A18:T18"/>
    <mergeCell ref="N16:Y16"/>
    <mergeCell ref="AK40:AR41"/>
    <mergeCell ref="AS40:AZ41"/>
    <mergeCell ref="G36:BL36"/>
    <mergeCell ref="A30:BL30"/>
    <mergeCell ref="BD18:BL18"/>
    <mergeCell ref="T19:W19"/>
    <mergeCell ref="A19:H19"/>
    <mergeCell ref="A26:F26"/>
    <mergeCell ref="G25:BL25"/>
    <mergeCell ref="G35:BL35"/>
    <mergeCell ref="A42:C42"/>
    <mergeCell ref="A45:C45"/>
    <mergeCell ref="G37:BL37"/>
    <mergeCell ref="AC42:AJ42"/>
    <mergeCell ref="AC45:AJ45"/>
    <mergeCell ref="AK42:AR42"/>
    <mergeCell ref="AK45:AR45"/>
    <mergeCell ref="AC40:AJ41"/>
    <mergeCell ref="AS44:AZ44"/>
    <mergeCell ref="D45:AB45"/>
    <mergeCell ref="A79:H79"/>
    <mergeCell ref="A73:AS73"/>
    <mergeCell ref="A74:AS74"/>
    <mergeCell ref="A78:H78"/>
    <mergeCell ref="A76:V76"/>
    <mergeCell ref="W76:AM76"/>
    <mergeCell ref="AO76:BG76"/>
    <mergeCell ref="AO77:BG77"/>
    <mergeCell ref="W77:AM77"/>
    <mergeCell ref="AO71:BG71"/>
    <mergeCell ref="BE61:BL61"/>
    <mergeCell ref="AO60:AV60"/>
    <mergeCell ref="AW60:BD60"/>
    <mergeCell ref="BE60:BL60"/>
    <mergeCell ref="AO70:BG70"/>
    <mergeCell ref="AO66:AV66"/>
    <mergeCell ref="AW66:BD66"/>
    <mergeCell ref="BE66:BL66"/>
    <mergeCell ref="BE67:BL67"/>
    <mergeCell ref="G68:Y68"/>
    <mergeCell ref="A68:F68"/>
    <mergeCell ref="Z68:AD68"/>
    <mergeCell ref="AE68:AN68"/>
    <mergeCell ref="A64:F64"/>
    <mergeCell ref="AE60:AN60"/>
    <mergeCell ref="Z61:AD61"/>
    <mergeCell ref="G60:Y60"/>
    <mergeCell ref="G61:Y61"/>
    <mergeCell ref="AE67:AN67"/>
    <mergeCell ref="BE65:BL65"/>
    <mergeCell ref="AE61:AN61"/>
    <mergeCell ref="A72:F72"/>
    <mergeCell ref="A70:V70"/>
    <mergeCell ref="W70:AM70"/>
    <mergeCell ref="W71:AM71"/>
    <mergeCell ref="A62:F62"/>
    <mergeCell ref="A67:F67"/>
    <mergeCell ref="G67:Y67"/>
    <mergeCell ref="Z67:AD67"/>
    <mergeCell ref="AC44:AJ44"/>
    <mergeCell ref="AK44:AR44"/>
    <mergeCell ref="G62:Y62"/>
    <mergeCell ref="Z60:AD60"/>
    <mergeCell ref="Z62:AD62"/>
    <mergeCell ref="BE63:BL63"/>
    <mergeCell ref="BE62:BL62"/>
    <mergeCell ref="AW63:BD63"/>
    <mergeCell ref="AE62:AN62"/>
    <mergeCell ref="G63:Y63"/>
    <mergeCell ref="AW64:BD64"/>
    <mergeCell ref="G66:Y66"/>
    <mergeCell ref="Z66:AD66"/>
    <mergeCell ref="Z64:AD64"/>
    <mergeCell ref="Z65:AD65"/>
    <mergeCell ref="AE65:AN65"/>
    <mergeCell ref="AW65:BD65"/>
    <mergeCell ref="AO64:AV64"/>
    <mergeCell ref="AC43:AJ43"/>
    <mergeCell ref="AK43:AR43"/>
    <mergeCell ref="AS43:AZ43"/>
    <mergeCell ref="G59:Y59"/>
    <mergeCell ref="AO62:AV62"/>
    <mergeCell ref="AO65:AV65"/>
    <mergeCell ref="AW62:BD62"/>
    <mergeCell ref="G64:Y64"/>
    <mergeCell ref="AW59:BD59"/>
    <mergeCell ref="Z63:AD63"/>
    <mergeCell ref="A63:F63"/>
    <mergeCell ref="A44:C44"/>
    <mergeCell ref="D44:AB44"/>
    <mergeCell ref="D52:AA52"/>
    <mergeCell ref="A43:C43"/>
    <mergeCell ref="D43:AB43"/>
    <mergeCell ref="A49:AY49"/>
    <mergeCell ref="A46:C46"/>
    <mergeCell ref="D46:AB46"/>
    <mergeCell ref="AC46:AJ46"/>
  </mergeCells>
  <phoneticPr fontId="0" type="noConversion"/>
  <conditionalFormatting sqref="G61:L61">
    <cfRule type="cellIs" dxfId="7" priority="58" stopIfTrue="1" operator="equal">
      <formula>$G60</formula>
    </cfRule>
  </conditionalFormatting>
  <conditionalFormatting sqref="A61:F61 A62 A64 A63:F63 A65:F67">
    <cfRule type="cellIs" dxfId="6" priority="60" stopIfTrue="1" operator="equal">
      <formula>0</formula>
    </cfRule>
  </conditionalFormatting>
  <conditionalFormatting sqref="D46:D47">
    <cfRule type="cellIs" dxfId="5" priority="57" stopIfTrue="1" operator="equal">
      <formula>#REF!</formula>
    </cfRule>
  </conditionalFormatting>
  <conditionalFormatting sqref="G63 G65 G67">
    <cfRule type="cellIs" dxfId="4" priority="52" stopIfTrue="1" operator="equal">
      <formula>#REF!</formula>
    </cfRule>
  </conditionalFormatting>
  <conditionalFormatting sqref="G68">
    <cfRule type="cellIs" dxfId="3" priority="21" stopIfTrue="1" operator="equal">
      <formula>$G67</formula>
    </cfRule>
  </conditionalFormatting>
  <conditionalFormatting sqref="G66 G64">
    <cfRule type="cellIs" dxfId="2" priority="74" stopIfTrue="1" operator="equal">
      <formula>#REF!</formula>
    </cfRule>
  </conditionalFormatting>
  <conditionalFormatting sqref="G62">
    <cfRule type="cellIs" dxfId="1" priority="75" stopIfTrue="1" operator="equal">
      <formula>#REF!</formula>
    </cfRule>
  </conditionalFormatting>
  <conditionalFormatting sqref="D43:D44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КПК1512170</vt:lpstr>
      <vt:lpstr>КПК1512170!Область_печати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2025-05-07T06:02:24Z</cp:lastPrinted>
  <dcterms:created xsi:type="dcterms:W3CDTF">2016-08-15T09:54:21Z</dcterms:created>
  <dcterms:modified xsi:type="dcterms:W3CDTF">2025-07-16T13:30:12Z</dcterms:modified>
</cp:coreProperties>
</file>