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\\192.168.100.134\fev-загальна\2025\НАКАЗИ, ПАСПОРТИ\ОЦІНКА ЕФЕКТИВНОСТІ\"/>
    </mc:Choice>
  </mc:AlternateContent>
  <xr:revisionPtr revIDLastSave="0" documentId="13_ncr:1_{715E4973-B2E8-43AC-B0EB-3A80F2298B3A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КПК1518821" sheetId="1" r:id="rId1"/>
  </sheets>
  <definedNames>
    <definedName name="_xlnm.Print_Area" localSheetId="0">КПК1518821!$A$1:$BQ$135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114" i="1" l="1"/>
  <c r="AQ111" i="1"/>
  <c r="AQ108" i="1"/>
  <c r="AQ106" i="1"/>
  <c r="AQ105" i="1"/>
  <c r="AQ104" i="1"/>
  <c r="AQ103" i="1"/>
  <c r="AQ102" i="1"/>
  <c r="AI102" i="1"/>
  <c r="AA102" i="1"/>
  <c r="AI50" i="1"/>
  <c r="AY48" i="1"/>
  <c r="AY47" i="1"/>
  <c r="AY46" i="1"/>
  <c r="AY45" i="1"/>
  <c r="AY43" i="1"/>
  <c r="AI43" i="1"/>
  <c r="S43" i="1"/>
  <c r="AI38" i="1"/>
  <c r="BN96" i="1"/>
  <c r="BI96" i="1"/>
  <c r="BD96" i="1"/>
  <c r="AZ96" i="1"/>
  <c r="BN94" i="1"/>
  <c r="BI94" i="1"/>
  <c r="BD94" i="1"/>
  <c r="AZ94" i="1"/>
  <c r="BN93" i="1"/>
  <c r="BI93" i="1"/>
  <c r="BD93" i="1"/>
  <c r="AZ93" i="1"/>
  <c r="BN91" i="1"/>
  <c r="BI91" i="1"/>
  <c r="BD91" i="1"/>
  <c r="AZ91" i="1"/>
  <c r="BN90" i="1"/>
  <c r="BI90" i="1"/>
  <c r="BD90" i="1"/>
  <c r="AZ90" i="1"/>
  <c r="BN88" i="1"/>
  <c r="BI88" i="1"/>
  <c r="BD88" i="1"/>
  <c r="AZ88" i="1"/>
  <c r="BI84" i="1"/>
  <c r="BD84" i="1"/>
  <c r="AZ84" i="1"/>
  <c r="AK84" i="1"/>
  <c r="BN84" i="1" s="1"/>
  <c r="BI83" i="1"/>
  <c r="BD83" i="1"/>
  <c r="AZ83" i="1"/>
  <c r="AK83" i="1"/>
  <c r="BN83" i="1" s="1"/>
  <c r="BH72" i="1"/>
  <c r="BC72" i="1"/>
  <c r="BH70" i="1"/>
  <c r="BC70" i="1"/>
  <c r="BH69" i="1"/>
  <c r="BC69" i="1"/>
  <c r="BH67" i="1"/>
  <c r="BC67" i="1"/>
  <c r="BH66" i="1"/>
  <c r="BC66" i="1"/>
  <c r="BH64" i="1"/>
  <c r="BC64" i="1"/>
  <c r="BI31" i="1"/>
  <c r="BD31" i="1"/>
  <c r="AZ31" i="1"/>
  <c r="AK31" i="1"/>
  <c r="BI30" i="1"/>
  <c r="BD30" i="1"/>
  <c r="AZ30" i="1"/>
  <c r="AK30" i="1"/>
  <c r="BN30" i="1" l="1"/>
  <c r="BN31" i="1"/>
</calcChain>
</file>

<file path=xl/sharedStrings.xml><?xml version="1.0" encoding="utf-8"?>
<sst xmlns="http://schemas.openxmlformats.org/spreadsheetml/2006/main" count="309" uniqueCount="147">
  <si>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</si>
  <si>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</si>
  <si>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</si>
  <si>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</si>
  <si>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</si>
  <si>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</si>
  <si>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</si>
  <si>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</si>
  <si>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</si>
  <si>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</si>
  <si>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</si>
  <si>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</si>
  <si>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</si>
  <si>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</si>
  <si>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</si>
  <si>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</si>
  <si>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</si>
  <si>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</si>
  <si>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</si>
  <si>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</si>
  <si>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</si>
  <si>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</si>
  <si>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</si>
  <si>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</si>
  <si>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</si>
  <si>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</si>
  <si>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</si>
  <si>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</si>
  <si>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</si>
  <si>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</si>
  <si>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</si>
  <si>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</si>
  <si>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</si>
  <si>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</si>
  <si>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</si>
  <si>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</si>
  <si>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</si>
  <si>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</si>
  <si>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</si>
  <si>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</si>
  <si>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</si>
  <si>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</si>
  <si>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</si>
  <si>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</si>
  <si>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</si>
  <si>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</si>
  <si>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</si>
  <si>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</si>
  <si>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</si>
  <si>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</si>
  <si>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</si>
  <si>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</si>
  <si>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</si>
  <si>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</si>
  <si>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</si>
  <si>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</si>
  <si>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</si>
  <si>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</si>
  <si>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</si>
  <si>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</si>
  <si>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</si>
  <si>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</si>
  <si>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</si>
  <si>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</si>
  <si>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</si>
  <si>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</si>
  <si>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</si>
  <si>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</si>
  <si>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</si>
  <si>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</si>
  <si>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</si>
  <si>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</si>
  <si>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</si>
  <si>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</si>
  <si>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</si>
  <si>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</si>
  <si>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</si>
  <si>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</si>
  <si>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</si>
  <si>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</si>
  <si>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</si>
  <si>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</si>
  <si>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</si>
  <si>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</si>
  <si>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</si>
  <si>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</si>
  <si>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</si>
  <si>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</si>
  <si>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</si>
  <si>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</si>
  <si>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</si>
  <si>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</si>
  <si>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</si>
  <si>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</si>
  <si>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</si>
  <si>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</si>
  <si>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</si>
  <si>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</si>
  <si>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</si>
  <si>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</si>
  <si>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</si>
  <si>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</si>
  <si>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</si>
  <si>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</si>
  <si>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</si>
  <si>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</si>
  <si>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</si>
  <si>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</si>
  <si>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Надання пільгового довгострокового кредиту молодим сім’ям та одиноким молодим громадянам на будівництво (придбання) житла</t>
  </si>
  <si>
    <t/>
  </si>
  <si>
    <t>затрат</t>
  </si>
  <si>
    <t>Обсяг видатків на будівництво (придбання) житла</t>
  </si>
  <si>
    <t>продукту</t>
  </si>
  <si>
    <t>Кількість квартир, які планується побудувати (придбати)</t>
  </si>
  <si>
    <t>Площа житла, яке планується побудувати (придбати)</t>
  </si>
  <si>
    <t>ефективності</t>
  </si>
  <si>
    <t>Середні витрати кредитних ресурсів на будівництво (придбання) однієї квартири</t>
  </si>
  <si>
    <t>Середні витрати кредитних ресурсів на будівництво (придбання) 1 кв.м.</t>
  </si>
  <si>
    <t>якості</t>
  </si>
  <si>
    <t>Питома вага кількості фактично придбаних (побудованих) квартир порівнюючи з запланованим</t>
  </si>
  <si>
    <t>Забезпечення молодих сімей та одиноких молодих громадян житлом</t>
  </si>
  <si>
    <t>1500000</t>
  </si>
  <si>
    <t>Департамент капiтального будiвництва Чернiвецької обласної державної адмiнiстрацiї</t>
  </si>
  <si>
    <t>Директор Департаменту капітального будівництва ОДА (ОВА)</t>
  </si>
  <si>
    <t>Начальник відділу фінансової діяльності та організаційного забезпечення Департаменту капітального будівництва ОДА (ОВА)</t>
  </si>
  <si>
    <t>Микола ГЛАДЮК</t>
  </si>
  <si>
    <t>Тетяна ДОМБРОВСЬКА</t>
  </si>
  <si>
    <t>04014252</t>
  </si>
  <si>
    <t>2410000000</t>
  </si>
  <si>
    <t xml:space="preserve">  гривень</t>
  </si>
  <si>
    <t>за 2025  рік</t>
  </si>
  <si>
    <t>1518821</t>
  </si>
  <si>
    <t>Надання пільгових довгострокових кредитів молодим сім`ям та одиноким молодим громадянам на будівництво/реконструкцію/придбання житла</t>
  </si>
  <si>
    <t>1510000</t>
  </si>
  <si>
    <t>8821</t>
  </si>
  <si>
    <t>1060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</si>
  <si>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</si>
  <si>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</si>
  <si>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</si>
  <si>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</si>
  <si>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</si>
  <si>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</si>
  <si>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Фінансові порушення за бюджетною програмою відсутні</t>
  </si>
  <si>
    <t>Фінансова дисципліна дотримана</t>
  </si>
  <si>
    <t>Має високу актуальність</t>
  </si>
  <si>
    <t>Має позитивну ефективність</t>
  </si>
  <si>
    <t>Корисність бюджетної програми полягає у забезпеченні молоді житлом.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</si>
</sst>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6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" fillId="0" borderId="0" xfId="0" applyFont="1"/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Alignment="1">
      <alignment vertical="center" wrapText="1"/>
    </xf>
    <xf numFmtId="0" fontId="4" fillId="0" borderId="0" xfId="0" applyFont="1"/>
    <xf numFmtId="164" fontId="14" fillId="0" borderId="0" xfId="0" applyNumberFormat="1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5" fillId="0" borderId="0" xfId="0" applyFont="1"/>
    <xf numFmtId="164" fontId="15" fillId="0" borderId="0" xfId="0" applyNumberFormat="1" applyFont="1" applyAlignment="1">
      <alignment vertical="center" wrapText="1"/>
    </xf>
    <xf numFmtId="164" fontId="17" fillId="0" borderId="0" xfId="0" applyNumberFormat="1" applyFont="1" applyAlignment="1">
      <alignment vertical="center" wrapText="1"/>
    </xf>
    <xf numFmtId="0" fontId="17" fillId="0" borderId="0" xfId="0" applyFont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Alignment="1">
      <alignment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6" fontId="2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 wrapText="1"/>
    </xf>
    <xf numFmtId="166" fontId="8" fillId="0" borderId="5" xfId="0" quotePrefix="1" applyNumberFormat="1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15" fillId="0" borderId="5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left" vertical="center" wrapText="1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1" fillId="0" borderId="7" xfId="0" quotePrefix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top" wrapText="1"/>
    </xf>
    <xf numFmtId="0" fontId="12" fillId="0" borderId="7" xfId="0" quotePrefix="1" applyFont="1" applyBorder="1" applyAlignment="1">
      <alignment horizontal="left" vertical="top" wrapText="1"/>
    </xf>
    <xf numFmtId="0" fontId="9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7" xfId="0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65" fontId="8" fillId="3" borderId="5" xfId="0" applyNumberFormat="1" applyFont="1" applyFill="1" applyBorder="1" applyAlignment="1">
      <alignment horizontal="center" vertical="center"/>
    </xf>
    <xf numFmtId="165" fontId="8" fillId="3" borderId="6" xfId="0" applyNumberFormat="1" applyFont="1" applyFill="1" applyBorder="1" applyAlignment="1">
      <alignment horizontal="center" vertical="center"/>
    </xf>
    <xf numFmtId="165" fontId="18" fillId="3" borderId="6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3" borderId="5" xfId="0" applyNumberFormat="1" applyFont="1" applyFill="1" applyBorder="1" applyAlignment="1">
      <alignment horizontal="center" vertical="center"/>
    </xf>
    <xf numFmtId="165" fontId="2" fillId="3" borderId="6" xfId="0" applyNumberFormat="1" applyFont="1" applyFill="1" applyBorder="1" applyAlignment="1">
      <alignment horizontal="center" vertical="center"/>
    </xf>
    <xf numFmtId="165" fontId="21" fillId="3" borderId="6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/>
    <xf numFmtId="165" fontId="8" fillId="0" borderId="5" xfId="0" applyNumberFormat="1" applyFont="1" applyBorder="1" applyAlignment="1">
      <alignment horizontal="center" vertical="center" wrapText="1"/>
    </xf>
    <xf numFmtId="165" fontId="8" fillId="0" borderId="6" xfId="0" applyNumberFormat="1" applyFont="1" applyBorder="1" applyAlignment="1">
      <alignment horizontal="center" vertical="center" wrapText="1"/>
    </xf>
    <xf numFmtId="165" fontId="18" fillId="0" borderId="6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2" fillId="0" borderId="5" xfId="0" applyNumberFormat="1" applyFont="1" applyBorder="1" applyAlignment="1">
      <alignment horizontal="center" vertical="center" wrapText="1"/>
    </xf>
    <xf numFmtId="165" fontId="2" fillId="0" borderId="6" xfId="0" applyNumberFormat="1" applyFont="1" applyBorder="1" applyAlignment="1">
      <alignment horizontal="center" vertical="center" wrapText="1"/>
    </xf>
    <xf numFmtId="165" fontId="21" fillId="0" borderId="6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165" fontId="2" fillId="0" borderId="2" xfId="0" applyNumberFormat="1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165" fontId="2" fillId="3" borderId="5" xfId="0" applyNumberFormat="1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5" fontId="15" fillId="3" borderId="5" xfId="0" applyNumberFormat="1" applyFont="1" applyFill="1" applyBorder="1" applyAlignment="1">
      <alignment horizontal="center" vertical="center"/>
    </xf>
    <xf numFmtId="165" fontId="21" fillId="0" borderId="6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7" xfId="0" quotePrefix="1" applyFont="1" applyBorder="1" applyAlignment="1">
      <alignment horizontal="left" vertical="top" wrapText="1"/>
    </xf>
    <xf numFmtId="0" fontId="0" fillId="0" borderId="7" xfId="0" applyFont="1" applyBorder="1" applyAlignment="1">
      <alignment horizontal="left" vertical="top" wrapText="1"/>
    </xf>
    <xf numFmtId="0" fontId="4" fillId="0" borderId="6" xfId="0" quotePrefix="1" applyFont="1" applyBorder="1" applyAlignment="1">
      <alignment horizontal="left" wrapText="1"/>
    </xf>
    <xf numFmtId="0" fontId="18" fillId="0" borderId="6" xfId="0" applyFont="1" applyBorder="1" applyAlignment="1">
      <alignment horizontal="left" wrapText="1"/>
    </xf>
    <xf numFmtId="0" fontId="4" fillId="0" borderId="7" xfId="0" quotePrefix="1" applyFont="1" applyBorder="1" applyAlignment="1">
      <alignment horizontal="left" wrapText="1"/>
    </xf>
    <xf numFmtId="0" fontId="18" fillId="0" borderId="7" xfId="0" applyFont="1" applyBorder="1" applyAlignment="1">
      <alignment horizontal="left" wrapText="1"/>
    </xf>
  </cellXfs>
  <cellStyles count="1">
    <cellStyle name="Звичайни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DC135"/>
  <sheetViews>
    <sheetView tabSelected="1" topLeftCell="A2" zoomScaleNormal="100" workbookViewId="0">
      <selection activeCell="AP134" sqref="AP134:BH134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85" t="s">
        <v>35</v>
      </c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</row>
    <row r="3" spans="1:64" ht="9" customHeight="1" x14ac:dyDescent="0.2"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</row>
    <row r="4" spans="1:64" ht="13.5" customHeight="1" x14ac:dyDescent="0.2"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</row>
    <row r="7" spans="1:64" ht="9.75" hidden="1" customHeight="1" x14ac:dyDescent="0.2">
      <c r="A7" s="86"/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</row>
    <row r="8" spans="1:64" ht="9.75" hidden="1" customHeight="1" x14ac:dyDescent="0.2">
      <c r="A8" s="86"/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</row>
    <row r="9" spans="1:64" ht="8.25" hidden="1" customHeight="1" x14ac:dyDescent="0.2">
      <c r="A9" s="86"/>
      <c r="B9" s="86"/>
      <c r="C9" s="86"/>
      <c r="D9" s="86"/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</row>
    <row r="10" spans="1:64" ht="15.75" x14ac:dyDescent="0.2">
      <c r="A10" s="82" t="s">
        <v>106</v>
      </c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</row>
    <row r="11" spans="1:64" ht="15.75" customHeight="1" x14ac:dyDescent="0.2">
      <c r="A11" s="83" t="s">
        <v>130</v>
      </c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</row>
    <row r="12" spans="1:64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 x14ac:dyDescent="0.2">
      <c r="A13" s="11" t="s">
        <v>5</v>
      </c>
      <c r="B13" s="70" t="s">
        <v>121</v>
      </c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12"/>
      <c r="N13" s="78" t="s">
        <v>122</v>
      </c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4"/>
      <c r="AB13" s="74"/>
      <c r="AC13" s="74"/>
      <c r="AD13" s="74"/>
      <c r="AE13" s="74"/>
      <c r="AF13" s="74"/>
      <c r="AG13" s="74"/>
      <c r="AH13" s="74"/>
      <c r="AI13" s="74"/>
      <c r="AJ13" s="74"/>
      <c r="AK13" s="74"/>
      <c r="AL13" s="74"/>
      <c r="AM13" s="74"/>
      <c r="AN13" s="74"/>
      <c r="AO13" s="74"/>
      <c r="AP13" s="74"/>
      <c r="AQ13" s="74"/>
      <c r="AR13" s="74"/>
      <c r="AS13" s="74"/>
      <c r="AT13" s="13"/>
      <c r="AU13" s="70" t="s">
        <v>127</v>
      </c>
      <c r="AV13" s="71"/>
      <c r="AW13" s="71"/>
      <c r="AX13" s="71"/>
      <c r="AY13" s="71"/>
      <c r="AZ13" s="71"/>
      <c r="BA13" s="71"/>
      <c r="BB13" s="71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1.75" customHeight="1" x14ac:dyDescent="0.2">
      <c r="A14" s="14"/>
      <c r="B14" s="72" t="s">
        <v>24</v>
      </c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14"/>
      <c r="N14" s="79" t="s">
        <v>25</v>
      </c>
      <c r="O14" s="79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14"/>
      <c r="AU14" s="72" t="s">
        <v>26</v>
      </c>
      <c r="AV14" s="72"/>
      <c r="AW14" s="72"/>
      <c r="AX14" s="72"/>
      <c r="AY14" s="72"/>
      <c r="AZ14" s="72"/>
      <c r="BA14" s="72"/>
      <c r="BB14" s="72"/>
      <c r="BC14" s="14"/>
      <c r="BD14" s="14"/>
      <c r="BE14" s="14"/>
      <c r="BF14" s="14"/>
      <c r="BG14" s="14"/>
      <c r="BH14" s="14"/>
      <c r="BI14" s="14"/>
      <c r="BJ14" s="14"/>
      <c r="BK14" s="14"/>
      <c r="BL14" s="14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5"/>
      <c r="BF15" s="15"/>
      <c r="BG15" s="15"/>
      <c r="BH15" s="15"/>
      <c r="BI15" s="15"/>
      <c r="BJ15" s="15"/>
      <c r="BK15" s="15"/>
      <c r="BL15" s="15"/>
    </row>
    <row r="16" spans="1:64" ht="27.95" customHeight="1" x14ac:dyDescent="0.2">
      <c r="A16" s="13" t="s">
        <v>22</v>
      </c>
      <c r="B16" s="70" t="s">
        <v>133</v>
      </c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12"/>
      <c r="N16" s="78" t="s">
        <v>122</v>
      </c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74"/>
      <c r="AH16" s="74"/>
      <c r="AI16" s="74"/>
      <c r="AJ16" s="74"/>
      <c r="AK16" s="74"/>
      <c r="AL16" s="74"/>
      <c r="AM16" s="74"/>
      <c r="AN16" s="74"/>
      <c r="AO16" s="74"/>
      <c r="AP16" s="74"/>
      <c r="AQ16" s="74"/>
      <c r="AR16" s="74"/>
      <c r="AS16" s="74"/>
      <c r="AT16" s="13"/>
      <c r="AU16" s="70" t="s">
        <v>127</v>
      </c>
      <c r="AV16" s="71"/>
      <c r="AW16" s="71"/>
      <c r="AX16" s="71"/>
      <c r="AY16" s="71"/>
      <c r="AZ16" s="71"/>
      <c r="BA16" s="71"/>
      <c r="BB16" s="71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79" ht="23.25" customHeight="1" x14ac:dyDescent="0.2">
      <c r="A17" s="14"/>
      <c r="B17" s="72" t="s">
        <v>24</v>
      </c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14"/>
      <c r="N17" s="79" t="s">
        <v>27</v>
      </c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14"/>
      <c r="AU17" s="72" t="s">
        <v>26</v>
      </c>
      <c r="AV17" s="72"/>
      <c r="AW17" s="72"/>
      <c r="AX17" s="72"/>
      <c r="AY17" s="72"/>
      <c r="AZ17" s="72"/>
      <c r="BA17" s="72"/>
      <c r="BB17" s="72"/>
      <c r="BC17" s="18"/>
      <c r="BD17" s="18"/>
      <c r="BE17" s="18"/>
      <c r="BF17" s="18"/>
      <c r="BG17" s="18"/>
      <c r="BH17" s="18"/>
      <c r="BI17" s="18"/>
      <c r="BJ17" s="18"/>
      <c r="BK17" s="18"/>
      <c r="BL17" s="18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42.75" customHeight="1" x14ac:dyDescent="0.2">
      <c r="A19" s="11" t="s">
        <v>23</v>
      </c>
      <c r="B19" s="70" t="s">
        <v>131</v>
      </c>
      <c r="C19" s="71"/>
      <c r="D19" s="71"/>
      <c r="E19" s="71"/>
      <c r="F19" s="71"/>
      <c r="G19" s="71"/>
      <c r="H19" s="71"/>
      <c r="I19" s="71"/>
      <c r="J19" s="71"/>
      <c r="K19" s="71"/>
      <c r="L19" s="71"/>
      <c r="M19"/>
      <c r="N19" s="70" t="s">
        <v>134</v>
      </c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16"/>
      <c r="AA19" s="70" t="s">
        <v>135</v>
      </c>
      <c r="AB19" s="71"/>
      <c r="AC19" s="71"/>
      <c r="AD19" s="71"/>
      <c r="AE19" s="71"/>
      <c r="AF19" s="71"/>
      <c r="AG19" s="71"/>
      <c r="AH19" s="71"/>
      <c r="AI19" s="71"/>
      <c r="AJ19" s="16"/>
      <c r="AK19" s="73" t="s">
        <v>132</v>
      </c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16"/>
      <c r="BE19" s="70" t="s">
        <v>128</v>
      </c>
      <c r="BF19" s="71"/>
      <c r="BG19" s="71"/>
      <c r="BH19" s="71"/>
      <c r="BI19" s="71"/>
      <c r="BJ19" s="71"/>
      <c r="BK19" s="71"/>
      <c r="BL19" s="71"/>
    </row>
    <row r="20" spans="1:79" ht="23.25" customHeight="1" x14ac:dyDescent="0.2">
      <c r="A20"/>
      <c r="B20" s="72" t="s">
        <v>24</v>
      </c>
      <c r="C20" s="72"/>
      <c r="D20" s="72"/>
      <c r="E20" s="72"/>
      <c r="F20" s="72"/>
      <c r="G20" s="72"/>
      <c r="H20" s="72"/>
      <c r="I20" s="72"/>
      <c r="J20" s="72"/>
      <c r="K20" s="72"/>
      <c r="L20" s="72"/>
      <c r="M20"/>
      <c r="N20" s="72" t="s">
        <v>28</v>
      </c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18"/>
      <c r="AA20" s="77" t="s">
        <v>29</v>
      </c>
      <c r="AB20" s="77"/>
      <c r="AC20" s="77"/>
      <c r="AD20" s="77"/>
      <c r="AE20" s="77"/>
      <c r="AF20" s="77"/>
      <c r="AG20" s="77"/>
      <c r="AH20" s="77"/>
      <c r="AI20" s="77"/>
      <c r="AJ20" s="18"/>
      <c r="AK20" s="80" t="s">
        <v>30</v>
      </c>
      <c r="AL20" s="80"/>
      <c r="AM20" s="80"/>
      <c r="AN20" s="80"/>
      <c r="AO20" s="80"/>
      <c r="AP20" s="80"/>
      <c r="AQ20" s="80"/>
      <c r="AR20" s="80"/>
      <c r="AS20" s="80"/>
      <c r="AT20" s="80"/>
      <c r="AU20" s="80"/>
      <c r="AV20" s="80"/>
      <c r="AW20" s="80"/>
      <c r="AX20" s="80"/>
      <c r="AY20" s="80"/>
      <c r="AZ20" s="80"/>
      <c r="BA20" s="80"/>
      <c r="BB20" s="80"/>
      <c r="BC20" s="80"/>
      <c r="BD20" s="18"/>
      <c r="BE20" s="72" t="s">
        <v>31</v>
      </c>
      <c r="BF20" s="72"/>
      <c r="BG20" s="72"/>
      <c r="BH20" s="72"/>
      <c r="BI20" s="72"/>
      <c r="BJ20" s="72"/>
      <c r="BK20" s="72"/>
      <c r="BL20" s="72"/>
    </row>
    <row r="21" spans="1:79" ht="15.95" customHeight="1" x14ac:dyDescent="0.2">
      <c r="A21" s="57" t="s">
        <v>36</v>
      </c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7"/>
      <c r="AI21" s="57"/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</row>
    <row r="22" spans="1:79" ht="15.95" customHeight="1" x14ac:dyDescent="0.2">
      <c r="A22" s="180" t="s">
        <v>120</v>
      </c>
      <c r="B22" s="181"/>
      <c r="C22" s="181"/>
      <c r="D22" s="181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1"/>
      <c r="U22" s="181"/>
      <c r="V22" s="181"/>
      <c r="W22" s="181"/>
      <c r="X22" s="181"/>
      <c r="Y22" s="181"/>
      <c r="Z22" s="181"/>
      <c r="AA22" s="181"/>
      <c r="AB22" s="181"/>
      <c r="AC22" s="181"/>
      <c r="AD22" s="181"/>
      <c r="AE22" s="181"/>
      <c r="AF22" s="181"/>
      <c r="AG22" s="181"/>
      <c r="AH22" s="181"/>
      <c r="AI22" s="181"/>
      <c r="AJ22" s="181"/>
      <c r="AK22" s="181"/>
      <c r="AL22" s="181"/>
      <c r="AM22" s="181"/>
      <c r="AN22" s="181"/>
      <c r="AO22" s="181"/>
      <c r="AP22" s="181"/>
      <c r="AQ22" s="181"/>
      <c r="AR22" s="181"/>
      <c r="AS22" s="181"/>
      <c r="AT22" s="181"/>
      <c r="AU22" s="181"/>
      <c r="AV22" s="181"/>
      <c r="AW22" s="181"/>
      <c r="AX22" s="181"/>
      <c r="AY22" s="181"/>
      <c r="AZ22" s="181"/>
      <c r="BA22" s="181"/>
      <c r="BB22" s="181"/>
      <c r="BC22" s="181"/>
      <c r="BD22" s="181"/>
      <c r="BE22" s="181"/>
      <c r="BF22" s="181"/>
      <c r="BG22" s="181"/>
      <c r="BH22" s="181"/>
      <c r="BI22" s="181"/>
      <c r="BJ22" s="181"/>
      <c r="BK22" s="181"/>
      <c r="BL22" s="181"/>
    </row>
    <row r="23" spans="1:79" ht="17.25" customHeight="1" x14ac:dyDescent="0.2">
      <c r="A23" s="87" t="s">
        <v>37</v>
      </c>
      <c r="B23" s="88"/>
      <c r="C23" s="88"/>
      <c r="D23" s="88"/>
      <c r="E23" s="88"/>
      <c r="F23" s="88"/>
      <c r="G23" s="88"/>
      <c r="H23" s="88"/>
      <c r="I23" s="88"/>
      <c r="J23" s="88"/>
      <c r="K23" s="88"/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/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</row>
    <row r="24" spans="1:79" ht="15.75" customHeight="1" x14ac:dyDescent="0.2">
      <c r="A24" s="57" t="s">
        <v>85</v>
      </c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57"/>
      <c r="AO24" s="57"/>
      <c r="AP24" s="57"/>
      <c r="AQ24" s="57"/>
      <c r="AR24" s="57"/>
      <c r="AS24" s="57"/>
      <c r="AT24" s="57"/>
      <c r="AU24" s="57"/>
      <c r="AV24" s="57"/>
      <c r="AW24" s="57"/>
      <c r="AX24" s="57"/>
      <c r="AY24" s="57"/>
      <c r="AZ24" s="57"/>
      <c r="BA24" s="57"/>
      <c r="BB24" s="57"/>
      <c r="BC24" s="57"/>
      <c r="BD24" s="57"/>
      <c r="BE24" s="57"/>
      <c r="BF24" s="57"/>
      <c r="BG24" s="57"/>
      <c r="BH24" s="57"/>
      <c r="BI24" s="57"/>
      <c r="BJ24" s="57"/>
      <c r="BK24" s="57"/>
      <c r="BL24" s="57"/>
      <c r="BM24" s="57"/>
      <c r="BN24" s="57"/>
      <c r="BO24" s="57"/>
      <c r="BP24" s="57"/>
      <c r="BQ24" s="57"/>
    </row>
    <row r="25" spans="1:79" ht="15" customHeight="1" x14ac:dyDescent="0.2">
      <c r="A25" s="56" t="s">
        <v>129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6"/>
      <c r="BD25" s="56"/>
      <c r="BE25" s="56"/>
      <c r="BF25" s="56"/>
      <c r="BG25" s="56"/>
      <c r="BH25" s="56"/>
      <c r="BI25" s="56"/>
      <c r="BJ25" s="56"/>
      <c r="BK25" s="56"/>
      <c r="BL25" s="56"/>
      <c r="BM25" s="56"/>
      <c r="BN25" s="56"/>
      <c r="BO25" s="56"/>
      <c r="BP25" s="56"/>
      <c r="BQ25" s="56"/>
    </row>
    <row r="26" spans="1:79" ht="48" customHeight="1" x14ac:dyDescent="0.2">
      <c r="A26" s="61" t="s">
        <v>3</v>
      </c>
      <c r="B26" s="61"/>
      <c r="C26" s="61" t="s">
        <v>4</v>
      </c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 t="s">
        <v>38</v>
      </c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 t="s">
        <v>39</v>
      </c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 t="s">
        <v>0</v>
      </c>
      <c r="BE26" s="61"/>
      <c r="BF26" s="61"/>
      <c r="BG26" s="61"/>
      <c r="BH26" s="61"/>
      <c r="BI26" s="61"/>
      <c r="BJ26" s="61"/>
      <c r="BK26" s="61"/>
      <c r="BL26" s="61"/>
      <c r="BM26" s="61"/>
      <c r="BN26" s="61"/>
      <c r="BO26" s="61"/>
      <c r="BP26" s="61"/>
      <c r="BQ26" s="61"/>
    </row>
    <row r="27" spans="1:79" ht="29.1" customHeight="1" x14ac:dyDescent="0.2">
      <c r="A27" s="61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 t="s">
        <v>2</v>
      </c>
      <c r="AB27" s="61"/>
      <c r="AC27" s="61"/>
      <c r="AD27" s="61"/>
      <c r="AE27" s="61"/>
      <c r="AF27" s="61" t="s">
        <v>1</v>
      </c>
      <c r="AG27" s="61"/>
      <c r="AH27" s="61"/>
      <c r="AI27" s="61"/>
      <c r="AJ27" s="61"/>
      <c r="AK27" s="61" t="s">
        <v>17</v>
      </c>
      <c r="AL27" s="61"/>
      <c r="AM27" s="61"/>
      <c r="AN27" s="61"/>
      <c r="AO27" s="61"/>
      <c r="AP27" s="61" t="s">
        <v>2</v>
      </c>
      <c r="AQ27" s="61"/>
      <c r="AR27" s="61"/>
      <c r="AS27" s="61"/>
      <c r="AT27" s="61"/>
      <c r="AU27" s="61" t="s">
        <v>1</v>
      </c>
      <c r="AV27" s="61"/>
      <c r="AW27" s="61"/>
      <c r="AX27" s="61"/>
      <c r="AY27" s="61"/>
      <c r="AZ27" s="61" t="s">
        <v>17</v>
      </c>
      <c r="BA27" s="61"/>
      <c r="BB27" s="61"/>
      <c r="BC27" s="61"/>
      <c r="BD27" s="61" t="s">
        <v>2</v>
      </c>
      <c r="BE27" s="61"/>
      <c r="BF27" s="61"/>
      <c r="BG27" s="61"/>
      <c r="BH27" s="61"/>
      <c r="BI27" s="61" t="s">
        <v>1</v>
      </c>
      <c r="BJ27" s="61"/>
      <c r="BK27" s="61"/>
      <c r="BL27" s="61"/>
      <c r="BM27" s="61"/>
      <c r="BN27" s="61" t="s">
        <v>18</v>
      </c>
      <c r="BO27" s="61"/>
      <c r="BP27" s="61"/>
      <c r="BQ27" s="61"/>
    </row>
    <row r="28" spans="1:79" ht="15.95" customHeight="1" x14ac:dyDescent="0.2">
      <c r="A28" s="61">
        <v>1</v>
      </c>
      <c r="B28" s="61"/>
      <c r="C28" s="61">
        <v>2</v>
      </c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2">
        <v>3</v>
      </c>
      <c r="AB28" s="63"/>
      <c r="AC28" s="63"/>
      <c r="AD28" s="63"/>
      <c r="AE28" s="64"/>
      <c r="AF28" s="62">
        <v>4</v>
      </c>
      <c r="AG28" s="63"/>
      <c r="AH28" s="63"/>
      <c r="AI28" s="63"/>
      <c r="AJ28" s="64"/>
      <c r="AK28" s="62">
        <v>5</v>
      </c>
      <c r="AL28" s="63"/>
      <c r="AM28" s="63"/>
      <c r="AN28" s="63"/>
      <c r="AO28" s="64"/>
      <c r="AP28" s="62">
        <v>6</v>
      </c>
      <c r="AQ28" s="63"/>
      <c r="AR28" s="63"/>
      <c r="AS28" s="63"/>
      <c r="AT28" s="64"/>
      <c r="AU28" s="62">
        <v>7</v>
      </c>
      <c r="AV28" s="63"/>
      <c r="AW28" s="63"/>
      <c r="AX28" s="63"/>
      <c r="AY28" s="64"/>
      <c r="AZ28" s="62">
        <v>8</v>
      </c>
      <c r="BA28" s="63"/>
      <c r="BB28" s="63"/>
      <c r="BC28" s="64"/>
      <c r="BD28" s="62">
        <v>9</v>
      </c>
      <c r="BE28" s="63"/>
      <c r="BF28" s="63"/>
      <c r="BG28" s="63"/>
      <c r="BH28" s="64"/>
      <c r="BI28" s="61">
        <v>10</v>
      </c>
      <c r="BJ28" s="61"/>
      <c r="BK28" s="61"/>
      <c r="BL28" s="61"/>
      <c r="BM28" s="61"/>
      <c r="BN28" s="61">
        <v>11</v>
      </c>
      <c r="BO28" s="61"/>
      <c r="BP28" s="61"/>
      <c r="BQ28" s="61"/>
    </row>
    <row r="29" spans="1:79" ht="15.75" hidden="1" customHeight="1" x14ac:dyDescent="0.2">
      <c r="A29" s="34" t="s">
        <v>11</v>
      </c>
      <c r="B29" s="34"/>
      <c r="C29" s="68" t="s">
        <v>12</v>
      </c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  <c r="Y29" s="68"/>
      <c r="Z29" s="69"/>
      <c r="AA29" s="65" t="s">
        <v>33</v>
      </c>
      <c r="AB29" s="65"/>
      <c r="AC29" s="65"/>
      <c r="AD29" s="65"/>
      <c r="AE29" s="65"/>
      <c r="AF29" s="65" t="s">
        <v>91</v>
      </c>
      <c r="AG29" s="65"/>
      <c r="AH29" s="65"/>
      <c r="AI29" s="65"/>
      <c r="AJ29" s="65"/>
      <c r="AK29" s="38" t="s">
        <v>13</v>
      </c>
      <c r="AL29" s="38"/>
      <c r="AM29" s="38"/>
      <c r="AN29" s="38"/>
      <c r="AO29" s="38"/>
      <c r="AP29" s="65" t="s">
        <v>34</v>
      </c>
      <c r="AQ29" s="65"/>
      <c r="AR29" s="65"/>
      <c r="AS29" s="65"/>
      <c r="AT29" s="65"/>
      <c r="AU29" s="65" t="s">
        <v>19</v>
      </c>
      <c r="AV29" s="65"/>
      <c r="AW29" s="65"/>
      <c r="AX29" s="65"/>
      <c r="AY29" s="65"/>
      <c r="AZ29" s="38" t="s">
        <v>13</v>
      </c>
      <c r="BA29" s="38"/>
      <c r="BB29" s="38"/>
      <c r="BC29" s="38"/>
      <c r="BD29" s="34" t="s">
        <v>20</v>
      </c>
      <c r="BE29" s="34"/>
      <c r="BF29" s="34"/>
      <c r="BG29" s="34"/>
      <c r="BH29" s="34"/>
      <c r="BI29" s="34" t="s">
        <v>20</v>
      </c>
      <c r="BJ29" s="34"/>
      <c r="BK29" s="34"/>
      <c r="BL29" s="34"/>
      <c r="BM29" s="34"/>
      <c r="BN29" s="66" t="s">
        <v>13</v>
      </c>
      <c r="BO29" s="66"/>
      <c r="BP29" s="66"/>
      <c r="BQ29" s="66"/>
      <c r="CA29" s="1" t="s">
        <v>89</v>
      </c>
    </row>
    <row r="30" spans="1:79" s="30" customFormat="1" ht="12.75" customHeight="1" x14ac:dyDescent="0.2">
      <c r="A30" s="38">
        <v>1</v>
      </c>
      <c r="B30" s="38"/>
      <c r="C30" s="53" t="s">
        <v>107</v>
      </c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5"/>
      <c r="AA30" s="33">
        <v>319591</v>
      </c>
      <c r="AB30" s="33"/>
      <c r="AC30" s="33"/>
      <c r="AD30" s="33"/>
      <c r="AE30" s="33"/>
      <c r="AF30" s="33">
        <v>817105</v>
      </c>
      <c r="AG30" s="33"/>
      <c r="AH30" s="33"/>
      <c r="AI30" s="33"/>
      <c r="AJ30" s="33"/>
      <c r="AK30" s="33">
        <f>AA30+AF30</f>
        <v>1136696</v>
      </c>
      <c r="AL30" s="33"/>
      <c r="AM30" s="33"/>
      <c r="AN30" s="33"/>
      <c r="AO30" s="33"/>
      <c r="AP30" s="33">
        <v>319591</v>
      </c>
      <c r="AQ30" s="33"/>
      <c r="AR30" s="33"/>
      <c r="AS30" s="33"/>
      <c r="AT30" s="33"/>
      <c r="AU30" s="33">
        <v>817105</v>
      </c>
      <c r="AV30" s="33"/>
      <c r="AW30" s="33"/>
      <c r="AX30" s="33"/>
      <c r="AY30" s="33"/>
      <c r="AZ30" s="33">
        <f>AP30+AU30</f>
        <v>1136696</v>
      </c>
      <c r="BA30" s="33"/>
      <c r="BB30" s="33"/>
      <c r="BC30" s="33"/>
      <c r="BD30" s="33">
        <f>AP30-AA30</f>
        <v>0</v>
      </c>
      <c r="BE30" s="33"/>
      <c r="BF30" s="33"/>
      <c r="BG30" s="33"/>
      <c r="BH30" s="33"/>
      <c r="BI30" s="33">
        <f>AU30-AF30</f>
        <v>0</v>
      </c>
      <c r="BJ30" s="33"/>
      <c r="BK30" s="33"/>
      <c r="BL30" s="33"/>
      <c r="BM30" s="33"/>
      <c r="BN30" s="33">
        <f>BD30+BI30</f>
        <v>0</v>
      </c>
      <c r="BO30" s="33"/>
      <c r="BP30" s="33"/>
      <c r="BQ30" s="33"/>
      <c r="CA30" s="30" t="s">
        <v>90</v>
      </c>
    </row>
    <row r="31" spans="1:79" ht="25.5" customHeight="1" x14ac:dyDescent="0.2">
      <c r="A31" s="45" t="s">
        <v>42</v>
      </c>
      <c r="B31" s="34"/>
      <c r="C31" s="46" t="s">
        <v>108</v>
      </c>
      <c r="D31" s="47"/>
      <c r="E31" s="47"/>
      <c r="F31" s="47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8"/>
      <c r="AA31" s="32">
        <v>319591</v>
      </c>
      <c r="AB31" s="32"/>
      <c r="AC31" s="32"/>
      <c r="AD31" s="32"/>
      <c r="AE31" s="32"/>
      <c r="AF31" s="32">
        <v>817105</v>
      </c>
      <c r="AG31" s="32"/>
      <c r="AH31" s="32"/>
      <c r="AI31" s="32"/>
      <c r="AJ31" s="32"/>
      <c r="AK31" s="32">
        <f>AA31+AF31</f>
        <v>1136696</v>
      </c>
      <c r="AL31" s="32"/>
      <c r="AM31" s="32"/>
      <c r="AN31" s="32"/>
      <c r="AO31" s="32"/>
      <c r="AP31" s="32">
        <v>319591</v>
      </c>
      <c r="AQ31" s="32"/>
      <c r="AR31" s="32"/>
      <c r="AS31" s="32"/>
      <c r="AT31" s="32"/>
      <c r="AU31" s="32">
        <v>817105</v>
      </c>
      <c r="AV31" s="32"/>
      <c r="AW31" s="32"/>
      <c r="AX31" s="32"/>
      <c r="AY31" s="32"/>
      <c r="AZ31" s="32">
        <f>AP31+AU31</f>
        <v>1136696</v>
      </c>
      <c r="BA31" s="32"/>
      <c r="BB31" s="32"/>
      <c r="BC31" s="32"/>
      <c r="BD31" s="32">
        <f>AP31-AA31</f>
        <v>0</v>
      </c>
      <c r="BE31" s="32"/>
      <c r="BF31" s="32"/>
      <c r="BG31" s="32"/>
      <c r="BH31" s="32"/>
      <c r="BI31" s="32">
        <f>AU31-AF31</f>
        <v>0</v>
      </c>
      <c r="BJ31" s="32"/>
      <c r="BK31" s="32"/>
      <c r="BL31" s="32"/>
      <c r="BM31" s="32"/>
      <c r="BN31" s="32">
        <f>BD31+BI31</f>
        <v>0</v>
      </c>
      <c r="BO31" s="32"/>
      <c r="BP31" s="32"/>
      <c r="BQ31" s="32"/>
    </row>
    <row r="33" spans="1:79" ht="15.75" customHeight="1" x14ac:dyDescent="0.2">
      <c r="A33" s="57" t="s">
        <v>86</v>
      </c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</row>
    <row r="35" spans="1:79" ht="15" customHeight="1" x14ac:dyDescent="0.2">
      <c r="A35" s="56" t="s">
        <v>129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6"/>
      <c r="BD35" s="56"/>
      <c r="BE35" s="56"/>
      <c r="BF35" s="56"/>
      <c r="BG35" s="56"/>
      <c r="BH35" s="56"/>
      <c r="BI35" s="56"/>
      <c r="BJ35" s="56"/>
      <c r="BK35" s="56"/>
      <c r="BL35" s="56"/>
      <c r="BM35" s="56"/>
      <c r="BN35" s="56"/>
    </row>
    <row r="36" spans="1:79" ht="28.5" customHeight="1" x14ac:dyDescent="0.2">
      <c r="A36" s="75" t="s">
        <v>3</v>
      </c>
      <c r="B36" s="76"/>
      <c r="C36" s="61" t="s">
        <v>4</v>
      </c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 t="s">
        <v>38</v>
      </c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  <c r="AE36" s="61"/>
      <c r="AF36" s="61"/>
      <c r="AG36" s="61"/>
      <c r="AH36" s="61"/>
      <c r="AI36" s="61" t="s">
        <v>39</v>
      </c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1"/>
      <c r="AV36" s="61"/>
      <c r="AW36" s="61"/>
      <c r="AX36" s="61"/>
      <c r="AY36" s="61" t="s">
        <v>0</v>
      </c>
      <c r="AZ36" s="61"/>
      <c r="BA36" s="61"/>
      <c r="BB36" s="61"/>
      <c r="BC36" s="61"/>
      <c r="BD36" s="61"/>
      <c r="BE36" s="61"/>
      <c r="BF36" s="61"/>
      <c r="BG36" s="61"/>
      <c r="BH36" s="61"/>
      <c r="BI36" s="61"/>
      <c r="BJ36" s="61"/>
      <c r="BK36" s="61"/>
      <c r="BL36" s="61"/>
      <c r="BM36" s="61"/>
      <c r="BN36" s="61"/>
      <c r="BO36" s="2"/>
      <c r="BP36" s="2"/>
      <c r="BQ36" s="2"/>
    </row>
    <row r="37" spans="1:79" ht="18" hidden="1" customHeight="1" x14ac:dyDescent="0.2">
      <c r="A37" s="34" t="s">
        <v>11</v>
      </c>
      <c r="B37" s="34"/>
      <c r="C37" s="98" t="s">
        <v>12</v>
      </c>
      <c r="D37" s="98"/>
      <c r="E37" s="98"/>
      <c r="F37" s="98"/>
      <c r="G37" s="98"/>
      <c r="H37" s="98"/>
      <c r="I37" s="98"/>
      <c r="J37" s="98"/>
      <c r="K37" s="98"/>
      <c r="L37" s="98"/>
      <c r="M37" s="98"/>
      <c r="N37" s="98"/>
      <c r="O37" s="98"/>
      <c r="P37" s="98"/>
      <c r="Q37" s="98"/>
      <c r="R37" s="98"/>
      <c r="S37" s="65" t="s">
        <v>8</v>
      </c>
      <c r="T37" s="65"/>
      <c r="U37" s="65"/>
      <c r="V37" s="65"/>
      <c r="W37" s="65"/>
      <c r="X37" s="65" t="s">
        <v>7</v>
      </c>
      <c r="Y37" s="65"/>
      <c r="Z37" s="65"/>
      <c r="AA37" s="65"/>
      <c r="AB37" s="65"/>
      <c r="AC37" s="38" t="s">
        <v>13</v>
      </c>
      <c r="AD37" s="66"/>
      <c r="AE37" s="66"/>
      <c r="AF37" s="66"/>
      <c r="AG37" s="66"/>
      <c r="AH37" s="66"/>
      <c r="AI37" s="65" t="s">
        <v>9</v>
      </c>
      <c r="AJ37" s="65"/>
      <c r="AK37" s="65"/>
      <c r="AL37" s="65"/>
      <c r="AM37" s="65"/>
      <c r="AN37" s="65" t="s">
        <v>10</v>
      </c>
      <c r="AO37" s="65"/>
      <c r="AP37" s="65"/>
      <c r="AQ37" s="65"/>
      <c r="AR37" s="65"/>
      <c r="AS37" s="38" t="s">
        <v>13</v>
      </c>
      <c r="AT37" s="66"/>
      <c r="AU37" s="66"/>
      <c r="AV37" s="66"/>
      <c r="AW37" s="66"/>
      <c r="AX37" s="66"/>
      <c r="AY37" s="67" t="s">
        <v>14</v>
      </c>
      <c r="AZ37" s="68"/>
      <c r="BA37" s="68"/>
      <c r="BB37" s="68"/>
      <c r="BC37" s="69"/>
      <c r="BD37" s="67" t="s">
        <v>14</v>
      </c>
      <c r="BE37" s="68"/>
      <c r="BF37" s="68"/>
      <c r="BG37" s="68"/>
      <c r="BH37" s="69"/>
      <c r="BI37" s="66" t="s">
        <v>13</v>
      </c>
      <c r="BJ37" s="66"/>
      <c r="BK37" s="66"/>
      <c r="BL37" s="66"/>
      <c r="BM37" s="66"/>
      <c r="BN37" s="66"/>
      <c r="BO37" s="6"/>
      <c r="BP37" s="6"/>
      <c r="BQ37" s="6"/>
      <c r="CA37" s="1" t="s">
        <v>15</v>
      </c>
    </row>
    <row r="38" spans="1:79" s="22" customFormat="1" ht="16.5" customHeight="1" x14ac:dyDescent="0.25">
      <c r="A38" s="38" t="s">
        <v>5</v>
      </c>
      <c r="B38" s="38"/>
      <c r="C38" s="97" t="s">
        <v>40</v>
      </c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117" t="s">
        <v>41</v>
      </c>
      <c r="T38" s="118"/>
      <c r="U38" s="118"/>
      <c r="V38" s="118"/>
      <c r="W38" s="118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20"/>
      <c r="AI38" s="128">
        <f>AI40+AI41</f>
        <v>0</v>
      </c>
      <c r="AJ38" s="129"/>
      <c r="AK38" s="129"/>
      <c r="AL38" s="129"/>
      <c r="AM38" s="129"/>
      <c r="AN38" s="130"/>
      <c r="AO38" s="130"/>
      <c r="AP38" s="130"/>
      <c r="AQ38" s="130"/>
      <c r="AR38" s="130"/>
      <c r="AS38" s="130"/>
      <c r="AT38" s="130"/>
      <c r="AU38" s="130"/>
      <c r="AV38" s="130"/>
      <c r="AW38" s="130"/>
      <c r="AX38" s="131"/>
      <c r="AY38" s="110" t="s">
        <v>41</v>
      </c>
      <c r="AZ38" s="111"/>
      <c r="BA38" s="111"/>
      <c r="BB38" s="111"/>
      <c r="BC38" s="111"/>
      <c r="BD38" s="112"/>
      <c r="BE38" s="112"/>
      <c r="BF38" s="112"/>
      <c r="BG38" s="112"/>
      <c r="BH38" s="112"/>
      <c r="BI38" s="112"/>
      <c r="BJ38" s="112"/>
      <c r="BK38" s="112"/>
      <c r="BL38" s="112"/>
      <c r="BM38" s="112"/>
      <c r="BN38" s="113"/>
      <c r="BO38" s="21"/>
      <c r="BP38" s="21"/>
      <c r="BQ38" s="21"/>
    </row>
    <row r="39" spans="1:79" ht="15.75" customHeight="1" x14ac:dyDescent="0.2">
      <c r="A39" s="58" t="s">
        <v>88</v>
      </c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60"/>
      <c r="BO39" s="6"/>
      <c r="BP39" s="6"/>
      <c r="BQ39" s="6"/>
    </row>
    <row r="40" spans="1:79" s="20" customFormat="1" ht="15.75" customHeight="1" x14ac:dyDescent="0.25">
      <c r="A40" s="99" t="s">
        <v>42</v>
      </c>
      <c r="B40" s="99"/>
      <c r="C40" s="98" t="s">
        <v>43</v>
      </c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100" t="s">
        <v>41</v>
      </c>
      <c r="T40" s="101"/>
      <c r="U40" s="101"/>
      <c r="V40" s="101"/>
      <c r="W40" s="101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3"/>
      <c r="AI40" s="132">
        <v>0</v>
      </c>
      <c r="AJ40" s="133"/>
      <c r="AK40" s="133"/>
      <c r="AL40" s="133"/>
      <c r="AM40" s="133"/>
      <c r="AN40" s="134"/>
      <c r="AO40" s="134"/>
      <c r="AP40" s="134"/>
      <c r="AQ40" s="134"/>
      <c r="AR40" s="134"/>
      <c r="AS40" s="134"/>
      <c r="AT40" s="134"/>
      <c r="AU40" s="134"/>
      <c r="AV40" s="134"/>
      <c r="AW40" s="134"/>
      <c r="AX40" s="135"/>
      <c r="AY40" s="137" t="s">
        <v>41</v>
      </c>
      <c r="AZ40" s="138"/>
      <c r="BA40" s="138"/>
      <c r="BB40" s="138"/>
      <c r="BC40" s="138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3"/>
      <c r="BO40" s="8"/>
      <c r="BP40" s="8"/>
      <c r="BQ40" s="8"/>
    </row>
    <row r="41" spans="1:79" s="20" customFormat="1" ht="15.75" customHeight="1" x14ac:dyDescent="0.25">
      <c r="A41" s="99" t="s">
        <v>101</v>
      </c>
      <c r="B41" s="99"/>
      <c r="C41" s="98" t="s">
        <v>56</v>
      </c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100" t="s">
        <v>41</v>
      </c>
      <c r="T41" s="101"/>
      <c r="U41" s="101"/>
      <c r="V41" s="101"/>
      <c r="W41" s="101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103"/>
      <c r="AI41" s="132">
        <v>0</v>
      </c>
      <c r="AJ41" s="133"/>
      <c r="AK41" s="133"/>
      <c r="AL41" s="133"/>
      <c r="AM41" s="133"/>
      <c r="AN41" s="134"/>
      <c r="AO41" s="134"/>
      <c r="AP41" s="134"/>
      <c r="AQ41" s="134"/>
      <c r="AR41" s="134"/>
      <c r="AS41" s="134"/>
      <c r="AT41" s="134"/>
      <c r="AU41" s="134"/>
      <c r="AV41" s="134"/>
      <c r="AW41" s="134"/>
      <c r="AX41" s="135"/>
      <c r="AY41" s="137" t="s">
        <v>41</v>
      </c>
      <c r="AZ41" s="138"/>
      <c r="BA41" s="138"/>
      <c r="BB41" s="138"/>
      <c r="BC41" s="138"/>
      <c r="BD41" s="102"/>
      <c r="BE41" s="102"/>
      <c r="BF41" s="102"/>
      <c r="BG41" s="102"/>
      <c r="BH41" s="102"/>
      <c r="BI41" s="102"/>
      <c r="BJ41" s="102"/>
      <c r="BK41" s="102"/>
      <c r="BL41" s="102"/>
      <c r="BM41" s="102"/>
      <c r="BN41" s="103"/>
      <c r="BO41" s="8"/>
      <c r="BP41" s="8"/>
      <c r="BQ41" s="8"/>
    </row>
    <row r="42" spans="1:79" ht="15.75" customHeight="1" x14ac:dyDescent="0.2">
      <c r="A42" s="52" t="s">
        <v>136</v>
      </c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7"/>
      <c r="BO42" s="6"/>
      <c r="BP42" s="6"/>
      <c r="BQ42" s="6"/>
    </row>
    <row r="43" spans="1:79" s="22" customFormat="1" ht="15" customHeight="1" x14ac:dyDescent="0.25">
      <c r="A43" s="108" t="s">
        <v>22</v>
      </c>
      <c r="B43" s="109"/>
      <c r="C43" s="114" t="s">
        <v>44</v>
      </c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  <c r="O43" s="115"/>
      <c r="P43" s="115"/>
      <c r="Q43" s="115"/>
      <c r="R43" s="116"/>
      <c r="S43" s="104">
        <f>S45+S46+S47+S48</f>
        <v>817105</v>
      </c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21"/>
      <c r="AI43" s="104">
        <f>AI45+AI46+AI47+AI48</f>
        <v>817105</v>
      </c>
      <c r="AJ43" s="105"/>
      <c r="AK43" s="105"/>
      <c r="AL43" s="105"/>
      <c r="AM43" s="105"/>
      <c r="AN43" s="105"/>
      <c r="AO43" s="105"/>
      <c r="AP43" s="105"/>
      <c r="AQ43" s="105"/>
      <c r="AR43" s="105"/>
      <c r="AS43" s="105"/>
      <c r="AT43" s="105"/>
      <c r="AU43" s="105"/>
      <c r="AV43" s="105"/>
      <c r="AW43" s="105"/>
      <c r="AX43" s="121"/>
      <c r="AY43" s="104">
        <f>AY45+AY46+AY47+AY48</f>
        <v>0</v>
      </c>
      <c r="AZ43" s="105"/>
      <c r="BA43" s="105"/>
      <c r="BB43" s="105"/>
      <c r="BC43" s="105"/>
      <c r="BD43" s="105"/>
      <c r="BE43" s="105"/>
      <c r="BF43" s="105"/>
      <c r="BG43" s="105"/>
      <c r="BH43" s="105"/>
      <c r="BI43" s="105"/>
      <c r="BJ43" s="105"/>
      <c r="BK43" s="105"/>
      <c r="BL43" s="105"/>
      <c r="BM43" s="105"/>
      <c r="BN43" s="121"/>
      <c r="BO43" s="21"/>
      <c r="BP43" s="21"/>
      <c r="BQ43" s="21"/>
    </row>
    <row r="44" spans="1:79" s="127" customFormat="1" ht="15" customHeight="1" x14ac:dyDescent="0.2">
      <c r="A44" s="126" t="s">
        <v>88</v>
      </c>
    </row>
    <row r="45" spans="1:79" s="20" customFormat="1" ht="15" customHeight="1" x14ac:dyDescent="0.25">
      <c r="A45" s="99" t="s">
        <v>45</v>
      </c>
      <c r="B45" s="99"/>
      <c r="C45" s="98" t="s">
        <v>49</v>
      </c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122">
        <v>0</v>
      </c>
      <c r="T45" s="123"/>
      <c r="U45" s="123"/>
      <c r="V45" s="123"/>
      <c r="W45" s="123"/>
      <c r="X45" s="124"/>
      <c r="Y45" s="124"/>
      <c r="Z45" s="124"/>
      <c r="AA45" s="124"/>
      <c r="AB45" s="124"/>
      <c r="AC45" s="124"/>
      <c r="AD45" s="124"/>
      <c r="AE45" s="124"/>
      <c r="AF45" s="124"/>
      <c r="AG45" s="124"/>
      <c r="AH45" s="125"/>
      <c r="AI45" s="132">
        <v>0</v>
      </c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6"/>
      <c r="AY45" s="139">
        <f>AI45-S45</f>
        <v>0</v>
      </c>
      <c r="AZ45" s="140"/>
      <c r="BA45" s="140"/>
      <c r="BB45" s="140"/>
      <c r="BC45" s="140"/>
      <c r="BD45" s="124"/>
      <c r="BE45" s="124"/>
      <c r="BF45" s="124"/>
      <c r="BG45" s="124"/>
      <c r="BH45" s="124"/>
      <c r="BI45" s="124"/>
      <c r="BJ45" s="124"/>
      <c r="BK45" s="124"/>
      <c r="BL45" s="124"/>
      <c r="BM45" s="124"/>
      <c r="BN45" s="125"/>
      <c r="BO45" s="8"/>
      <c r="BP45" s="8"/>
      <c r="BQ45" s="8"/>
    </row>
    <row r="46" spans="1:79" s="20" customFormat="1" ht="15.75" customHeight="1" x14ac:dyDescent="0.25">
      <c r="A46" s="99" t="s">
        <v>46</v>
      </c>
      <c r="B46" s="99"/>
      <c r="C46" s="98" t="s">
        <v>50</v>
      </c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122">
        <v>0</v>
      </c>
      <c r="T46" s="123"/>
      <c r="U46" s="123"/>
      <c r="V46" s="123"/>
      <c r="W46" s="123"/>
      <c r="X46" s="124"/>
      <c r="Y46" s="124"/>
      <c r="Z46" s="124"/>
      <c r="AA46" s="124"/>
      <c r="AB46" s="124"/>
      <c r="AC46" s="124"/>
      <c r="AD46" s="124"/>
      <c r="AE46" s="124"/>
      <c r="AF46" s="124"/>
      <c r="AG46" s="124"/>
      <c r="AH46" s="125"/>
      <c r="AI46" s="132">
        <v>0</v>
      </c>
      <c r="AJ46" s="133"/>
      <c r="AK46" s="133"/>
      <c r="AL46" s="133"/>
      <c r="AM46" s="133"/>
      <c r="AN46" s="134"/>
      <c r="AO46" s="134"/>
      <c r="AP46" s="134"/>
      <c r="AQ46" s="134"/>
      <c r="AR46" s="134"/>
      <c r="AS46" s="134"/>
      <c r="AT46" s="134"/>
      <c r="AU46" s="134"/>
      <c r="AV46" s="134"/>
      <c r="AW46" s="134"/>
      <c r="AX46" s="135"/>
      <c r="AY46" s="139">
        <f>AI46-S46</f>
        <v>0</v>
      </c>
      <c r="AZ46" s="140"/>
      <c r="BA46" s="140"/>
      <c r="BB46" s="140"/>
      <c r="BC46" s="140"/>
      <c r="BD46" s="124"/>
      <c r="BE46" s="124"/>
      <c r="BF46" s="124"/>
      <c r="BG46" s="124"/>
      <c r="BH46" s="124"/>
      <c r="BI46" s="124"/>
      <c r="BJ46" s="124"/>
      <c r="BK46" s="124"/>
      <c r="BL46" s="124"/>
      <c r="BM46" s="124"/>
      <c r="BN46" s="125"/>
      <c r="BO46" s="8"/>
      <c r="BP46" s="8"/>
      <c r="BQ46" s="8"/>
    </row>
    <row r="47" spans="1:79" s="20" customFormat="1" ht="15" customHeight="1" x14ac:dyDescent="0.25">
      <c r="A47" s="99" t="s">
        <v>47</v>
      </c>
      <c r="B47" s="99"/>
      <c r="C47" s="98" t="s">
        <v>51</v>
      </c>
      <c r="D47" s="98"/>
      <c r="E47" s="98"/>
      <c r="F47" s="98"/>
      <c r="G47" s="98"/>
      <c r="H47" s="98"/>
      <c r="I47" s="98"/>
      <c r="J47" s="98"/>
      <c r="K47" s="98"/>
      <c r="L47" s="98"/>
      <c r="M47" s="98"/>
      <c r="N47" s="98"/>
      <c r="O47" s="98"/>
      <c r="P47" s="98"/>
      <c r="Q47" s="98"/>
      <c r="R47" s="98"/>
      <c r="S47" s="122">
        <v>0</v>
      </c>
      <c r="T47" s="123"/>
      <c r="U47" s="123"/>
      <c r="V47" s="123"/>
      <c r="W47" s="123"/>
      <c r="X47" s="124"/>
      <c r="Y47" s="124"/>
      <c r="Z47" s="124"/>
      <c r="AA47" s="124"/>
      <c r="AB47" s="124"/>
      <c r="AC47" s="124"/>
      <c r="AD47" s="124"/>
      <c r="AE47" s="124"/>
      <c r="AF47" s="124"/>
      <c r="AG47" s="124"/>
      <c r="AH47" s="125"/>
      <c r="AI47" s="132">
        <v>0</v>
      </c>
      <c r="AJ47" s="133"/>
      <c r="AK47" s="133"/>
      <c r="AL47" s="133"/>
      <c r="AM47" s="133"/>
      <c r="AN47" s="134"/>
      <c r="AO47" s="134"/>
      <c r="AP47" s="134"/>
      <c r="AQ47" s="134"/>
      <c r="AR47" s="134"/>
      <c r="AS47" s="134"/>
      <c r="AT47" s="134"/>
      <c r="AU47" s="134"/>
      <c r="AV47" s="134"/>
      <c r="AW47" s="134"/>
      <c r="AX47" s="135"/>
      <c r="AY47" s="139">
        <f>AI47-S47</f>
        <v>0</v>
      </c>
      <c r="AZ47" s="140"/>
      <c r="BA47" s="140"/>
      <c r="BB47" s="140"/>
      <c r="BC47" s="140"/>
      <c r="BD47" s="124"/>
      <c r="BE47" s="124"/>
      <c r="BF47" s="124"/>
      <c r="BG47" s="124"/>
      <c r="BH47" s="124"/>
      <c r="BI47" s="124"/>
      <c r="BJ47" s="124"/>
      <c r="BK47" s="124"/>
      <c r="BL47" s="124"/>
      <c r="BM47" s="124"/>
      <c r="BN47" s="125"/>
      <c r="BO47" s="8"/>
      <c r="BP47" s="8"/>
      <c r="BQ47" s="8"/>
    </row>
    <row r="48" spans="1:79" s="20" customFormat="1" ht="15" customHeight="1" x14ac:dyDescent="0.25">
      <c r="A48" s="99" t="s">
        <v>48</v>
      </c>
      <c r="B48" s="99"/>
      <c r="C48" s="98" t="s">
        <v>52</v>
      </c>
      <c r="D48" s="98"/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122">
        <v>817105</v>
      </c>
      <c r="T48" s="123"/>
      <c r="U48" s="123"/>
      <c r="V48" s="123"/>
      <c r="W48" s="123"/>
      <c r="X48" s="124"/>
      <c r="Y48" s="124"/>
      <c r="Z48" s="124"/>
      <c r="AA48" s="124"/>
      <c r="AB48" s="124"/>
      <c r="AC48" s="124"/>
      <c r="AD48" s="124"/>
      <c r="AE48" s="124"/>
      <c r="AF48" s="124"/>
      <c r="AG48" s="124"/>
      <c r="AH48" s="125"/>
      <c r="AI48" s="132">
        <v>817105</v>
      </c>
      <c r="AJ48" s="133"/>
      <c r="AK48" s="133"/>
      <c r="AL48" s="133"/>
      <c r="AM48" s="133"/>
      <c r="AN48" s="134"/>
      <c r="AO48" s="134"/>
      <c r="AP48" s="134"/>
      <c r="AQ48" s="134"/>
      <c r="AR48" s="134"/>
      <c r="AS48" s="134"/>
      <c r="AT48" s="134"/>
      <c r="AU48" s="134"/>
      <c r="AV48" s="134"/>
      <c r="AW48" s="134"/>
      <c r="AX48" s="135"/>
      <c r="AY48" s="139">
        <f>AI48-S48</f>
        <v>0</v>
      </c>
      <c r="AZ48" s="140"/>
      <c r="BA48" s="140"/>
      <c r="BB48" s="140"/>
      <c r="BC48" s="140"/>
      <c r="BD48" s="124"/>
      <c r="BE48" s="124"/>
      <c r="BF48" s="124"/>
      <c r="BG48" s="124"/>
      <c r="BH48" s="124"/>
      <c r="BI48" s="124"/>
      <c r="BJ48" s="124"/>
      <c r="BK48" s="124"/>
      <c r="BL48" s="124"/>
      <c r="BM48" s="124"/>
      <c r="BN48" s="125"/>
      <c r="BO48" s="8"/>
      <c r="BP48" s="8"/>
      <c r="BQ48" s="8"/>
    </row>
    <row r="49" spans="1:79" ht="15.75" customHeight="1" x14ac:dyDescent="0.2">
      <c r="A49" s="52" t="s">
        <v>137</v>
      </c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7"/>
      <c r="BO49" s="6"/>
      <c r="BP49" s="6"/>
      <c r="BQ49" s="6"/>
    </row>
    <row r="50" spans="1:79" s="22" customFormat="1" ht="15.75" customHeight="1" x14ac:dyDescent="0.25">
      <c r="A50" s="38" t="s">
        <v>23</v>
      </c>
      <c r="B50" s="38"/>
      <c r="C50" s="97" t="s">
        <v>53</v>
      </c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100" t="s">
        <v>41</v>
      </c>
      <c r="T50" s="101"/>
      <c r="U50" s="101"/>
      <c r="V50" s="101"/>
      <c r="W50" s="101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3"/>
      <c r="AI50" s="104">
        <f>AI52+AI53</f>
        <v>0</v>
      </c>
      <c r="AJ50" s="105"/>
      <c r="AK50" s="105"/>
      <c r="AL50" s="105"/>
      <c r="AM50" s="105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7"/>
      <c r="AY50" s="100" t="s">
        <v>41</v>
      </c>
      <c r="AZ50" s="101"/>
      <c r="BA50" s="101"/>
      <c r="BB50" s="101"/>
      <c r="BC50" s="101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3"/>
      <c r="BO50" s="21"/>
      <c r="BP50" s="21"/>
      <c r="BQ50" s="21"/>
    </row>
    <row r="51" spans="1:79" ht="15" customHeight="1" x14ac:dyDescent="0.2">
      <c r="A51" s="58" t="s">
        <v>88</v>
      </c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60"/>
      <c r="BO51" s="6"/>
      <c r="BP51" s="6"/>
      <c r="BQ51" s="6"/>
    </row>
    <row r="52" spans="1:79" s="20" customFormat="1" ht="15.75" customHeight="1" x14ac:dyDescent="0.25">
      <c r="A52" s="99" t="s">
        <v>54</v>
      </c>
      <c r="B52" s="99"/>
      <c r="C52" s="98" t="s">
        <v>43</v>
      </c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100" t="s">
        <v>41</v>
      </c>
      <c r="T52" s="101"/>
      <c r="U52" s="101"/>
      <c r="V52" s="101"/>
      <c r="W52" s="101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3"/>
      <c r="AI52" s="132">
        <v>0</v>
      </c>
      <c r="AJ52" s="133"/>
      <c r="AK52" s="133"/>
      <c r="AL52" s="133"/>
      <c r="AM52" s="133"/>
      <c r="AN52" s="134"/>
      <c r="AO52" s="134"/>
      <c r="AP52" s="134"/>
      <c r="AQ52" s="134"/>
      <c r="AR52" s="134"/>
      <c r="AS52" s="134"/>
      <c r="AT52" s="134"/>
      <c r="AU52" s="134"/>
      <c r="AV52" s="134"/>
      <c r="AW52" s="134"/>
      <c r="AX52" s="135"/>
      <c r="AY52" s="100" t="s">
        <v>41</v>
      </c>
      <c r="AZ52" s="101"/>
      <c r="BA52" s="101"/>
      <c r="BB52" s="101"/>
      <c r="BC52" s="101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3"/>
      <c r="BO52" s="8"/>
      <c r="BP52" s="8"/>
      <c r="BQ52" s="8"/>
    </row>
    <row r="53" spans="1:79" s="20" customFormat="1" ht="15" customHeight="1" x14ac:dyDescent="0.25">
      <c r="A53" s="99" t="s">
        <v>55</v>
      </c>
      <c r="B53" s="99"/>
      <c r="C53" s="98" t="s">
        <v>56</v>
      </c>
      <c r="D53" s="98"/>
      <c r="E53" s="98"/>
      <c r="F53" s="98"/>
      <c r="G53" s="98"/>
      <c r="H53" s="98"/>
      <c r="I53" s="98"/>
      <c r="J53" s="98"/>
      <c r="K53" s="98"/>
      <c r="L53" s="98"/>
      <c r="M53" s="98"/>
      <c r="N53" s="98"/>
      <c r="O53" s="98"/>
      <c r="P53" s="98"/>
      <c r="Q53" s="98"/>
      <c r="R53" s="98"/>
      <c r="S53" s="100" t="s">
        <v>41</v>
      </c>
      <c r="T53" s="101"/>
      <c r="U53" s="101"/>
      <c r="V53" s="101"/>
      <c r="W53" s="101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3"/>
      <c r="AI53" s="132">
        <v>0</v>
      </c>
      <c r="AJ53" s="133"/>
      <c r="AK53" s="133"/>
      <c r="AL53" s="133"/>
      <c r="AM53" s="133"/>
      <c r="AN53" s="134"/>
      <c r="AO53" s="134"/>
      <c r="AP53" s="134"/>
      <c r="AQ53" s="134"/>
      <c r="AR53" s="134"/>
      <c r="AS53" s="134"/>
      <c r="AT53" s="134"/>
      <c r="AU53" s="134"/>
      <c r="AV53" s="134"/>
      <c r="AW53" s="134"/>
      <c r="AX53" s="135"/>
      <c r="AY53" s="100" t="s">
        <v>41</v>
      </c>
      <c r="AZ53" s="101"/>
      <c r="BA53" s="101"/>
      <c r="BB53" s="101"/>
      <c r="BC53" s="101"/>
      <c r="BD53" s="102"/>
      <c r="BE53" s="102"/>
      <c r="BF53" s="102"/>
      <c r="BG53" s="102"/>
      <c r="BH53" s="102"/>
      <c r="BI53" s="102"/>
      <c r="BJ53" s="102"/>
      <c r="BK53" s="102"/>
      <c r="BL53" s="102"/>
      <c r="BM53" s="102"/>
      <c r="BN53" s="103"/>
      <c r="BO53" s="8"/>
      <c r="BP53" s="8"/>
      <c r="BQ53" s="8"/>
    </row>
    <row r="54" spans="1:79" ht="15.75" customHeight="1" x14ac:dyDescent="0.2">
      <c r="A54" s="52" t="s">
        <v>138</v>
      </c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7"/>
      <c r="BO54" s="6"/>
      <c r="BP54" s="6"/>
      <c r="BQ54" s="6"/>
    </row>
    <row r="56" spans="1:79" ht="15.75" customHeight="1" x14ac:dyDescent="0.2">
      <c r="A56" s="57" t="s">
        <v>87</v>
      </c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7"/>
      <c r="AB56" s="57"/>
      <c r="AC56" s="57"/>
      <c r="AD56" s="57"/>
      <c r="AE56" s="57"/>
      <c r="AF56" s="57"/>
      <c r="AG56" s="57"/>
      <c r="AH56" s="57"/>
      <c r="AI56" s="57"/>
      <c r="AJ56" s="57"/>
      <c r="AK56" s="57"/>
      <c r="AL56" s="57"/>
      <c r="AM56" s="57"/>
      <c r="AN56" s="57"/>
      <c r="AO56" s="57"/>
      <c r="AP56" s="57"/>
      <c r="AQ56" s="57"/>
      <c r="AR56" s="57"/>
      <c r="AS56" s="57"/>
      <c r="AT56" s="57"/>
      <c r="AU56" s="57"/>
      <c r="AV56" s="57"/>
      <c r="AW56" s="57"/>
      <c r="AX56" s="57"/>
      <c r="AY56" s="57"/>
      <c r="AZ56" s="57"/>
      <c r="BA56" s="57"/>
      <c r="BB56" s="57"/>
      <c r="BC56" s="57"/>
      <c r="BD56" s="57"/>
      <c r="BE56" s="57"/>
      <c r="BF56" s="57"/>
      <c r="BG56" s="57"/>
      <c r="BH56" s="57"/>
      <c r="BI56" s="57"/>
      <c r="BJ56" s="57"/>
      <c r="BK56" s="57"/>
      <c r="BL56" s="57"/>
      <c r="BM56" s="57"/>
      <c r="BN56" s="57"/>
      <c r="BO56" s="57"/>
      <c r="BP56" s="57"/>
      <c r="BQ56" s="57"/>
    </row>
    <row r="57" spans="1:79" ht="8.25" customHeight="1" x14ac:dyDescent="0.2"/>
    <row r="58" spans="1:79" ht="45" customHeight="1" x14ac:dyDescent="0.2">
      <c r="A58" s="75" t="s">
        <v>3</v>
      </c>
      <c r="B58" s="76"/>
      <c r="C58" s="75" t="s">
        <v>4</v>
      </c>
      <c r="D58" s="170"/>
      <c r="E58" s="170"/>
      <c r="F58" s="170"/>
      <c r="G58" s="170"/>
      <c r="H58" s="170"/>
      <c r="I58" s="170"/>
      <c r="J58" s="171"/>
      <c r="K58" s="171"/>
      <c r="L58" s="171"/>
      <c r="M58" s="171"/>
      <c r="N58" s="171"/>
      <c r="O58" s="171"/>
      <c r="P58" s="171"/>
      <c r="Q58" s="171"/>
      <c r="R58" s="171"/>
      <c r="S58" s="171"/>
      <c r="T58" s="171"/>
      <c r="U58" s="171"/>
      <c r="V58" s="171"/>
      <c r="W58" s="171"/>
      <c r="X58" s="172"/>
      <c r="Y58" s="61" t="s">
        <v>16</v>
      </c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 t="s">
        <v>39</v>
      </c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81" t="s">
        <v>0</v>
      </c>
      <c r="BD58" s="81"/>
      <c r="BE58" s="81"/>
      <c r="BF58" s="81"/>
      <c r="BG58" s="81"/>
      <c r="BH58" s="81"/>
      <c r="BI58" s="81"/>
      <c r="BJ58" s="81"/>
      <c r="BK58" s="81"/>
      <c r="BL58" s="81"/>
      <c r="BM58" s="81"/>
      <c r="BN58" s="81"/>
      <c r="BO58" s="81"/>
      <c r="BP58" s="81"/>
      <c r="BQ58" s="81"/>
      <c r="BR58" s="7"/>
      <c r="BS58" s="7"/>
      <c r="BT58" s="7"/>
      <c r="BU58" s="7"/>
      <c r="BV58" s="7"/>
      <c r="BW58" s="7"/>
      <c r="BX58" s="7"/>
      <c r="BY58" s="7"/>
    </row>
    <row r="59" spans="1:79" ht="32.25" customHeight="1" x14ac:dyDescent="0.2">
      <c r="A59" s="95"/>
      <c r="B59" s="96"/>
      <c r="C59" s="95"/>
      <c r="D59" s="173"/>
      <c r="E59" s="173"/>
      <c r="F59" s="173"/>
      <c r="G59" s="173"/>
      <c r="H59" s="173"/>
      <c r="I59" s="173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5"/>
      <c r="Y59" s="62" t="s">
        <v>2</v>
      </c>
      <c r="Z59" s="63"/>
      <c r="AA59" s="63"/>
      <c r="AB59" s="63"/>
      <c r="AC59" s="64"/>
      <c r="AD59" s="62" t="s">
        <v>1</v>
      </c>
      <c r="AE59" s="63"/>
      <c r="AF59" s="63"/>
      <c r="AG59" s="63"/>
      <c r="AH59" s="64"/>
      <c r="AI59" s="61" t="s">
        <v>17</v>
      </c>
      <c r="AJ59" s="61"/>
      <c r="AK59" s="61"/>
      <c r="AL59" s="61"/>
      <c r="AM59" s="61"/>
      <c r="AN59" s="61" t="s">
        <v>2</v>
      </c>
      <c r="AO59" s="61"/>
      <c r="AP59" s="61"/>
      <c r="AQ59" s="61"/>
      <c r="AR59" s="61"/>
      <c r="AS59" s="61" t="s">
        <v>1</v>
      </c>
      <c r="AT59" s="61"/>
      <c r="AU59" s="61"/>
      <c r="AV59" s="61"/>
      <c r="AW59" s="61"/>
      <c r="AX59" s="61" t="s">
        <v>17</v>
      </c>
      <c r="AY59" s="61"/>
      <c r="AZ59" s="61"/>
      <c r="BA59" s="61"/>
      <c r="BB59" s="61"/>
      <c r="BC59" s="61" t="s">
        <v>2</v>
      </c>
      <c r="BD59" s="61"/>
      <c r="BE59" s="61"/>
      <c r="BF59" s="61"/>
      <c r="BG59" s="61"/>
      <c r="BH59" s="61" t="s">
        <v>1</v>
      </c>
      <c r="BI59" s="61"/>
      <c r="BJ59" s="61"/>
      <c r="BK59" s="61"/>
      <c r="BL59" s="61"/>
      <c r="BM59" s="61" t="s">
        <v>17</v>
      </c>
      <c r="BN59" s="61"/>
      <c r="BO59" s="61"/>
      <c r="BP59" s="61"/>
      <c r="BQ59" s="61"/>
      <c r="BR59" s="2"/>
      <c r="BS59" s="2"/>
      <c r="BT59" s="2"/>
      <c r="BU59" s="2"/>
      <c r="BV59" s="2"/>
      <c r="BW59" s="2"/>
      <c r="BX59" s="2"/>
      <c r="BY59" s="2"/>
    </row>
    <row r="60" spans="1:79" ht="15.95" customHeight="1" x14ac:dyDescent="0.2">
      <c r="A60" s="61">
        <v>1</v>
      </c>
      <c r="B60" s="61"/>
      <c r="C60" s="62">
        <v>2</v>
      </c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4"/>
      <c r="Y60" s="61">
        <v>3</v>
      </c>
      <c r="Z60" s="61"/>
      <c r="AA60" s="61"/>
      <c r="AB60" s="61"/>
      <c r="AC60" s="61"/>
      <c r="AD60" s="61">
        <v>4</v>
      </c>
      <c r="AE60" s="61"/>
      <c r="AF60" s="61"/>
      <c r="AG60" s="61"/>
      <c r="AH60" s="61"/>
      <c r="AI60" s="61">
        <v>5</v>
      </c>
      <c r="AJ60" s="61"/>
      <c r="AK60" s="61"/>
      <c r="AL60" s="61"/>
      <c r="AM60" s="61"/>
      <c r="AN60" s="62">
        <v>6</v>
      </c>
      <c r="AO60" s="63"/>
      <c r="AP60" s="63"/>
      <c r="AQ60" s="63"/>
      <c r="AR60" s="64"/>
      <c r="AS60" s="62">
        <v>7</v>
      </c>
      <c r="AT60" s="63"/>
      <c r="AU60" s="63"/>
      <c r="AV60" s="63"/>
      <c r="AW60" s="64"/>
      <c r="AX60" s="62">
        <v>8</v>
      </c>
      <c r="AY60" s="63"/>
      <c r="AZ60" s="63"/>
      <c r="BA60" s="63"/>
      <c r="BB60" s="64"/>
      <c r="BC60" s="62">
        <v>9</v>
      </c>
      <c r="BD60" s="63"/>
      <c r="BE60" s="63"/>
      <c r="BF60" s="63"/>
      <c r="BG60" s="64"/>
      <c r="BH60" s="62">
        <v>10</v>
      </c>
      <c r="BI60" s="63"/>
      <c r="BJ60" s="63"/>
      <c r="BK60" s="63"/>
      <c r="BL60" s="64"/>
      <c r="BM60" s="62">
        <v>11</v>
      </c>
      <c r="BN60" s="63"/>
      <c r="BO60" s="63"/>
      <c r="BP60" s="63"/>
      <c r="BQ60" s="64"/>
      <c r="BR60" s="2"/>
      <c r="BS60" s="2"/>
      <c r="BT60" s="2"/>
      <c r="BU60" s="2"/>
      <c r="BV60" s="2"/>
      <c r="BW60" s="2"/>
      <c r="BX60" s="2"/>
      <c r="BY60" s="2"/>
    </row>
    <row r="61" spans="1:79" ht="12.75" hidden="1" customHeight="1" x14ac:dyDescent="0.2">
      <c r="A61" s="34" t="s">
        <v>11</v>
      </c>
      <c r="B61" s="34"/>
      <c r="C61" s="176" t="s">
        <v>12</v>
      </c>
      <c r="D61" s="177"/>
      <c r="E61" s="177"/>
      <c r="F61" s="177"/>
      <c r="G61" s="177"/>
      <c r="H61" s="177"/>
      <c r="I61" s="177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9"/>
      <c r="Y61" s="65" t="s">
        <v>33</v>
      </c>
      <c r="Z61" s="65"/>
      <c r="AA61" s="65"/>
      <c r="AB61" s="65"/>
      <c r="AC61" s="65"/>
      <c r="AD61" s="65" t="s">
        <v>91</v>
      </c>
      <c r="AE61" s="65"/>
      <c r="AF61" s="65"/>
      <c r="AG61" s="65"/>
      <c r="AH61" s="65"/>
      <c r="AI61" s="65" t="s">
        <v>13</v>
      </c>
      <c r="AJ61" s="65"/>
      <c r="AK61" s="65"/>
      <c r="AL61" s="65"/>
      <c r="AM61" s="65"/>
      <c r="AN61" s="65" t="s">
        <v>34</v>
      </c>
      <c r="AO61" s="65"/>
      <c r="AP61" s="65"/>
      <c r="AQ61" s="65"/>
      <c r="AR61" s="65"/>
      <c r="AS61" s="65" t="s">
        <v>19</v>
      </c>
      <c r="AT61" s="65"/>
      <c r="AU61" s="65"/>
      <c r="AV61" s="65"/>
      <c r="AW61" s="65"/>
      <c r="AX61" s="65" t="s">
        <v>13</v>
      </c>
      <c r="AY61" s="65"/>
      <c r="AZ61" s="65"/>
      <c r="BA61" s="65"/>
      <c r="BB61" s="65"/>
      <c r="BC61" s="65" t="s">
        <v>21</v>
      </c>
      <c r="BD61" s="65"/>
      <c r="BE61" s="65"/>
      <c r="BF61" s="65"/>
      <c r="BG61" s="65"/>
      <c r="BH61" s="65" t="s">
        <v>21</v>
      </c>
      <c r="BI61" s="65"/>
      <c r="BJ61" s="65"/>
      <c r="BK61" s="65"/>
      <c r="BL61" s="65"/>
      <c r="BM61" s="84" t="s">
        <v>13</v>
      </c>
      <c r="BN61" s="84"/>
      <c r="BO61" s="84"/>
      <c r="BP61" s="84"/>
      <c r="BQ61" s="84"/>
      <c r="CA61" s="1" t="s">
        <v>93</v>
      </c>
    </row>
    <row r="62" spans="1:79" s="30" customFormat="1" ht="12.75" hidden="1" customHeight="1" x14ac:dyDescent="0.2">
      <c r="A62" s="38"/>
      <c r="B62" s="38"/>
      <c r="C62" s="49" t="s">
        <v>109</v>
      </c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1"/>
      <c r="Y62" s="38"/>
      <c r="Z62" s="38"/>
      <c r="AA62" s="38"/>
      <c r="AB62" s="38"/>
      <c r="AC62" s="38"/>
      <c r="AD62" s="38"/>
      <c r="AE62" s="38"/>
      <c r="AF62" s="38"/>
      <c r="AG62" s="38"/>
      <c r="AH62" s="38"/>
      <c r="AI62" s="38"/>
      <c r="AJ62" s="38"/>
      <c r="AK62" s="38"/>
      <c r="AL62" s="38"/>
      <c r="AM62" s="38"/>
      <c r="AN62" s="38"/>
      <c r="AO62" s="38"/>
      <c r="AP62" s="38"/>
      <c r="AQ62" s="38"/>
      <c r="AR62" s="38"/>
      <c r="AS62" s="38"/>
      <c r="AT62" s="38"/>
      <c r="AU62" s="38"/>
      <c r="AV62" s="38"/>
      <c r="AW62" s="38"/>
      <c r="AX62" s="38"/>
      <c r="AY62" s="38"/>
      <c r="AZ62" s="38"/>
      <c r="BA62" s="38"/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1"/>
      <c r="BS62" s="31"/>
      <c r="BT62" s="31"/>
      <c r="BU62" s="31"/>
      <c r="BV62" s="31"/>
      <c r="BW62" s="31"/>
      <c r="BX62" s="31"/>
      <c r="BY62" s="31"/>
      <c r="CA62" s="30" t="s">
        <v>94</v>
      </c>
    </row>
    <row r="63" spans="1:79" s="30" customFormat="1" x14ac:dyDescent="0.2">
      <c r="A63" s="38"/>
      <c r="B63" s="38"/>
      <c r="C63" s="49" t="s">
        <v>110</v>
      </c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1"/>
      <c r="Y63" s="38"/>
      <c r="Z63" s="38"/>
      <c r="AA63" s="38"/>
      <c r="AB63" s="38"/>
      <c r="AC63" s="38"/>
      <c r="AD63" s="38"/>
      <c r="AE63" s="38"/>
      <c r="AF63" s="38"/>
      <c r="AG63" s="38"/>
      <c r="AH63" s="38"/>
      <c r="AI63" s="38"/>
      <c r="AJ63" s="38"/>
      <c r="AK63" s="38"/>
      <c r="AL63" s="38"/>
      <c r="AM63" s="38"/>
      <c r="AN63" s="38"/>
      <c r="AO63" s="38"/>
      <c r="AP63" s="38"/>
      <c r="AQ63" s="38"/>
      <c r="AR63" s="38"/>
      <c r="AS63" s="38"/>
      <c r="AT63" s="38"/>
      <c r="AU63" s="38"/>
      <c r="AV63" s="38"/>
      <c r="AW63" s="38"/>
      <c r="AX63" s="38"/>
      <c r="AY63" s="38"/>
      <c r="AZ63" s="38"/>
      <c r="BA63" s="38"/>
      <c r="BB63" s="38"/>
      <c r="BC63" s="38"/>
      <c r="BD63" s="38"/>
      <c r="BE63" s="38"/>
      <c r="BF63" s="38"/>
      <c r="BG63" s="38"/>
      <c r="BH63" s="38"/>
      <c r="BI63" s="38"/>
      <c r="BJ63" s="38"/>
      <c r="BK63" s="38"/>
      <c r="BL63" s="38"/>
      <c r="BM63" s="38"/>
      <c r="BN63" s="38"/>
      <c r="BO63" s="38"/>
      <c r="BP63" s="38"/>
      <c r="BQ63" s="38"/>
      <c r="BR63" s="31"/>
      <c r="BS63" s="31"/>
      <c r="BT63" s="31"/>
      <c r="BU63" s="31"/>
      <c r="BV63" s="31"/>
      <c r="BW63" s="31"/>
      <c r="BX63" s="31"/>
      <c r="BY63" s="31"/>
    </row>
    <row r="64" spans="1:79" ht="12.75" customHeight="1" x14ac:dyDescent="0.2">
      <c r="A64" s="34"/>
      <c r="B64" s="34"/>
      <c r="C64" s="35" t="s">
        <v>111</v>
      </c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7"/>
      <c r="Y64" s="34">
        <v>319591</v>
      </c>
      <c r="Z64" s="34"/>
      <c r="AA64" s="34"/>
      <c r="AB64" s="34"/>
      <c r="AC64" s="34"/>
      <c r="AD64" s="34">
        <v>817105</v>
      </c>
      <c r="AE64" s="34"/>
      <c r="AF64" s="34"/>
      <c r="AG64" s="34"/>
      <c r="AH64" s="34"/>
      <c r="AI64" s="34">
        <v>1136696</v>
      </c>
      <c r="AJ64" s="34"/>
      <c r="AK64" s="34"/>
      <c r="AL64" s="34"/>
      <c r="AM64" s="34"/>
      <c r="AN64" s="34">
        <v>319591</v>
      </c>
      <c r="AO64" s="34"/>
      <c r="AP64" s="34"/>
      <c r="AQ64" s="34"/>
      <c r="AR64" s="34"/>
      <c r="AS64" s="34">
        <v>817105</v>
      </c>
      <c r="AT64" s="34"/>
      <c r="AU64" s="34"/>
      <c r="AV64" s="34"/>
      <c r="AW64" s="34"/>
      <c r="AX64" s="34">
        <v>1136696</v>
      </c>
      <c r="AY64" s="34"/>
      <c r="AZ64" s="34"/>
      <c r="BA64" s="34"/>
      <c r="BB64" s="34"/>
      <c r="BC64" s="34">
        <f>AN64-Y64</f>
        <v>0</v>
      </c>
      <c r="BD64" s="34"/>
      <c r="BE64" s="34"/>
      <c r="BF64" s="34"/>
      <c r="BG64" s="34"/>
      <c r="BH64" s="34">
        <f>AS64-AD64</f>
        <v>0</v>
      </c>
      <c r="BI64" s="34"/>
      <c r="BJ64" s="34"/>
      <c r="BK64" s="34"/>
      <c r="BL64" s="34"/>
      <c r="BM64" s="34">
        <v>0</v>
      </c>
      <c r="BN64" s="34"/>
      <c r="BO64" s="34"/>
      <c r="BP64" s="34"/>
      <c r="BQ64" s="34"/>
      <c r="BR64" s="6"/>
      <c r="BS64" s="6"/>
      <c r="BT64" s="6"/>
      <c r="BU64" s="6"/>
      <c r="BV64" s="6"/>
      <c r="BW64" s="6"/>
      <c r="BX64" s="6"/>
      <c r="BY64" s="6"/>
    </row>
    <row r="65" spans="1:77" s="30" customFormat="1" x14ac:dyDescent="0.2">
      <c r="A65" s="38"/>
      <c r="B65" s="38"/>
      <c r="C65" s="39" t="s">
        <v>112</v>
      </c>
      <c r="D65" s="40"/>
      <c r="E65" s="40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1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38"/>
      <c r="AL65" s="38"/>
      <c r="AM65" s="38"/>
      <c r="AN65" s="38"/>
      <c r="AO65" s="38"/>
      <c r="AP65" s="38"/>
      <c r="AQ65" s="38"/>
      <c r="AR65" s="38"/>
      <c r="AS65" s="38"/>
      <c r="AT65" s="38"/>
      <c r="AU65" s="38"/>
      <c r="AV65" s="38"/>
      <c r="AW65" s="38"/>
      <c r="AX65" s="38"/>
      <c r="AY65" s="38"/>
      <c r="AZ65" s="38"/>
      <c r="BA65" s="38"/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1"/>
      <c r="BS65" s="31"/>
      <c r="BT65" s="31"/>
      <c r="BU65" s="31"/>
      <c r="BV65" s="31"/>
      <c r="BW65" s="31"/>
      <c r="BX65" s="31"/>
      <c r="BY65" s="31"/>
    </row>
    <row r="66" spans="1:77" ht="12.75" customHeight="1" x14ac:dyDescent="0.2">
      <c r="A66" s="34"/>
      <c r="B66" s="34"/>
      <c r="C66" s="35" t="s">
        <v>113</v>
      </c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7"/>
      <c r="Y66" s="34">
        <v>1</v>
      </c>
      <c r="Z66" s="34"/>
      <c r="AA66" s="34"/>
      <c r="AB66" s="34"/>
      <c r="AC66" s="34"/>
      <c r="AD66" s="34">
        <v>1</v>
      </c>
      <c r="AE66" s="34"/>
      <c r="AF66" s="34"/>
      <c r="AG66" s="34"/>
      <c r="AH66" s="34"/>
      <c r="AI66" s="34">
        <v>2</v>
      </c>
      <c r="AJ66" s="34"/>
      <c r="AK66" s="34"/>
      <c r="AL66" s="34"/>
      <c r="AM66" s="34"/>
      <c r="AN66" s="34">
        <v>1</v>
      </c>
      <c r="AO66" s="34"/>
      <c r="AP66" s="34"/>
      <c r="AQ66" s="34"/>
      <c r="AR66" s="34"/>
      <c r="AS66" s="34">
        <v>1</v>
      </c>
      <c r="AT66" s="34"/>
      <c r="AU66" s="34"/>
      <c r="AV66" s="34"/>
      <c r="AW66" s="34"/>
      <c r="AX66" s="34">
        <v>2</v>
      </c>
      <c r="AY66" s="34"/>
      <c r="AZ66" s="34"/>
      <c r="BA66" s="34"/>
      <c r="BB66" s="34"/>
      <c r="BC66" s="34">
        <f>AN66-Y66</f>
        <v>0</v>
      </c>
      <c r="BD66" s="34"/>
      <c r="BE66" s="34"/>
      <c r="BF66" s="34"/>
      <c r="BG66" s="34"/>
      <c r="BH66" s="34">
        <f>AS66-AD66</f>
        <v>0</v>
      </c>
      <c r="BI66" s="34"/>
      <c r="BJ66" s="34"/>
      <c r="BK66" s="34"/>
      <c r="BL66" s="34"/>
      <c r="BM66" s="34">
        <v>0</v>
      </c>
      <c r="BN66" s="34"/>
      <c r="BO66" s="34"/>
      <c r="BP66" s="34"/>
      <c r="BQ66" s="34"/>
      <c r="BR66" s="6"/>
      <c r="BS66" s="6"/>
      <c r="BT66" s="6"/>
      <c r="BU66" s="6"/>
      <c r="BV66" s="6"/>
      <c r="BW66" s="6"/>
      <c r="BX66" s="6"/>
      <c r="BY66" s="6"/>
    </row>
    <row r="67" spans="1:77" ht="12.75" customHeight="1" x14ac:dyDescent="0.2">
      <c r="A67" s="34"/>
      <c r="B67" s="34"/>
      <c r="C67" s="35" t="s">
        <v>114</v>
      </c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7"/>
      <c r="Y67" s="34">
        <v>14.48</v>
      </c>
      <c r="Z67" s="34"/>
      <c r="AA67" s="34"/>
      <c r="AB67" s="34"/>
      <c r="AC67" s="34"/>
      <c r="AD67" s="34">
        <v>37.03</v>
      </c>
      <c r="AE67" s="34"/>
      <c r="AF67" s="34"/>
      <c r="AG67" s="34"/>
      <c r="AH67" s="34"/>
      <c r="AI67" s="34">
        <v>51.51</v>
      </c>
      <c r="AJ67" s="34"/>
      <c r="AK67" s="34"/>
      <c r="AL67" s="34"/>
      <c r="AM67" s="34"/>
      <c r="AN67" s="34">
        <v>14.48</v>
      </c>
      <c r="AO67" s="34"/>
      <c r="AP67" s="34"/>
      <c r="AQ67" s="34"/>
      <c r="AR67" s="34"/>
      <c r="AS67" s="34">
        <v>37.03</v>
      </c>
      <c r="AT67" s="34"/>
      <c r="AU67" s="34"/>
      <c r="AV67" s="34"/>
      <c r="AW67" s="34"/>
      <c r="AX67" s="34">
        <v>51.51</v>
      </c>
      <c r="AY67" s="34"/>
      <c r="AZ67" s="34"/>
      <c r="BA67" s="34"/>
      <c r="BB67" s="34"/>
      <c r="BC67" s="34">
        <f>AN67-Y67</f>
        <v>0</v>
      </c>
      <c r="BD67" s="34"/>
      <c r="BE67" s="34"/>
      <c r="BF67" s="34"/>
      <c r="BG67" s="34"/>
      <c r="BH67" s="34">
        <f>AS67-AD67</f>
        <v>0</v>
      </c>
      <c r="BI67" s="34"/>
      <c r="BJ67" s="34"/>
      <c r="BK67" s="34"/>
      <c r="BL67" s="34"/>
      <c r="BM67" s="34">
        <v>0</v>
      </c>
      <c r="BN67" s="34"/>
      <c r="BO67" s="34"/>
      <c r="BP67" s="34"/>
      <c r="BQ67" s="34"/>
      <c r="BR67" s="6"/>
      <c r="BS67" s="6"/>
      <c r="BT67" s="6"/>
      <c r="BU67" s="6"/>
      <c r="BV67" s="6"/>
      <c r="BW67" s="6"/>
      <c r="BX67" s="6"/>
      <c r="BY67" s="6"/>
    </row>
    <row r="68" spans="1:77" s="30" customFormat="1" x14ac:dyDescent="0.2">
      <c r="A68" s="38"/>
      <c r="B68" s="38"/>
      <c r="C68" s="39" t="s">
        <v>115</v>
      </c>
      <c r="D68" s="40"/>
      <c r="E68" s="40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1"/>
      <c r="Y68" s="38"/>
      <c r="Z68" s="38"/>
      <c r="AA68" s="38"/>
      <c r="AB68" s="38"/>
      <c r="AC68" s="38"/>
      <c r="AD68" s="38"/>
      <c r="AE68" s="38"/>
      <c r="AF68" s="38"/>
      <c r="AG68" s="38"/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38"/>
      <c r="AW68" s="38"/>
      <c r="AX68" s="38"/>
      <c r="AY68" s="38"/>
      <c r="AZ68" s="38"/>
      <c r="BA68" s="38"/>
      <c r="BB68" s="38"/>
      <c r="BC68" s="38"/>
      <c r="BD68" s="38"/>
      <c r="BE68" s="38"/>
      <c r="BF68" s="38"/>
      <c r="BG68" s="38"/>
      <c r="BH68" s="38"/>
      <c r="BI68" s="38"/>
      <c r="BJ68" s="38"/>
      <c r="BK68" s="38"/>
      <c r="BL68" s="38"/>
      <c r="BM68" s="38"/>
      <c r="BN68" s="38"/>
      <c r="BO68" s="38"/>
      <c r="BP68" s="38"/>
      <c r="BQ68" s="38"/>
      <c r="BR68" s="31"/>
      <c r="BS68" s="31"/>
      <c r="BT68" s="31"/>
      <c r="BU68" s="31"/>
      <c r="BV68" s="31"/>
      <c r="BW68" s="31"/>
      <c r="BX68" s="31"/>
      <c r="BY68" s="31"/>
    </row>
    <row r="69" spans="1:77" ht="25.5" customHeight="1" x14ac:dyDescent="0.2">
      <c r="A69" s="34"/>
      <c r="B69" s="34"/>
      <c r="C69" s="35" t="s">
        <v>116</v>
      </c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7"/>
      <c r="Y69" s="34">
        <v>319591</v>
      </c>
      <c r="Z69" s="34"/>
      <c r="AA69" s="34"/>
      <c r="AB69" s="34"/>
      <c r="AC69" s="34"/>
      <c r="AD69" s="34">
        <v>817105</v>
      </c>
      <c r="AE69" s="34"/>
      <c r="AF69" s="34"/>
      <c r="AG69" s="34"/>
      <c r="AH69" s="34"/>
      <c r="AI69" s="34">
        <v>1136696</v>
      </c>
      <c r="AJ69" s="34"/>
      <c r="AK69" s="34"/>
      <c r="AL69" s="34"/>
      <c r="AM69" s="34"/>
      <c r="AN69" s="34">
        <v>319591</v>
      </c>
      <c r="AO69" s="34"/>
      <c r="AP69" s="34"/>
      <c r="AQ69" s="34"/>
      <c r="AR69" s="34"/>
      <c r="AS69" s="34">
        <v>817105</v>
      </c>
      <c r="AT69" s="34"/>
      <c r="AU69" s="34"/>
      <c r="AV69" s="34"/>
      <c r="AW69" s="34"/>
      <c r="AX69" s="34">
        <v>1136696</v>
      </c>
      <c r="AY69" s="34"/>
      <c r="AZ69" s="34"/>
      <c r="BA69" s="34"/>
      <c r="BB69" s="34"/>
      <c r="BC69" s="34">
        <f>AN69-Y69</f>
        <v>0</v>
      </c>
      <c r="BD69" s="34"/>
      <c r="BE69" s="34"/>
      <c r="BF69" s="34"/>
      <c r="BG69" s="34"/>
      <c r="BH69" s="34">
        <f>AS69-AD69</f>
        <v>0</v>
      </c>
      <c r="BI69" s="34"/>
      <c r="BJ69" s="34"/>
      <c r="BK69" s="34"/>
      <c r="BL69" s="34"/>
      <c r="BM69" s="34">
        <v>0</v>
      </c>
      <c r="BN69" s="34"/>
      <c r="BO69" s="34"/>
      <c r="BP69" s="34"/>
      <c r="BQ69" s="34"/>
      <c r="BR69" s="6"/>
      <c r="BS69" s="6"/>
      <c r="BT69" s="6"/>
      <c r="BU69" s="6"/>
      <c r="BV69" s="6"/>
      <c r="BW69" s="6"/>
      <c r="BX69" s="6"/>
      <c r="BY69" s="6"/>
    </row>
    <row r="70" spans="1:77" ht="12.75" customHeight="1" x14ac:dyDescent="0.2">
      <c r="A70" s="34"/>
      <c r="B70" s="34"/>
      <c r="C70" s="35" t="s">
        <v>117</v>
      </c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7"/>
      <c r="Y70" s="34">
        <v>22068</v>
      </c>
      <c r="Z70" s="34"/>
      <c r="AA70" s="34"/>
      <c r="AB70" s="34"/>
      <c r="AC70" s="34"/>
      <c r="AD70" s="34">
        <v>22068</v>
      </c>
      <c r="AE70" s="34"/>
      <c r="AF70" s="34"/>
      <c r="AG70" s="34"/>
      <c r="AH70" s="34"/>
      <c r="AI70" s="34">
        <v>22068</v>
      </c>
      <c r="AJ70" s="34"/>
      <c r="AK70" s="34"/>
      <c r="AL70" s="34"/>
      <c r="AM70" s="34"/>
      <c r="AN70" s="34">
        <v>22068</v>
      </c>
      <c r="AO70" s="34"/>
      <c r="AP70" s="34"/>
      <c r="AQ70" s="34"/>
      <c r="AR70" s="34"/>
      <c r="AS70" s="34">
        <v>22068</v>
      </c>
      <c r="AT70" s="34"/>
      <c r="AU70" s="34"/>
      <c r="AV70" s="34"/>
      <c r="AW70" s="34"/>
      <c r="AX70" s="34">
        <v>22068</v>
      </c>
      <c r="AY70" s="34"/>
      <c r="AZ70" s="34"/>
      <c r="BA70" s="34"/>
      <c r="BB70" s="34"/>
      <c r="BC70" s="34">
        <f>AN70-Y70</f>
        <v>0</v>
      </c>
      <c r="BD70" s="34"/>
      <c r="BE70" s="34"/>
      <c r="BF70" s="34"/>
      <c r="BG70" s="34"/>
      <c r="BH70" s="34">
        <f>AS70-AD70</f>
        <v>0</v>
      </c>
      <c r="BI70" s="34"/>
      <c r="BJ70" s="34"/>
      <c r="BK70" s="34"/>
      <c r="BL70" s="34"/>
      <c r="BM70" s="34">
        <v>0</v>
      </c>
      <c r="BN70" s="34"/>
      <c r="BO70" s="34"/>
      <c r="BP70" s="34"/>
      <c r="BQ70" s="34"/>
      <c r="BR70" s="6"/>
      <c r="BS70" s="6"/>
      <c r="BT70" s="6"/>
      <c r="BU70" s="6"/>
      <c r="BV70" s="6"/>
      <c r="BW70" s="6"/>
      <c r="BX70" s="6"/>
      <c r="BY70" s="6"/>
    </row>
    <row r="71" spans="1:77" s="30" customFormat="1" x14ac:dyDescent="0.2">
      <c r="A71" s="38"/>
      <c r="B71" s="38"/>
      <c r="C71" s="39" t="s">
        <v>118</v>
      </c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1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  <c r="BR71" s="31"/>
      <c r="BS71" s="31"/>
      <c r="BT71" s="31"/>
      <c r="BU71" s="31"/>
      <c r="BV71" s="31"/>
      <c r="BW71" s="31"/>
      <c r="BX71" s="31"/>
      <c r="BY71" s="31"/>
    </row>
    <row r="72" spans="1:77" ht="25.5" customHeight="1" x14ac:dyDescent="0.2">
      <c r="A72" s="34"/>
      <c r="B72" s="34"/>
      <c r="C72" s="35" t="s">
        <v>119</v>
      </c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7"/>
      <c r="Y72" s="34">
        <v>100</v>
      </c>
      <c r="Z72" s="34"/>
      <c r="AA72" s="34"/>
      <c r="AB72" s="34"/>
      <c r="AC72" s="34"/>
      <c r="AD72" s="34">
        <v>100</v>
      </c>
      <c r="AE72" s="34"/>
      <c r="AF72" s="34"/>
      <c r="AG72" s="34"/>
      <c r="AH72" s="34"/>
      <c r="AI72" s="34">
        <v>100</v>
      </c>
      <c r="AJ72" s="34"/>
      <c r="AK72" s="34"/>
      <c r="AL72" s="34"/>
      <c r="AM72" s="34"/>
      <c r="AN72" s="34">
        <v>100</v>
      </c>
      <c r="AO72" s="34"/>
      <c r="AP72" s="34"/>
      <c r="AQ72" s="34"/>
      <c r="AR72" s="34"/>
      <c r="AS72" s="34">
        <v>100</v>
      </c>
      <c r="AT72" s="34"/>
      <c r="AU72" s="34"/>
      <c r="AV72" s="34"/>
      <c r="AW72" s="34"/>
      <c r="AX72" s="34">
        <v>100</v>
      </c>
      <c r="AY72" s="34"/>
      <c r="AZ72" s="34"/>
      <c r="BA72" s="34"/>
      <c r="BB72" s="34"/>
      <c r="BC72" s="34">
        <f>AN72-Y72</f>
        <v>0</v>
      </c>
      <c r="BD72" s="34"/>
      <c r="BE72" s="34"/>
      <c r="BF72" s="34"/>
      <c r="BG72" s="34"/>
      <c r="BH72" s="34">
        <f>AS72-AD72</f>
        <v>0</v>
      </c>
      <c r="BI72" s="34"/>
      <c r="BJ72" s="34"/>
      <c r="BK72" s="34"/>
      <c r="BL72" s="34"/>
      <c r="BM72" s="34">
        <v>0</v>
      </c>
      <c r="BN72" s="34"/>
      <c r="BO72" s="34"/>
      <c r="BP72" s="34"/>
      <c r="BQ72" s="34"/>
      <c r="BR72" s="6"/>
      <c r="BS72" s="6"/>
      <c r="BT72" s="6"/>
      <c r="BU72" s="6"/>
      <c r="BV72" s="6"/>
      <c r="BW72" s="6"/>
      <c r="BX72" s="6"/>
      <c r="BY72" s="6"/>
    </row>
    <row r="73" spans="1:77" ht="12" customHeight="1" x14ac:dyDescent="0.2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</row>
    <row r="74" spans="1:77" ht="15.75" customHeight="1" x14ac:dyDescent="0.2">
      <c r="A74" s="57" t="s">
        <v>105</v>
      </c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  <c r="R74" s="57"/>
      <c r="S74" s="57"/>
      <c r="T74" s="57"/>
      <c r="U74" s="57"/>
      <c r="V74" s="57"/>
      <c r="W74" s="57"/>
      <c r="X74" s="57"/>
      <c r="Y74" s="57"/>
      <c r="Z74" s="57"/>
      <c r="AA74" s="57"/>
      <c r="AB74" s="57"/>
      <c r="AC74" s="57"/>
      <c r="AD74" s="57"/>
      <c r="AE74" s="57"/>
      <c r="AF74" s="57"/>
      <c r="AG74" s="57"/>
      <c r="AH74" s="57"/>
      <c r="AI74" s="57"/>
      <c r="AJ74" s="57"/>
      <c r="AK74" s="57"/>
      <c r="AL74" s="57"/>
      <c r="AM74" s="57"/>
      <c r="AN74" s="57"/>
      <c r="AO74" s="57"/>
      <c r="AP74" s="57"/>
      <c r="AQ74" s="57"/>
      <c r="AR74" s="57"/>
      <c r="AS74" s="57"/>
      <c r="AT74" s="57"/>
      <c r="AU74" s="57"/>
      <c r="AV74" s="57"/>
      <c r="AW74" s="57"/>
      <c r="AX74" s="57"/>
      <c r="AY74" s="57"/>
      <c r="AZ74" s="57"/>
      <c r="BA74" s="57"/>
      <c r="BB74" s="57"/>
      <c r="BC74" s="57"/>
      <c r="BD74" s="57"/>
      <c r="BE74" s="57"/>
      <c r="BF74" s="57"/>
      <c r="BG74" s="57"/>
      <c r="BH74" s="57"/>
      <c r="BI74" s="57"/>
      <c r="BJ74" s="57"/>
      <c r="BK74" s="57"/>
      <c r="BL74" s="57"/>
      <c r="BM74" s="57"/>
      <c r="BN74" s="57"/>
      <c r="BO74" s="57"/>
      <c r="BP74" s="57"/>
      <c r="BQ74" s="57"/>
    </row>
    <row r="75" spans="1:77" ht="15.75" customHeight="1" x14ac:dyDescent="0.2">
      <c r="A75" s="169"/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7"/>
      <c r="BO75" s="6"/>
      <c r="BP75" s="6"/>
      <c r="BQ75" s="6"/>
    </row>
    <row r="76" spans="1:77" ht="12" customHeight="1" x14ac:dyDescent="0.2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</row>
    <row r="77" spans="1:77" ht="15.75" customHeight="1" x14ac:dyDescent="0.2">
      <c r="A77" s="57" t="s">
        <v>57</v>
      </c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57"/>
      <c r="AG77" s="57"/>
      <c r="AH77" s="57"/>
      <c r="AI77" s="57"/>
      <c r="AJ77" s="57"/>
      <c r="AK77" s="57"/>
      <c r="AL77" s="57"/>
      <c r="AM77" s="57"/>
      <c r="AN77" s="57"/>
      <c r="AO77" s="57"/>
      <c r="AP77" s="57"/>
      <c r="AQ77" s="57"/>
      <c r="AR77" s="57"/>
      <c r="AS77" s="57"/>
      <c r="AT77" s="57"/>
      <c r="AU77" s="57"/>
      <c r="AV77" s="57"/>
      <c r="AW77" s="57"/>
      <c r="AX77" s="57"/>
      <c r="AY77" s="57"/>
      <c r="AZ77" s="57"/>
      <c r="BA77" s="57"/>
      <c r="BB77" s="57"/>
      <c r="BC77" s="57"/>
      <c r="BD77" s="57"/>
      <c r="BE77" s="57"/>
      <c r="BF77" s="57"/>
      <c r="BG77" s="57"/>
      <c r="BH77" s="57"/>
      <c r="BI77" s="57"/>
      <c r="BJ77" s="57"/>
      <c r="BK77" s="57"/>
      <c r="BL77" s="57"/>
      <c r="BM77" s="57"/>
      <c r="BN77" s="57"/>
      <c r="BO77" s="57"/>
      <c r="BP77" s="57"/>
      <c r="BQ77" s="57"/>
    </row>
    <row r="78" spans="1:77" ht="15" customHeight="1" x14ac:dyDescent="0.2">
      <c r="A78" s="56" t="s">
        <v>129</v>
      </c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  <c r="AG78" s="56"/>
      <c r="AH78" s="56"/>
      <c r="AI78" s="56"/>
      <c r="AJ78" s="56"/>
      <c r="AK78" s="56"/>
      <c r="AL78" s="56"/>
      <c r="AM78" s="56"/>
      <c r="AN78" s="56"/>
      <c r="AO78" s="56"/>
      <c r="AP78" s="56"/>
      <c r="AQ78" s="56"/>
      <c r="AR78" s="56"/>
      <c r="AS78" s="56"/>
      <c r="AT78" s="56"/>
      <c r="AU78" s="56"/>
      <c r="AV78" s="56"/>
      <c r="AW78" s="56"/>
      <c r="AX78" s="56"/>
      <c r="AY78" s="56"/>
      <c r="AZ78" s="56"/>
      <c r="BA78" s="56"/>
      <c r="BB78" s="56"/>
      <c r="BC78" s="56"/>
      <c r="BD78" s="56"/>
      <c r="BE78" s="56"/>
      <c r="BF78" s="56"/>
      <c r="BG78" s="56"/>
      <c r="BH78" s="56"/>
      <c r="BI78" s="56"/>
      <c r="BJ78" s="56"/>
      <c r="BK78" s="56"/>
      <c r="BL78" s="56"/>
      <c r="BM78" s="56"/>
      <c r="BN78" s="56"/>
      <c r="BO78" s="56"/>
      <c r="BP78" s="56"/>
      <c r="BQ78" s="56"/>
    </row>
    <row r="79" spans="1:77" ht="48" customHeight="1" x14ac:dyDescent="0.2">
      <c r="A79" s="61" t="s">
        <v>3</v>
      </c>
      <c r="B79" s="61"/>
      <c r="C79" s="61" t="s">
        <v>4</v>
      </c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 t="s">
        <v>58</v>
      </c>
      <c r="AB79" s="61"/>
      <c r="AC79" s="61"/>
      <c r="AD79" s="61"/>
      <c r="AE79" s="61"/>
      <c r="AF79" s="61"/>
      <c r="AG79" s="61"/>
      <c r="AH79" s="61"/>
      <c r="AI79" s="61"/>
      <c r="AJ79" s="61"/>
      <c r="AK79" s="61"/>
      <c r="AL79" s="61"/>
      <c r="AM79" s="61"/>
      <c r="AN79" s="61"/>
      <c r="AO79" s="61"/>
      <c r="AP79" s="61" t="s">
        <v>59</v>
      </c>
      <c r="AQ79" s="61"/>
      <c r="AR79" s="61"/>
      <c r="AS79" s="61"/>
      <c r="AT79" s="61"/>
      <c r="AU79" s="61"/>
      <c r="AV79" s="61"/>
      <c r="AW79" s="61"/>
      <c r="AX79" s="61"/>
      <c r="AY79" s="61"/>
      <c r="AZ79" s="61"/>
      <c r="BA79" s="61"/>
      <c r="BB79" s="61"/>
      <c r="BC79" s="61"/>
      <c r="BD79" s="61" t="s">
        <v>60</v>
      </c>
      <c r="BE79" s="61"/>
      <c r="BF79" s="61"/>
      <c r="BG79" s="61"/>
      <c r="BH79" s="61"/>
      <c r="BI79" s="61"/>
      <c r="BJ79" s="61"/>
      <c r="BK79" s="61"/>
      <c r="BL79" s="61"/>
      <c r="BM79" s="61"/>
      <c r="BN79" s="61"/>
      <c r="BO79" s="61"/>
      <c r="BP79" s="61"/>
      <c r="BQ79" s="61"/>
    </row>
    <row r="80" spans="1:77" ht="29.1" customHeight="1" x14ac:dyDescent="0.2">
      <c r="A80" s="61"/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 t="s">
        <v>2</v>
      </c>
      <c r="AB80" s="61"/>
      <c r="AC80" s="61"/>
      <c r="AD80" s="61"/>
      <c r="AE80" s="61"/>
      <c r="AF80" s="61" t="s">
        <v>1</v>
      </c>
      <c r="AG80" s="61"/>
      <c r="AH80" s="61"/>
      <c r="AI80" s="61"/>
      <c r="AJ80" s="61"/>
      <c r="AK80" s="61" t="s">
        <v>17</v>
      </c>
      <c r="AL80" s="61"/>
      <c r="AM80" s="61"/>
      <c r="AN80" s="61"/>
      <c r="AO80" s="61"/>
      <c r="AP80" s="61" t="s">
        <v>2</v>
      </c>
      <c r="AQ80" s="61"/>
      <c r="AR80" s="61"/>
      <c r="AS80" s="61"/>
      <c r="AT80" s="61"/>
      <c r="AU80" s="61" t="s">
        <v>1</v>
      </c>
      <c r="AV80" s="61"/>
      <c r="AW80" s="61"/>
      <c r="AX80" s="61"/>
      <c r="AY80" s="61"/>
      <c r="AZ80" s="61" t="s">
        <v>17</v>
      </c>
      <c r="BA80" s="61"/>
      <c r="BB80" s="61"/>
      <c r="BC80" s="61"/>
      <c r="BD80" s="61" t="s">
        <v>2</v>
      </c>
      <c r="BE80" s="61"/>
      <c r="BF80" s="61"/>
      <c r="BG80" s="61"/>
      <c r="BH80" s="61"/>
      <c r="BI80" s="61" t="s">
        <v>1</v>
      </c>
      <c r="BJ80" s="61"/>
      <c r="BK80" s="61"/>
      <c r="BL80" s="61"/>
      <c r="BM80" s="61"/>
      <c r="BN80" s="61" t="s">
        <v>18</v>
      </c>
      <c r="BO80" s="61"/>
      <c r="BP80" s="61"/>
      <c r="BQ80" s="61"/>
    </row>
    <row r="81" spans="1:79" ht="15.95" customHeight="1" x14ac:dyDescent="0.2">
      <c r="A81" s="61">
        <v>1</v>
      </c>
      <c r="B81" s="61"/>
      <c r="C81" s="61">
        <v>2</v>
      </c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2">
        <v>3</v>
      </c>
      <c r="AB81" s="63"/>
      <c r="AC81" s="63"/>
      <c r="AD81" s="63"/>
      <c r="AE81" s="64"/>
      <c r="AF81" s="62">
        <v>4</v>
      </c>
      <c r="AG81" s="63"/>
      <c r="AH81" s="63"/>
      <c r="AI81" s="63"/>
      <c r="AJ81" s="64"/>
      <c r="AK81" s="62">
        <v>5</v>
      </c>
      <c r="AL81" s="63"/>
      <c r="AM81" s="63"/>
      <c r="AN81" s="63"/>
      <c r="AO81" s="64"/>
      <c r="AP81" s="62">
        <v>6</v>
      </c>
      <c r="AQ81" s="63"/>
      <c r="AR81" s="63"/>
      <c r="AS81" s="63"/>
      <c r="AT81" s="64"/>
      <c r="AU81" s="62">
        <v>7</v>
      </c>
      <c r="AV81" s="63"/>
      <c r="AW81" s="63"/>
      <c r="AX81" s="63"/>
      <c r="AY81" s="64"/>
      <c r="AZ81" s="62">
        <v>8</v>
      </c>
      <c r="BA81" s="63"/>
      <c r="BB81" s="63"/>
      <c r="BC81" s="64"/>
      <c r="BD81" s="62">
        <v>9</v>
      </c>
      <c r="BE81" s="63"/>
      <c r="BF81" s="63"/>
      <c r="BG81" s="63"/>
      <c r="BH81" s="64"/>
      <c r="BI81" s="61">
        <v>10</v>
      </c>
      <c r="BJ81" s="61"/>
      <c r="BK81" s="61"/>
      <c r="BL81" s="61"/>
      <c r="BM81" s="61"/>
      <c r="BN81" s="61">
        <v>11</v>
      </c>
      <c r="BO81" s="61"/>
      <c r="BP81" s="61"/>
      <c r="BQ81" s="61"/>
    </row>
    <row r="82" spans="1:79" ht="15.75" hidden="1" customHeight="1" x14ac:dyDescent="0.2">
      <c r="A82" s="34" t="s">
        <v>11</v>
      </c>
      <c r="B82" s="34"/>
      <c r="C82" s="68" t="s">
        <v>12</v>
      </c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9"/>
      <c r="AA82" s="65" t="s">
        <v>33</v>
      </c>
      <c r="AB82" s="65"/>
      <c r="AC82" s="65"/>
      <c r="AD82" s="65"/>
      <c r="AE82" s="65"/>
      <c r="AF82" s="65" t="s">
        <v>91</v>
      </c>
      <c r="AG82" s="65"/>
      <c r="AH82" s="65"/>
      <c r="AI82" s="65"/>
      <c r="AJ82" s="65"/>
      <c r="AK82" s="38" t="s">
        <v>13</v>
      </c>
      <c r="AL82" s="38"/>
      <c r="AM82" s="38"/>
      <c r="AN82" s="38"/>
      <c r="AO82" s="38"/>
      <c r="AP82" s="65" t="s">
        <v>34</v>
      </c>
      <c r="AQ82" s="65"/>
      <c r="AR82" s="65"/>
      <c r="AS82" s="65"/>
      <c r="AT82" s="65"/>
      <c r="AU82" s="65" t="s">
        <v>19</v>
      </c>
      <c r="AV82" s="65"/>
      <c r="AW82" s="65"/>
      <c r="AX82" s="65"/>
      <c r="AY82" s="65"/>
      <c r="AZ82" s="38" t="s">
        <v>13</v>
      </c>
      <c r="BA82" s="38"/>
      <c r="BB82" s="38"/>
      <c r="BC82" s="38"/>
      <c r="BD82" s="34" t="s">
        <v>104</v>
      </c>
      <c r="BE82" s="34"/>
      <c r="BF82" s="34"/>
      <c r="BG82" s="34"/>
      <c r="BH82" s="34"/>
      <c r="BI82" s="34" t="s">
        <v>104</v>
      </c>
      <c r="BJ82" s="34"/>
      <c r="BK82" s="34"/>
      <c r="BL82" s="34"/>
      <c r="BM82" s="34"/>
      <c r="BN82" s="66" t="s">
        <v>104</v>
      </c>
      <c r="BO82" s="66"/>
      <c r="BP82" s="66"/>
      <c r="BQ82" s="66"/>
      <c r="CA82" s="1" t="s">
        <v>95</v>
      </c>
    </row>
    <row r="83" spans="1:79" s="30" customFormat="1" ht="12.75" customHeight="1" x14ac:dyDescent="0.2">
      <c r="A83" s="38">
        <v>1</v>
      </c>
      <c r="B83" s="38"/>
      <c r="C83" s="53" t="s">
        <v>107</v>
      </c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5"/>
      <c r="AA83" s="33">
        <v>0</v>
      </c>
      <c r="AB83" s="33"/>
      <c r="AC83" s="33"/>
      <c r="AD83" s="33"/>
      <c r="AE83" s="33"/>
      <c r="AF83" s="33">
        <v>0</v>
      </c>
      <c r="AG83" s="33"/>
      <c r="AH83" s="33"/>
      <c r="AI83" s="33"/>
      <c r="AJ83" s="33"/>
      <c r="AK83" s="33">
        <f>AA83+AF83</f>
        <v>0</v>
      </c>
      <c r="AL83" s="33"/>
      <c r="AM83" s="33"/>
      <c r="AN83" s="33"/>
      <c r="AO83" s="33"/>
      <c r="AP83" s="33">
        <v>319591</v>
      </c>
      <c r="AQ83" s="33"/>
      <c r="AR83" s="33"/>
      <c r="AS83" s="33"/>
      <c r="AT83" s="33"/>
      <c r="AU83" s="33">
        <v>817105</v>
      </c>
      <c r="AV83" s="33"/>
      <c r="AW83" s="33"/>
      <c r="AX83" s="33"/>
      <c r="AY83" s="33"/>
      <c r="AZ83" s="33">
        <f>AP83+AU83</f>
        <v>1136696</v>
      </c>
      <c r="BA83" s="33"/>
      <c r="BB83" s="33"/>
      <c r="BC83" s="33"/>
      <c r="BD83" s="33">
        <f>IF(AA83=0,0,AP83/AA83*100-100)</f>
        <v>0</v>
      </c>
      <c r="BE83" s="33"/>
      <c r="BF83" s="33"/>
      <c r="BG83" s="33"/>
      <c r="BH83" s="33"/>
      <c r="BI83" s="33">
        <f>IF(AF83=0,0,AU83/AF83*100-100)</f>
        <v>0</v>
      </c>
      <c r="BJ83" s="33"/>
      <c r="BK83" s="33"/>
      <c r="BL83" s="33"/>
      <c r="BM83" s="33"/>
      <c r="BN83" s="33">
        <f>IF(AK83=0,0,AZ83/AK83*100-100)</f>
        <v>0</v>
      </c>
      <c r="BO83" s="33"/>
      <c r="BP83" s="33"/>
      <c r="BQ83" s="33"/>
      <c r="CA83" s="30" t="s">
        <v>96</v>
      </c>
    </row>
    <row r="84" spans="1:79" ht="25.5" customHeight="1" x14ac:dyDescent="0.2">
      <c r="A84" s="45" t="s">
        <v>42</v>
      </c>
      <c r="B84" s="34"/>
      <c r="C84" s="46" t="s">
        <v>108</v>
      </c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8"/>
      <c r="AA84" s="32">
        <v>0</v>
      </c>
      <c r="AB84" s="32"/>
      <c r="AC84" s="32"/>
      <c r="AD84" s="32"/>
      <c r="AE84" s="32"/>
      <c r="AF84" s="32">
        <v>0</v>
      </c>
      <c r="AG84" s="32"/>
      <c r="AH84" s="32"/>
      <c r="AI84" s="32"/>
      <c r="AJ84" s="32"/>
      <c r="AK84" s="32">
        <f>AA84+AF84</f>
        <v>0</v>
      </c>
      <c r="AL84" s="32"/>
      <c r="AM84" s="32"/>
      <c r="AN84" s="32"/>
      <c r="AO84" s="32"/>
      <c r="AP84" s="32">
        <v>319591</v>
      </c>
      <c r="AQ84" s="32"/>
      <c r="AR84" s="32"/>
      <c r="AS84" s="32"/>
      <c r="AT84" s="32"/>
      <c r="AU84" s="32">
        <v>817105</v>
      </c>
      <c r="AV84" s="32"/>
      <c r="AW84" s="32"/>
      <c r="AX84" s="32"/>
      <c r="AY84" s="32"/>
      <c r="AZ84" s="32">
        <f>AP84+AU84</f>
        <v>1136696</v>
      </c>
      <c r="BA84" s="32"/>
      <c r="BB84" s="32"/>
      <c r="BC84" s="32"/>
      <c r="BD84" s="32">
        <f>IF(AA84=0,0,AP84/AA84*100-100)</f>
        <v>0</v>
      </c>
      <c r="BE84" s="32"/>
      <c r="BF84" s="32"/>
      <c r="BG84" s="32"/>
      <c r="BH84" s="32"/>
      <c r="BI84" s="32">
        <f>IF(AF84=0,0,AU84/AF84*100-100)</f>
        <v>0</v>
      </c>
      <c r="BJ84" s="32"/>
      <c r="BK84" s="32"/>
      <c r="BL84" s="32"/>
      <c r="BM84" s="32"/>
      <c r="BN84" s="32">
        <f>IF(AK84=0,0,AZ84/AK84*100-100)</f>
        <v>0</v>
      </c>
      <c r="BO84" s="32"/>
      <c r="BP84" s="32"/>
      <c r="BQ84" s="32"/>
    </row>
    <row r="85" spans="1:79" ht="15.75" hidden="1" customHeight="1" x14ac:dyDescent="0.2">
      <c r="A85" s="34" t="s">
        <v>11</v>
      </c>
      <c r="B85" s="34"/>
      <c r="C85" s="68" t="s">
        <v>12</v>
      </c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9"/>
      <c r="AA85" s="65" t="s">
        <v>33</v>
      </c>
      <c r="AB85" s="65"/>
      <c r="AC85" s="65"/>
      <c r="AD85" s="65"/>
      <c r="AE85" s="65"/>
      <c r="AF85" s="65" t="s">
        <v>91</v>
      </c>
      <c r="AG85" s="65"/>
      <c r="AH85" s="65"/>
      <c r="AI85" s="65"/>
      <c r="AJ85" s="65"/>
      <c r="AK85" s="38" t="s">
        <v>13</v>
      </c>
      <c r="AL85" s="38"/>
      <c r="AM85" s="38"/>
      <c r="AN85" s="38"/>
      <c r="AO85" s="38"/>
      <c r="AP85" s="65" t="s">
        <v>34</v>
      </c>
      <c r="AQ85" s="65"/>
      <c r="AR85" s="65"/>
      <c r="AS85" s="65"/>
      <c r="AT85" s="65"/>
      <c r="AU85" s="65" t="s">
        <v>19</v>
      </c>
      <c r="AV85" s="65"/>
      <c r="AW85" s="65"/>
      <c r="AX85" s="65"/>
      <c r="AY85" s="65"/>
      <c r="AZ85" s="38" t="s">
        <v>13</v>
      </c>
      <c r="BA85" s="38"/>
      <c r="BB85" s="38"/>
      <c r="BC85" s="38"/>
      <c r="BD85" s="34" t="s">
        <v>104</v>
      </c>
      <c r="BE85" s="34"/>
      <c r="BF85" s="34"/>
      <c r="BG85" s="34"/>
      <c r="BH85" s="34"/>
      <c r="BI85" s="34" t="s">
        <v>104</v>
      </c>
      <c r="BJ85" s="34"/>
      <c r="BK85" s="34"/>
      <c r="BL85" s="34"/>
      <c r="BM85" s="34"/>
      <c r="BN85" s="66" t="s">
        <v>104</v>
      </c>
      <c r="BO85" s="66"/>
      <c r="BP85" s="66"/>
      <c r="BQ85" s="66"/>
      <c r="CA85" s="1" t="s">
        <v>97</v>
      </c>
    </row>
    <row r="86" spans="1:79" s="30" customFormat="1" ht="15" hidden="1" customHeight="1" x14ac:dyDescent="0.2">
      <c r="A86" s="38"/>
      <c r="B86" s="38"/>
      <c r="C86" s="42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4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3"/>
      <c r="AO86" s="33"/>
      <c r="AP86" s="33"/>
      <c r="AQ86" s="33"/>
      <c r="AR86" s="33"/>
      <c r="AS86" s="33"/>
      <c r="AT86" s="33"/>
      <c r="AU86" s="33"/>
      <c r="AV86" s="33"/>
      <c r="AW86" s="33"/>
      <c r="AX86" s="33"/>
      <c r="AY86" s="33"/>
      <c r="AZ86" s="33"/>
      <c r="BA86" s="33"/>
      <c r="BB86" s="33"/>
      <c r="BC86" s="33"/>
      <c r="BD86" s="33"/>
      <c r="BE86" s="33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CA86" s="30" t="s">
        <v>98</v>
      </c>
    </row>
    <row r="87" spans="1:79" s="30" customFormat="1" ht="15" customHeight="1" x14ac:dyDescent="0.2">
      <c r="A87" s="38"/>
      <c r="B87" s="38"/>
      <c r="C87" s="42" t="s">
        <v>110</v>
      </c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4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3"/>
      <c r="AO87" s="33"/>
      <c r="AP87" s="33"/>
      <c r="AQ87" s="33"/>
      <c r="AR87" s="33"/>
      <c r="AS87" s="33"/>
      <c r="AT87" s="33"/>
      <c r="AU87" s="33"/>
      <c r="AV87" s="33"/>
      <c r="AW87" s="33"/>
      <c r="AX87" s="33"/>
      <c r="AY87" s="33"/>
      <c r="AZ87" s="33"/>
      <c r="BA87" s="33"/>
      <c r="BB87" s="33"/>
      <c r="BC87" s="33"/>
      <c r="BD87" s="33"/>
      <c r="BE87" s="33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</row>
    <row r="88" spans="1:79" ht="15" customHeight="1" x14ac:dyDescent="0.2">
      <c r="A88" s="34"/>
      <c r="B88" s="34"/>
      <c r="C88" s="35" t="s">
        <v>111</v>
      </c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7"/>
      <c r="AA88" s="32">
        <v>0</v>
      </c>
      <c r="AB88" s="32"/>
      <c r="AC88" s="32"/>
      <c r="AD88" s="32"/>
      <c r="AE88" s="32"/>
      <c r="AF88" s="32">
        <v>0</v>
      </c>
      <c r="AG88" s="32"/>
      <c r="AH88" s="32"/>
      <c r="AI88" s="32"/>
      <c r="AJ88" s="32"/>
      <c r="AK88" s="32">
        <v>0</v>
      </c>
      <c r="AL88" s="32"/>
      <c r="AM88" s="32"/>
      <c r="AN88" s="32"/>
      <c r="AO88" s="32"/>
      <c r="AP88" s="32">
        <v>319591</v>
      </c>
      <c r="AQ88" s="32"/>
      <c r="AR88" s="32"/>
      <c r="AS88" s="32"/>
      <c r="AT88" s="32"/>
      <c r="AU88" s="32">
        <v>817105</v>
      </c>
      <c r="AV88" s="32"/>
      <c r="AW88" s="32"/>
      <c r="AX88" s="32"/>
      <c r="AY88" s="32"/>
      <c r="AZ88" s="32">
        <f>AP88+AU88</f>
        <v>1136696</v>
      </c>
      <c r="BA88" s="32"/>
      <c r="BB88" s="32"/>
      <c r="BC88" s="32"/>
      <c r="BD88" s="32">
        <f>IF(AA88=0,0,AP88/AA88*100-100)</f>
        <v>0</v>
      </c>
      <c r="BE88" s="32"/>
      <c r="BF88" s="32"/>
      <c r="BG88" s="32"/>
      <c r="BH88" s="32"/>
      <c r="BI88" s="32">
        <f>IF(AF88=0,0,AU88/AF88*100-100)</f>
        <v>0</v>
      </c>
      <c r="BJ88" s="32"/>
      <c r="BK88" s="32"/>
      <c r="BL88" s="32"/>
      <c r="BM88" s="32"/>
      <c r="BN88" s="32">
        <f>IF(AK88=0,0,AZ88/AK88*100-100)</f>
        <v>0</v>
      </c>
      <c r="BO88" s="32"/>
      <c r="BP88" s="32"/>
      <c r="BQ88" s="32"/>
    </row>
    <row r="89" spans="1:79" s="30" customFormat="1" ht="15" customHeight="1" x14ac:dyDescent="0.2">
      <c r="A89" s="38"/>
      <c r="B89" s="38"/>
      <c r="C89" s="39" t="s">
        <v>112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1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3"/>
      <c r="AO89" s="33"/>
      <c r="AP89" s="33"/>
      <c r="AQ89" s="33"/>
      <c r="AR89" s="33"/>
      <c r="AS89" s="33"/>
      <c r="AT89" s="33"/>
      <c r="AU89" s="33"/>
      <c r="AV89" s="33"/>
      <c r="AW89" s="33"/>
      <c r="AX89" s="33"/>
      <c r="AY89" s="33"/>
      <c r="AZ89" s="33"/>
      <c r="BA89" s="33"/>
      <c r="BB89" s="33"/>
      <c r="BC89" s="33"/>
      <c r="BD89" s="33"/>
      <c r="BE89" s="33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</row>
    <row r="90" spans="1:79" ht="15" customHeight="1" x14ac:dyDescent="0.2">
      <c r="A90" s="34"/>
      <c r="B90" s="34"/>
      <c r="C90" s="35" t="s">
        <v>113</v>
      </c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7"/>
      <c r="AA90" s="32">
        <v>0</v>
      </c>
      <c r="AB90" s="32"/>
      <c r="AC90" s="32"/>
      <c r="AD90" s="32"/>
      <c r="AE90" s="32"/>
      <c r="AF90" s="32">
        <v>0</v>
      </c>
      <c r="AG90" s="32"/>
      <c r="AH90" s="32"/>
      <c r="AI90" s="32"/>
      <c r="AJ90" s="32"/>
      <c r="AK90" s="32">
        <v>0</v>
      </c>
      <c r="AL90" s="32"/>
      <c r="AM90" s="32"/>
      <c r="AN90" s="32"/>
      <c r="AO90" s="32"/>
      <c r="AP90" s="32">
        <v>1</v>
      </c>
      <c r="AQ90" s="32"/>
      <c r="AR90" s="32"/>
      <c r="AS90" s="32"/>
      <c r="AT90" s="32"/>
      <c r="AU90" s="32">
        <v>1</v>
      </c>
      <c r="AV90" s="32"/>
      <c r="AW90" s="32"/>
      <c r="AX90" s="32"/>
      <c r="AY90" s="32"/>
      <c r="AZ90" s="32">
        <f>AP90+AU90</f>
        <v>2</v>
      </c>
      <c r="BA90" s="32"/>
      <c r="BB90" s="32"/>
      <c r="BC90" s="32"/>
      <c r="BD90" s="32">
        <f>IF(AA90=0,0,AP90/AA90*100-100)</f>
        <v>0</v>
      </c>
      <c r="BE90" s="32"/>
      <c r="BF90" s="32"/>
      <c r="BG90" s="32"/>
      <c r="BH90" s="32"/>
      <c r="BI90" s="32">
        <f>IF(AF90=0,0,AU90/AF90*100-100)</f>
        <v>0</v>
      </c>
      <c r="BJ90" s="32"/>
      <c r="BK90" s="32"/>
      <c r="BL90" s="32"/>
      <c r="BM90" s="32"/>
      <c r="BN90" s="32">
        <f>IF(AK90=0,0,AZ90/AK90*100-100)</f>
        <v>0</v>
      </c>
      <c r="BO90" s="32"/>
      <c r="BP90" s="32"/>
      <c r="BQ90" s="32"/>
    </row>
    <row r="91" spans="1:79" ht="15" customHeight="1" x14ac:dyDescent="0.2">
      <c r="A91" s="34"/>
      <c r="B91" s="34"/>
      <c r="C91" s="35" t="s">
        <v>114</v>
      </c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7"/>
      <c r="AA91" s="32">
        <v>0</v>
      </c>
      <c r="AB91" s="32"/>
      <c r="AC91" s="32"/>
      <c r="AD91" s="32"/>
      <c r="AE91" s="32"/>
      <c r="AF91" s="32">
        <v>0</v>
      </c>
      <c r="AG91" s="32"/>
      <c r="AH91" s="32"/>
      <c r="AI91" s="32"/>
      <c r="AJ91" s="32"/>
      <c r="AK91" s="32">
        <v>0</v>
      </c>
      <c r="AL91" s="32"/>
      <c r="AM91" s="32"/>
      <c r="AN91" s="32"/>
      <c r="AO91" s="32"/>
      <c r="AP91" s="32">
        <v>14.48</v>
      </c>
      <c r="AQ91" s="32"/>
      <c r="AR91" s="32"/>
      <c r="AS91" s="32"/>
      <c r="AT91" s="32"/>
      <c r="AU91" s="32">
        <v>37.03</v>
      </c>
      <c r="AV91" s="32"/>
      <c r="AW91" s="32"/>
      <c r="AX91" s="32"/>
      <c r="AY91" s="32"/>
      <c r="AZ91" s="32">
        <f>AP91+AU91</f>
        <v>51.510000000000005</v>
      </c>
      <c r="BA91" s="32"/>
      <c r="BB91" s="32"/>
      <c r="BC91" s="32"/>
      <c r="BD91" s="32">
        <f>IF(AA91=0,0,AP91/AA91*100-100)</f>
        <v>0</v>
      </c>
      <c r="BE91" s="32"/>
      <c r="BF91" s="32"/>
      <c r="BG91" s="32"/>
      <c r="BH91" s="32"/>
      <c r="BI91" s="32">
        <f>IF(AF91=0,0,AU91/AF91*100-100)</f>
        <v>0</v>
      </c>
      <c r="BJ91" s="32"/>
      <c r="BK91" s="32"/>
      <c r="BL91" s="32"/>
      <c r="BM91" s="32"/>
      <c r="BN91" s="32">
        <f>IF(AK91=0,0,AZ91/AK91*100-100)</f>
        <v>0</v>
      </c>
      <c r="BO91" s="32"/>
      <c r="BP91" s="32"/>
      <c r="BQ91" s="32"/>
    </row>
    <row r="92" spans="1:79" s="30" customFormat="1" ht="15" customHeight="1" x14ac:dyDescent="0.2">
      <c r="A92" s="38"/>
      <c r="B92" s="38"/>
      <c r="C92" s="39" t="s">
        <v>115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1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</row>
    <row r="93" spans="1:79" ht="15" customHeight="1" x14ac:dyDescent="0.2">
      <c r="A93" s="34"/>
      <c r="B93" s="34"/>
      <c r="C93" s="35" t="s">
        <v>116</v>
      </c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7"/>
      <c r="AA93" s="32">
        <v>0</v>
      </c>
      <c r="AB93" s="32"/>
      <c r="AC93" s="32"/>
      <c r="AD93" s="32"/>
      <c r="AE93" s="32"/>
      <c r="AF93" s="32">
        <v>0</v>
      </c>
      <c r="AG93" s="32"/>
      <c r="AH93" s="32"/>
      <c r="AI93" s="32"/>
      <c r="AJ93" s="32"/>
      <c r="AK93" s="32">
        <v>0</v>
      </c>
      <c r="AL93" s="32"/>
      <c r="AM93" s="32"/>
      <c r="AN93" s="32"/>
      <c r="AO93" s="32"/>
      <c r="AP93" s="32">
        <v>319591</v>
      </c>
      <c r="AQ93" s="32"/>
      <c r="AR93" s="32"/>
      <c r="AS93" s="32"/>
      <c r="AT93" s="32"/>
      <c r="AU93" s="32">
        <v>817105</v>
      </c>
      <c r="AV93" s="32"/>
      <c r="AW93" s="32"/>
      <c r="AX93" s="32"/>
      <c r="AY93" s="32"/>
      <c r="AZ93" s="32">
        <f>AP93+AU93</f>
        <v>1136696</v>
      </c>
      <c r="BA93" s="32"/>
      <c r="BB93" s="32"/>
      <c r="BC93" s="32"/>
      <c r="BD93" s="32">
        <f>IF(AA93=0,0,AP93/AA93*100-100)</f>
        <v>0</v>
      </c>
      <c r="BE93" s="32"/>
      <c r="BF93" s="32"/>
      <c r="BG93" s="32"/>
      <c r="BH93" s="32"/>
      <c r="BI93" s="32">
        <f>IF(AF93=0,0,AU93/AF93*100-100)</f>
        <v>0</v>
      </c>
      <c r="BJ93" s="32"/>
      <c r="BK93" s="32"/>
      <c r="BL93" s="32"/>
      <c r="BM93" s="32"/>
      <c r="BN93" s="32">
        <f>IF(AK93=0,0,AZ93/AK93*100-100)</f>
        <v>0</v>
      </c>
      <c r="BO93" s="32"/>
      <c r="BP93" s="32"/>
      <c r="BQ93" s="32"/>
    </row>
    <row r="94" spans="1:79" ht="15" customHeight="1" x14ac:dyDescent="0.2">
      <c r="A94" s="34"/>
      <c r="B94" s="34"/>
      <c r="C94" s="35" t="s">
        <v>117</v>
      </c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7"/>
      <c r="AA94" s="32">
        <v>0</v>
      </c>
      <c r="AB94" s="32"/>
      <c r="AC94" s="32"/>
      <c r="AD94" s="32"/>
      <c r="AE94" s="32"/>
      <c r="AF94" s="32">
        <v>0</v>
      </c>
      <c r="AG94" s="32"/>
      <c r="AH94" s="32"/>
      <c r="AI94" s="32"/>
      <c r="AJ94" s="32"/>
      <c r="AK94" s="32">
        <v>0</v>
      </c>
      <c r="AL94" s="32"/>
      <c r="AM94" s="32"/>
      <c r="AN94" s="32"/>
      <c r="AO94" s="32"/>
      <c r="AP94" s="32">
        <v>22068</v>
      </c>
      <c r="AQ94" s="32"/>
      <c r="AR94" s="32"/>
      <c r="AS94" s="32"/>
      <c r="AT94" s="32"/>
      <c r="AU94" s="32">
        <v>22068</v>
      </c>
      <c r="AV94" s="32"/>
      <c r="AW94" s="32"/>
      <c r="AX94" s="32"/>
      <c r="AY94" s="32"/>
      <c r="AZ94" s="32">
        <f>AP94+AU94</f>
        <v>44136</v>
      </c>
      <c r="BA94" s="32"/>
      <c r="BB94" s="32"/>
      <c r="BC94" s="32"/>
      <c r="BD94" s="32">
        <f>IF(AA94=0,0,AP94/AA94*100-100)</f>
        <v>0</v>
      </c>
      <c r="BE94" s="32"/>
      <c r="BF94" s="32"/>
      <c r="BG94" s="32"/>
      <c r="BH94" s="32"/>
      <c r="BI94" s="32">
        <f>IF(AF94=0,0,AU94/AF94*100-100)</f>
        <v>0</v>
      </c>
      <c r="BJ94" s="32"/>
      <c r="BK94" s="32"/>
      <c r="BL94" s="32"/>
      <c r="BM94" s="32"/>
      <c r="BN94" s="32">
        <f>IF(AK94=0,0,AZ94/AK94*100-100)</f>
        <v>0</v>
      </c>
      <c r="BO94" s="32"/>
      <c r="BP94" s="32"/>
      <c r="BQ94" s="32"/>
    </row>
    <row r="95" spans="1:79" s="30" customFormat="1" ht="15" customHeight="1" x14ac:dyDescent="0.2">
      <c r="A95" s="38"/>
      <c r="B95" s="38"/>
      <c r="C95" s="39" t="s">
        <v>118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1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3"/>
      <c r="AO95" s="33"/>
      <c r="AP95" s="33"/>
      <c r="AQ95" s="33"/>
      <c r="AR95" s="33"/>
      <c r="AS95" s="33"/>
      <c r="AT95" s="33"/>
      <c r="AU95" s="33"/>
      <c r="AV95" s="33"/>
      <c r="AW95" s="33"/>
      <c r="AX95" s="33"/>
      <c r="AY95" s="33"/>
      <c r="AZ95" s="33"/>
      <c r="BA95" s="33"/>
      <c r="BB95" s="33"/>
      <c r="BC95" s="33"/>
      <c r="BD95" s="33"/>
      <c r="BE95" s="33"/>
      <c r="BF95" s="33"/>
      <c r="BG95" s="33"/>
      <c r="BH95" s="33"/>
      <c r="BI95" s="33"/>
      <c r="BJ95" s="33"/>
      <c r="BK95" s="33"/>
      <c r="BL95" s="33"/>
      <c r="BM95" s="33"/>
      <c r="BN95" s="33"/>
      <c r="BO95" s="33"/>
      <c r="BP95" s="33"/>
      <c r="BQ95" s="33"/>
    </row>
    <row r="96" spans="1:79" ht="25.5" customHeight="1" x14ac:dyDescent="0.2">
      <c r="A96" s="34"/>
      <c r="B96" s="34"/>
      <c r="C96" s="35" t="s">
        <v>119</v>
      </c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7"/>
      <c r="AA96" s="32">
        <v>0</v>
      </c>
      <c r="AB96" s="32"/>
      <c r="AC96" s="32"/>
      <c r="AD96" s="32"/>
      <c r="AE96" s="32"/>
      <c r="AF96" s="32">
        <v>0</v>
      </c>
      <c r="AG96" s="32"/>
      <c r="AH96" s="32"/>
      <c r="AI96" s="32"/>
      <c r="AJ96" s="32"/>
      <c r="AK96" s="32">
        <v>0</v>
      </c>
      <c r="AL96" s="32"/>
      <c r="AM96" s="32"/>
      <c r="AN96" s="32"/>
      <c r="AO96" s="32"/>
      <c r="AP96" s="32">
        <v>100</v>
      </c>
      <c r="AQ96" s="32"/>
      <c r="AR96" s="32"/>
      <c r="AS96" s="32"/>
      <c r="AT96" s="32"/>
      <c r="AU96" s="32">
        <v>100</v>
      </c>
      <c r="AV96" s="32"/>
      <c r="AW96" s="32"/>
      <c r="AX96" s="32"/>
      <c r="AY96" s="32"/>
      <c r="AZ96" s="32">
        <f>AP96+AU96</f>
        <v>200</v>
      </c>
      <c r="BA96" s="32"/>
      <c r="BB96" s="32"/>
      <c r="BC96" s="32"/>
      <c r="BD96" s="32">
        <f>IF(AA96=0,0,AP96/AA96*100-100)</f>
        <v>0</v>
      </c>
      <c r="BE96" s="32"/>
      <c r="BF96" s="32"/>
      <c r="BG96" s="32"/>
      <c r="BH96" s="32"/>
      <c r="BI96" s="32">
        <f>IF(AF96=0,0,AU96/AF96*100-100)</f>
        <v>0</v>
      </c>
      <c r="BJ96" s="32"/>
      <c r="BK96" s="32"/>
      <c r="BL96" s="32"/>
      <c r="BM96" s="32"/>
      <c r="BN96" s="32">
        <f>IF(AK96=0,0,AZ96/AK96*100-100)</f>
        <v>0</v>
      </c>
      <c r="BO96" s="32"/>
      <c r="BP96" s="32"/>
      <c r="BQ96" s="32"/>
    </row>
    <row r="97" spans="1:107" ht="15.75" customHeight="1" x14ac:dyDescent="0.2">
      <c r="A97" s="57" t="s">
        <v>61</v>
      </c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  <c r="R97" s="57"/>
      <c r="S97" s="57"/>
      <c r="T97" s="57"/>
      <c r="U97" s="57"/>
      <c r="V97" s="57"/>
      <c r="W97" s="57"/>
      <c r="X97" s="57"/>
      <c r="Y97" s="57"/>
      <c r="Z97" s="57"/>
      <c r="AA97" s="57"/>
      <c r="AB97" s="57"/>
      <c r="AC97" s="57"/>
      <c r="AD97" s="57"/>
      <c r="AE97" s="57"/>
      <c r="AF97" s="57"/>
      <c r="AG97" s="57"/>
      <c r="AH97" s="57"/>
      <c r="AI97" s="57"/>
      <c r="AJ97" s="57"/>
      <c r="AK97" s="57"/>
      <c r="AL97" s="57"/>
      <c r="AM97" s="57"/>
      <c r="AN97" s="57"/>
      <c r="AO97" s="57"/>
      <c r="AP97" s="57"/>
      <c r="AQ97" s="57"/>
      <c r="AR97" s="57"/>
      <c r="AS97" s="57"/>
      <c r="AT97" s="57"/>
      <c r="AU97" s="57"/>
      <c r="AV97" s="57"/>
      <c r="AW97" s="57"/>
      <c r="AX97" s="57"/>
      <c r="AY97" s="57"/>
      <c r="AZ97" s="57"/>
      <c r="BA97" s="57"/>
      <c r="BB97" s="57"/>
      <c r="BC97" s="57"/>
      <c r="BD97" s="57"/>
      <c r="BE97" s="57"/>
      <c r="BF97" s="57"/>
      <c r="BG97" s="57"/>
      <c r="BH97" s="57"/>
      <c r="BI97" s="57"/>
      <c r="BJ97" s="57"/>
      <c r="BK97" s="57"/>
      <c r="BL97" s="57"/>
      <c r="BM97" s="57"/>
      <c r="BN97" s="57"/>
      <c r="BO97" s="57"/>
      <c r="BP97" s="57"/>
      <c r="BQ97" s="57"/>
    </row>
    <row r="98" spans="1:107" ht="15" customHeight="1" x14ac:dyDescent="0.2">
      <c r="A98" s="56" t="s">
        <v>129</v>
      </c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6"/>
      <c r="BE98" s="56"/>
      <c r="BF98" s="56"/>
      <c r="BG98" s="56"/>
      <c r="BH98" s="56"/>
      <c r="BI98" s="56"/>
      <c r="BJ98" s="56"/>
      <c r="BK98" s="56"/>
      <c r="BL98" s="56"/>
      <c r="BM98" s="56"/>
      <c r="BN98" s="56"/>
    </row>
    <row r="99" spans="1:107" s="25" customFormat="1" ht="47.25" customHeight="1" x14ac:dyDescent="0.2">
      <c r="A99" s="141" t="s">
        <v>62</v>
      </c>
      <c r="B99" s="141"/>
      <c r="C99" s="141" t="s">
        <v>4</v>
      </c>
      <c r="D99" s="141"/>
      <c r="E99" s="141"/>
      <c r="F99" s="141"/>
      <c r="G99" s="141"/>
      <c r="H99" s="141"/>
      <c r="I99" s="141"/>
      <c r="J99" s="141"/>
      <c r="K99" s="141"/>
      <c r="L99" s="141"/>
      <c r="M99" s="141"/>
      <c r="N99" s="141"/>
      <c r="O99" s="141"/>
      <c r="P99" s="141"/>
      <c r="Q99" s="141"/>
      <c r="R99" s="141"/>
      <c r="S99" s="141" t="s">
        <v>63</v>
      </c>
      <c r="T99" s="141"/>
      <c r="U99" s="141"/>
      <c r="V99" s="141"/>
      <c r="W99" s="141"/>
      <c r="X99" s="141"/>
      <c r="Y99" s="141"/>
      <c r="Z99" s="141"/>
      <c r="AA99" s="141" t="s">
        <v>64</v>
      </c>
      <c r="AB99" s="141"/>
      <c r="AC99" s="141"/>
      <c r="AD99" s="141"/>
      <c r="AE99" s="141"/>
      <c r="AF99" s="141"/>
      <c r="AG99" s="141"/>
      <c r="AH99" s="141"/>
      <c r="AI99" s="141" t="s">
        <v>65</v>
      </c>
      <c r="AJ99" s="141"/>
      <c r="AK99" s="141"/>
      <c r="AL99" s="141"/>
      <c r="AM99" s="141"/>
      <c r="AN99" s="141"/>
      <c r="AO99" s="141"/>
      <c r="AP99" s="141"/>
      <c r="AQ99" s="141" t="s">
        <v>0</v>
      </c>
      <c r="AR99" s="141"/>
      <c r="AS99" s="141"/>
      <c r="AT99" s="141"/>
      <c r="AU99" s="141"/>
      <c r="AV99" s="141"/>
      <c r="AW99" s="141"/>
      <c r="AX99" s="141"/>
      <c r="AY99" s="141" t="s">
        <v>66</v>
      </c>
      <c r="AZ99" s="142"/>
      <c r="BA99" s="142"/>
      <c r="BB99" s="142"/>
      <c r="BC99" s="142"/>
      <c r="BD99" s="142"/>
      <c r="BE99" s="142"/>
      <c r="BF99" s="142"/>
      <c r="BG99" s="141" t="s">
        <v>67</v>
      </c>
      <c r="BH99" s="142"/>
      <c r="BI99" s="142"/>
      <c r="BJ99" s="142"/>
      <c r="BK99" s="142"/>
      <c r="BL99" s="142"/>
      <c r="BM99" s="142"/>
      <c r="BN99" s="142"/>
      <c r="BO99" s="24"/>
      <c r="BP99" s="24"/>
      <c r="BQ99" s="24"/>
    </row>
    <row r="100" spans="1:107" s="25" customFormat="1" ht="18" hidden="1" customHeight="1" x14ac:dyDescent="0.2">
      <c r="A100" s="142" t="s">
        <v>11</v>
      </c>
      <c r="B100" s="142"/>
      <c r="C100" s="143" t="s">
        <v>12</v>
      </c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4" t="s">
        <v>8</v>
      </c>
      <c r="T100" s="144"/>
      <c r="U100" s="144"/>
      <c r="V100" s="144"/>
      <c r="W100" s="144"/>
      <c r="X100" s="144" t="s">
        <v>7</v>
      </c>
      <c r="Y100" s="144"/>
      <c r="Z100" s="144"/>
      <c r="AA100" s="144"/>
      <c r="AB100" s="144"/>
      <c r="AC100" s="146" t="s">
        <v>13</v>
      </c>
      <c r="AD100" s="145"/>
      <c r="AE100" s="145"/>
      <c r="AF100" s="145"/>
      <c r="AG100" s="145"/>
      <c r="AH100" s="145"/>
      <c r="AI100" s="144" t="s">
        <v>9</v>
      </c>
      <c r="AJ100" s="144"/>
      <c r="AK100" s="144"/>
      <c r="AL100" s="144"/>
      <c r="AM100" s="144"/>
      <c r="AN100" s="144" t="s">
        <v>10</v>
      </c>
      <c r="AO100" s="144"/>
      <c r="AP100" s="144"/>
      <c r="AQ100" s="144"/>
      <c r="AR100" s="144"/>
      <c r="AS100" s="146" t="s">
        <v>13</v>
      </c>
      <c r="AT100" s="145"/>
      <c r="AU100" s="145"/>
      <c r="AV100" s="145"/>
      <c r="AW100" s="145"/>
      <c r="AX100" s="145"/>
      <c r="AY100" s="142" t="s">
        <v>14</v>
      </c>
      <c r="AZ100" s="142"/>
      <c r="BA100" s="142"/>
      <c r="BB100" s="142"/>
      <c r="BC100" s="142"/>
      <c r="BD100" s="142" t="s">
        <v>14</v>
      </c>
      <c r="BE100" s="142"/>
      <c r="BF100" s="142"/>
      <c r="BG100" s="142"/>
      <c r="BH100" s="142"/>
      <c r="BI100" s="145" t="s">
        <v>13</v>
      </c>
      <c r="BJ100" s="145"/>
      <c r="BK100" s="145"/>
      <c r="BL100" s="145"/>
      <c r="BM100" s="145"/>
      <c r="BN100" s="145"/>
      <c r="BO100" s="26"/>
      <c r="BP100" s="26"/>
      <c r="BQ100" s="26"/>
      <c r="CA100" s="25" t="s">
        <v>15</v>
      </c>
    </row>
    <row r="101" spans="1:107" s="19" customFormat="1" ht="15" customHeight="1" x14ac:dyDescent="0.25">
      <c r="A101" s="141">
        <v>1</v>
      </c>
      <c r="B101" s="141"/>
      <c r="C101" s="141">
        <v>2</v>
      </c>
      <c r="D101" s="141"/>
      <c r="E101" s="141"/>
      <c r="F101" s="141"/>
      <c r="G101" s="141"/>
      <c r="H101" s="141"/>
      <c r="I101" s="141"/>
      <c r="J101" s="141"/>
      <c r="K101" s="141"/>
      <c r="L101" s="141"/>
      <c r="M101" s="141"/>
      <c r="N101" s="141"/>
      <c r="O101" s="141"/>
      <c r="P101" s="141"/>
      <c r="Q101" s="141"/>
      <c r="R101" s="141"/>
      <c r="S101" s="141">
        <v>3</v>
      </c>
      <c r="T101" s="142"/>
      <c r="U101" s="142"/>
      <c r="V101" s="142"/>
      <c r="W101" s="142"/>
      <c r="X101" s="142"/>
      <c r="Y101" s="142"/>
      <c r="Z101" s="142"/>
      <c r="AA101" s="141">
        <v>4</v>
      </c>
      <c r="AB101" s="142"/>
      <c r="AC101" s="142"/>
      <c r="AD101" s="142"/>
      <c r="AE101" s="142"/>
      <c r="AF101" s="142"/>
      <c r="AG101" s="142"/>
      <c r="AH101" s="142"/>
      <c r="AI101" s="141">
        <v>5</v>
      </c>
      <c r="AJ101" s="142"/>
      <c r="AK101" s="142"/>
      <c r="AL101" s="142"/>
      <c r="AM101" s="142"/>
      <c r="AN101" s="142"/>
      <c r="AO101" s="142"/>
      <c r="AP101" s="142"/>
      <c r="AQ101" s="141" t="s">
        <v>68</v>
      </c>
      <c r="AR101" s="142"/>
      <c r="AS101" s="142"/>
      <c r="AT101" s="142"/>
      <c r="AU101" s="142"/>
      <c r="AV101" s="142"/>
      <c r="AW101" s="142"/>
      <c r="AX101" s="142"/>
      <c r="AY101" s="141">
        <v>7</v>
      </c>
      <c r="AZ101" s="142"/>
      <c r="BA101" s="142"/>
      <c r="BB101" s="142"/>
      <c r="BC101" s="142"/>
      <c r="BD101" s="142"/>
      <c r="BE101" s="142"/>
      <c r="BF101" s="142"/>
      <c r="BG101" s="141" t="s">
        <v>69</v>
      </c>
      <c r="BH101" s="142"/>
      <c r="BI101" s="142"/>
      <c r="BJ101" s="142"/>
      <c r="BK101" s="142"/>
      <c r="BL101" s="142"/>
      <c r="BM101" s="142"/>
      <c r="BN101" s="142"/>
      <c r="BO101" s="23"/>
      <c r="BP101" s="23"/>
      <c r="BQ101" s="23"/>
    </row>
    <row r="102" spans="1:107" s="28" customFormat="1" ht="16.5" customHeight="1" x14ac:dyDescent="0.25">
      <c r="A102" s="146" t="s">
        <v>5</v>
      </c>
      <c r="B102" s="146"/>
      <c r="C102" s="97" t="s">
        <v>70</v>
      </c>
      <c r="D102" s="97"/>
      <c r="E102" s="97"/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162" t="s">
        <v>41</v>
      </c>
      <c r="T102" s="151"/>
      <c r="U102" s="151"/>
      <c r="V102" s="151"/>
      <c r="W102" s="151"/>
      <c r="X102" s="151"/>
      <c r="Y102" s="151"/>
      <c r="Z102" s="151"/>
      <c r="AA102" s="155">
        <f>AA103+AA104+AA105+AA106</f>
        <v>0</v>
      </c>
      <c r="AB102" s="148"/>
      <c r="AC102" s="148"/>
      <c r="AD102" s="148"/>
      <c r="AE102" s="148"/>
      <c r="AF102" s="148"/>
      <c r="AG102" s="148"/>
      <c r="AH102" s="148"/>
      <c r="AI102" s="155">
        <f>AI103+AI104+AI105+AI106</f>
        <v>0</v>
      </c>
      <c r="AJ102" s="148"/>
      <c r="AK102" s="148"/>
      <c r="AL102" s="148"/>
      <c r="AM102" s="148"/>
      <c r="AN102" s="148"/>
      <c r="AO102" s="148"/>
      <c r="AP102" s="148"/>
      <c r="AQ102" s="155">
        <f>AQ103+AQ104+AQ105+AQ106</f>
        <v>0</v>
      </c>
      <c r="AR102" s="148"/>
      <c r="AS102" s="148"/>
      <c r="AT102" s="148"/>
      <c r="AU102" s="148"/>
      <c r="AV102" s="148"/>
      <c r="AW102" s="148"/>
      <c r="AX102" s="148"/>
      <c r="AY102" s="158" t="s">
        <v>41</v>
      </c>
      <c r="AZ102" s="159"/>
      <c r="BA102" s="159"/>
      <c r="BB102" s="159"/>
      <c r="BC102" s="159"/>
      <c r="BD102" s="159"/>
      <c r="BE102" s="159"/>
      <c r="BF102" s="159"/>
      <c r="BG102" s="158" t="s">
        <v>41</v>
      </c>
      <c r="BH102" s="159"/>
      <c r="BI102" s="159"/>
      <c r="BJ102" s="159"/>
      <c r="BK102" s="159"/>
      <c r="BL102" s="159"/>
      <c r="BM102" s="159"/>
      <c r="BN102" s="159"/>
      <c r="BO102" s="27"/>
      <c r="BP102" s="27"/>
      <c r="BQ102" s="27"/>
    </row>
    <row r="103" spans="1:107" s="25" customFormat="1" ht="14.25" customHeight="1" x14ac:dyDescent="0.2">
      <c r="A103" s="142"/>
      <c r="B103" s="142"/>
      <c r="C103" s="149" t="s">
        <v>71</v>
      </c>
      <c r="D103" s="149"/>
      <c r="E103" s="149"/>
      <c r="F103" s="149"/>
      <c r="G103" s="149"/>
      <c r="H103" s="149"/>
      <c r="I103" s="149"/>
      <c r="J103" s="149"/>
      <c r="K103" s="149"/>
      <c r="L103" s="149"/>
      <c r="M103" s="149"/>
      <c r="N103" s="149"/>
      <c r="O103" s="149"/>
      <c r="P103" s="149"/>
      <c r="Q103" s="149"/>
      <c r="R103" s="149"/>
      <c r="S103" s="150" t="s">
        <v>41</v>
      </c>
      <c r="T103" s="151"/>
      <c r="U103" s="151"/>
      <c r="V103" s="151"/>
      <c r="W103" s="151"/>
      <c r="X103" s="151"/>
      <c r="Y103" s="151"/>
      <c r="Z103" s="151"/>
      <c r="AA103" s="147">
        <v>0</v>
      </c>
      <c r="AB103" s="148"/>
      <c r="AC103" s="148"/>
      <c r="AD103" s="148"/>
      <c r="AE103" s="148"/>
      <c r="AF103" s="148"/>
      <c r="AG103" s="148"/>
      <c r="AH103" s="148"/>
      <c r="AI103" s="152">
        <v>0</v>
      </c>
      <c r="AJ103" s="153"/>
      <c r="AK103" s="153"/>
      <c r="AL103" s="153"/>
      <c r="AM103" s="153"/>
      <c r="AN103" s="153"/>
      <c r="AO103" s="153"/>
      <c r="AP103" s="154"/>
      <c r="AQ103" s="147">
        <f>AI103-AA103</f>
        <v>0</v>
      </c>
      <c r="AR103" s="148"/>
      <c r="AS103" s="148"/>
      <c r="AT103" s="148"/>
      <c r="AU103" s="148"/>
      <c r="AV103" s="148"/>
      <c r="AW103" s="148"/>
      <c r="AX103" s="148"/>
      <c r="AY103" s="163" t="s">
        <v>41</v>
      </c>
      <c r="AZ103" s="159"/>
      <c r="BA103" s="159"/>
      <c r="BB103" s="159"/>
      <c r="BC103" s="159"/>
      <c r="BD103" s="159"/>
      <c r="BE103" s="159"/>
      <c r="BF103" s="159"/>
      <c r="BG103" s="163" t="s">
        <v>41</v>
      </c>
      <c r="BH103" s="159"/>
      <c r="BI103" s="159"/>
      <c r="BJ103" s="159"/>
      <c r="BK103" s="159"/>
      <c r="BL103" s="159"/>
      <c r="BM103" s="159"/>
      <c r="BN103" s="159"/>
      <c r="BO103" s="26"/>
      <c r="BP103" s="26"/>
      <c r="BQ103" s="26"/>
    </row>
    <row r="104" spans="1:107" s="25" customFormat="1" ht="31.5" customHeight="1" x14ac:dyDescent="0.2">
      <c r="A104" s="142"/>
      <c r="B104" s="142"/>
      <c r="C104" s="149" t="s">
        <v>72</v>
      </c>
      <c r="D104" s="149"/>
      <c r="E104" s="149"/>
      <c r="F104" s="149"/>
      <c r="G104" s="149"/>
      <c r="H104" s="149"/>
      <c r="I104" s="149"/>
      <c r="J104" s="149"/>
      <c r="K104" s="149"/>
      <c r="L104" s="149"/>
      <c r="M104" s="149"/>
      <c r="N104" s="149"/>
      <c r="O104" s="149"/>
      <c r="P104" s="149"/>
      <c r="Q104" s="149"/>
      <c r="R104" s="149"/>
      <c r="S104" s="150" t="s">
        <v>41</v>
      </c>
      <c r="T104" s="151"/>
      <c r="U104" s="151"/>
      <c r="V104" s="151"/>
      <c r="W104" s="151"/>
      <c r="X104" s="151"/>
      <c r="Y104" s="151"/>
      <c r="Z104" s="151"/>
      <c r="AA104" s="147">
        <v>0</v>
      </c>
      <c r="AB104" s="148"/>
      <c r="AC104" s="148"/>
      <c r="AD104" s="148"/>
      <c r="AE104" s="148"/>
      <c r="AF104" s="148"/>
      <c r="AG104" s="148"/>
      <c r="AH104" s="148"/>
      <c r="AI104" s="147">
        <v>0</v>
      </c>
      <c r="AJ104" s="148"/>
      <c r="AK104" s="148"/>
      <c r="AL104" s="148"/>
      <c r="AM104" s="148"/>
      <c r="AN104" s="148"/>
      <c r="AO104" s="148"/>
      <c r="AP104" s="148"/>
      <c r="AQ104" s="147">
        <f>AI104-AA104</f>
        <v>0</v>
      </c>
      <c r="AR104" s="148"/>
      <c r="AS104" s="148"/>
      <c r="AT104" s="148"/>
      <c r="AU104" s="148"/>
      <c r="AV104" s="148"/>
      <c r="AW104" s="148"/>
      <c r="AX104" s="148"/>
      <c r="AY104" s="163" t="s">
        <v>41</v>
      </c>
      <c r="AZ104" s="159"/>
      <c r="BA104" s="159"/>
      <c r="BB104" s="159"/>
      <c r="BC104" s="159"/>
      <c r="BD104" s="159"/>
      <c r="BE104" s="159"/>
      <c r="BF104" s="159"/>
      <c r="BG104" s="163" t="s">
        <v>41</v>
      </c>
      <c r="BH104" s="159"/>
      <c r="BI104" s="159"/>
      <c r="BJ104" s="159"/>
      <c r="BK104" s="159"/>
      <c r="BL104" s="159"/>
      <c r="BM104" s="159"/>
      <c r="BN104" s="159"/>
      <c r="BO104" s="26"/>
      <c r="BP104" s="26"/>
      <c r="BQ104" s="26"/>
    </row>
    <row r="105" spans="1:107" s="19" customFormat="1" ht="15.75" customHeight="1" x14ac:dyDescent="0.25">
      <c r="A105" s="142"/>
      <c r="B105" s="142"/>
      <c r="C105" s="149" t="s">
        <v>73</v>
      </c>
      <c r="D105" s="149"/>
      <c r="E105" s="149"/>
      <c r="F105" s="149"/>
      <c r="G105" s="149"/>
      <c r="H105" s="149"/>
      <c r="I105" s="149"/>
      <c r="J105" s="149"/>
      <c r="K105" s="149"/>
      <c r="L105" s="149"/>
      <c r="M105" s="149"/>
      <c r="N105" s="149"/>
      <c r="O105" s="149"/>
      <c r="P105" s="149"/>
      <c r="Q105" s="149"/>
      <c r="R105" s="149"/>
      <c r="S105" s="150" t="s">
        <v>41</v>
      </c>
      <c r="T105" s="151"/>
      <c r="U105" s="151"/>
      <c r="V105" s="151"/>
      <c r="W105" s="151"/>
      <c r="X105" s="151"/>
      <c r="Y105" s="151"/>
      <c r="Z105" s="151"/>
      <c r="AA105" s="147">
        <v>0</v>
      </c>
      <c r="AB105" s="148"/>
      <c r="AC105" s="148"/>
      <c r="AD105" s="148"/>
      <c r="AE105" s="148"/>
      <c r="AF105" s="148"/>
      <c r="AG105" s="148"/>
      <c r="AH105" s="148"/>
      <c r="AI105" s="147">
        <v>0</v>
      </c>
      <c r="AJ105" s="148"/>
      <c r="AK105" s="148"/>
      <c r="AL105" s="148"/>
      <c r="AM105" s="148"/>
      <c r="AN105" s="148"/>
      <c r="AO105" s="148"/>
      <c r="AP105" s="148"/>
      <c r="AQ105" s="147">
        <f>AI105-AA105</f>
        <v>0</v>
      </c>
      <c r="AR105" s="148"/>
      <c r="AS105" s="148"/>
      <c r="AT105" s="148"/>
      <c r="AU105" s="148"/>
      <c r="AV105" s="148"/>
      <c r="AW105" s="148"/>
      <c r="AX105" s="148"/>
      <c r="AY105" s="163" t="s">
        <v>41</v>
      </c>
      <c r="AZ105" s="159"/>
      <c r="BA105" s="159"/>
      <c r="BB105" s="159"/>
      <c r="BC105" s="159"/>
      <c r="BD105" s="159"/>
      <c r="BE105" s="159"/>
      <c r="BF105" s="159"/>
      <c r="BG105" s="163" t="s">
        <v>41</v>
      </c>
      <c r="BH105" s="159"/>
      <c r="BI105" s="159"/>
      <c r="BJ105" s="159"/>
      <c r="BK105" s="159"/>
      <c r="BL105" s="159"/>
      <c r="BM105" s="159"/>
      <c r="BN105" s="159"/>
      <c r="BO105" s="23"/>
      <c r="BP105" s="23"/>
      <c r="BQ105" s="23"/>
    </row>
    <row r="106" spans="1:107" s="28" customFormat="1" ht="15" customHeight="1" x14ac:dyDescent="0.25">
      <c r="A106" s="142"/>
      <c r="B106" s="142"/>
      <c r="C106" s="149" t="s">
        <v>74</v>
      </c>
      <c r="D106" s="149"/>
      <c r="E106" s="149"/>
      <c r="F106" s="149"/>
      <c r="G106" s="149"/>
      <c r="H106" s="149"/>
      <c r="I106" s="149"/>
      <c r="J106" s="149"/>
      <c r="K106" s="149"/>
      <c r="L106" s="149"/>
      <c r="M106" s="149"/>
      <c r="N106" s="149"/>
      <c r="O106" s="149"/>
      <c r="P106" s="149"/>
      <c r="Q106" s="149"/>
      <c r="R106" s="149"/>
      <c r="S106" s="150" t="s">
        <v>41</v>
      </c>
      <c r="T106" s="151"/>
      <c r="U106" s="151"/>
      <c r="V106" s="151"/>
      <c r="W106" s="151"/>
      <c r="X106" s="151"/>
      <c r="Y106" s="151"/>
      <c r="Z106" s="151"/>
      <c r="AA106" s="147">
        <v>0</v>
      </c>
      <c r="AB106" s="148"/>
      <c r="AC106" s="148"/>
      <c r="AD106" s="148"/>
      <c r="AE106" s="148"/>
      <c r="AF106" s="148"/>
      <c r="AG106" s="148"/>
      <c r="AH106" s="148"/>
      <c r="AI106" s="147">
        <v>0</v>
      </c>
      <c r="AJ106" s="148"/>
      <c r="AK106" s="148"/>
      <c r="AL106" s="148"/>
      <c r="AM106" s="148"/>
      <c r="AN106" s="148"/>
      <c r="AO106" s="148"/>
      <c r="AP106" s="148"/>
      <c r="AQ106" s="147">
        <f>AI106-AA106</f>
        <v>0</v>
      </c>
      <c r="AR106" s="148"/>
      <c r="AS106" s="148"/>
      <c r="AT106" s="148"/>
      <c r="AU106" s="148"/>
      <c r="AV106" s="148"/>
      <c r="AW106" s="148"/>
      <c r="AX106" s="148"/>
      <c r="AY106" s="163" t="s">
        <v>41</v>
      </c>
      <c r="AZ106" s="159"/>
      <c r="BA106" s="159"/>
      <c r="BB106" s="159"/>
      <c r="BC106" s="159"/>
      <c r="BD106" s="159"/>
      <c r="BE106" s="159"/>
      <c r="BF106" s="159"/>
      <c r="BG106" s="163" t="s">
        <v>41</v>
      </c>
      <c r="BH106" s="159"/>
      <c r="BI106" s="159"/>
      <c r="BJ106" s="159"/>
      <c r="BK106" s="159"/>
      <c r="BL106" s="159"/>
      <c r="BM106" s="159"/>
      <c r="BN106" s="159"/>
      <c r="BO106" s="27"/>
      <c r="BP106" s="27"/>
      <c r="BQ106" s="27"/>
    </row>
    <row r="107" spans="1:107" ht="15.75" customHeight="1" x14ac:dyDescent="0.2">
      <c r="A107" s="52" t="s">
        <v>139</v>
      </c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7"/>
      <c r="BO107" s="6"/>
      <c r="BP107" s="6"/>
      <c r="BQ107" s="6"/>
    </row>
    <row r="108" spans="1:107" s="29" customFormat="1" ht="15" customHeight="1" x14ac:dyDescent="0.2">
      <c r="A108" s="146" t="s">
        <v>22</v>
      </c>
      <c r="B108" s="146"/>
      <c r="C108" s="97" t="s">
        <v>75</v>
      </c>
      <c r="D108" s="97"/>
      <c r="E108" s="97"/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162" t="s">
        <v>41</v>
      </c>
      <c r="T108" s="151"/>
      <c r="U108" s="151"/>
      <c r="V108" s="151"/>
      <c r="W108" s="151"/>
      <c r="X108" s="151"/>
      <c r="Y108" s="151"/>
      <c r="Z108" s="151"/>
      <c r="AA108" s="155">
        <v>0</v>
      </c>
      <c r="AB108" s="148"/>
      <c r="AC108" s="148"/>
      <c r="AD108" s="148"/>
      <c r="AE108" s="148"/>
      <c r="AF108" s="148"/>
      <c r="AG108" s="148"/>
      <c r="AH108" s="148"/>
      <c r="AI108" s="155">
        <v>0</v>
      </c>
      <c r="AJ108" s="148"/>
      <c r="AK108" s="148"/>
      <c r="AL108" s="148"/>
      <c r="AM108" s="148"/>
      <c r="AN108" s="148"/>
      <c r="AO108" s="148"/>
      <c r="AP108" s="148"/>
      <c r="AQ108" s="164">
        <f>AI108-AA108</f>
        <v>0</v>
      </c>
      <c r="AR108" s="165"/>
      <c r="AS108" s="165"/>
      <c r="AT108" s="165"/>
      <c r="AU108" s="165"/>
      <c r="AV108" s="165"/>
      <c r="AW108" s="165"/>
      <c r="AX108" s="165"/>
      <c r="AY108" s="158" t="s">
        <v>41</v>
      </c>
      <c r="AZ108" s="159"/>
      <c r="BA108" s="159"/>
      <c r="BB108" s="159"/>
      <c r="BC108" s="159"/>
      <c r="BD108" s="159"/>
      <c r="BE108" s="159"/>
      <c r="BF108" s="159"/>
      <c r="BG108" s="158" t="s">
        <v>41</v>
      </c>
      <c r="BH108" s="159"/>
      <c r="BI108" s="159"/>
      <c r="BJ108" s="159"/>
      <c r="BK108" s="159"/>
      <c r="BL108" s="159"/>
      <c r="BM108" s="159"/>
      <c r="BN108" s="159"/>
      <c r="BO108" s="26"/>
      <c r="BP108" s="26"/>
      <c r="BQ108" s="26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</row>
    <row r="109" spans="1:107" ht="15.75" customHeight="1" x14ac:dyDescent="0.2">
      <c r="A109" s="52" t="s">
        <v>140</v>
      </c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7"/>
      <c r="BO109" s="6"/>
      <c r="BP109" s="6"/>
      <c r="BQ109" s="6"/>
    </row>
    <row r="110" spans="1:107" ht="15.75" customHeight="1" x14ac:dyDescent="0.2">
      <c r="A110" s="52" t="s">
        <v>141</v>
      </c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7"/>
      <c r="BO110" s="6"/>
      <c r="BP110" s="6"/>
      <c r="BQ110" s="6"/>
    </row>
    <row r="111" spans="1:107" s="28" customFormat="1" ht="15.75" customHeight="1" x14ac:dyDescent="0.25">
      <c r="A111" s="157" t="s">
        <v>45</v>
      </c>
      <c r="B111" s="157"/>
      <c r="C111" s="97" t="s">
        <v>76</v>
      </c>
      <c r="D111" s="97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160"/>
      <c r="T111" s="161"/>
      <c r="U111" s="161"/>
      <c r="V111" s="161"/>
      <c r="W111" s="161"/>
      <c r="X111" s="161"/>
      <c r="Y111" s="161"/>
      <c r="Z111" s="161"/>
      <c r="AA111" s="155">
        <v>0</v>
      </c>
      <c r="AB111" s="156"/>
      <c r="AC111" s="156"/>
      <c r="AD111" s="156"/>
      <c r="AE111" s="156"/>
      <c r="AF111" s="156"/>
      <c r="AG111" s="156"/>
      <c r="AH111" s="156"/>
      <c r="AI111" s="155">
        <v>0</v>
      </c>
      <c r="AJ111" s="156"/>
      <c r="AK111" s="156"/>
      <c r="AL111" s="156"/>
      <c r="AM111" s="156"/>
      <c r="AN111" s="156"/>
      <c r="AO111" s="156"/>
      <c r="AP111" s="156"/>
      <c r="AQ111" s="155">
        <f>AI111-AA111</f>
        <v>0</v>
      </c>
      <c r="AR111" s="156"/>
      <c r="AS111" s="156"/>
      <c r="AT111" s="156"/>
      <c r="AU111" s="156"/>
      <c r="AV111" s="156"/>
      <c r="AW111" s="156"/>
      <c r="AX111" s="156"/>
      <c r="AY111" s="158" t="s">
        <v>41</v>
      </c>
      <c r="AZ111" s="159"/>
      <c r="BA111" s="159"/>
      <c r="BB111" s="159"/>
      <c r="BC111" s="159"/>
      <c r="BD111" s="159"/>
      <c r="BE111" s="159"/>
      <c r="BF111" s="159"/>
      <c r="BG111" s="158" t="s">
        <v>41</v>
      </c>
      <c r="BH111" s="159"/>
      <c r="BI111" s="159"/>
      <c r="BJ111" s="159"/>
      <c r="BK111" s="159"/>
      <c r="BL111" s="159"/>
      <c r="BM111" s="159"/>
      <c r="BN111" s="159"/>
      <c r="BO111" s="27"/>
      <c r="BP111" s="27"/>
      <c r="BQ111" s="27"/>
    </row>
    <row r="112" spans="1:107" s="19" customFormat="1" ht="15.75" hidden="1" customHeight="1" x14ac:dyDescent="0.25">
      <c r="A112" s="142" t="s">
        <v>11</v>
      </c>
      <c r="B112" s="142"/>
      <c r="C112" s="149" t="s">
        <v>12</v>
      </c>
      <c r="D112" s="149"/>
      <c r="E112" s="149"/>
      <c r="F112" s="149"/>
      <c r="G112" s="149"/>
      <c r="H112" s="149"/>
      <c r="I112" s="149"/>
      <c r="J112" s="149"/>
      <c r="K112" s="149"/>
      <c r="L112" s="149"/>
      <c r="M112" s="149"/>
      <c r="N112" s="149"/>
      <c r="O112" s="149"/>
      <c r="P112" s="149"/>
      <c r="Q112" s="149"/>
      <c r="R112" s="149"/>
      <c r="S112" s="160" t="s">
        <v>33</v>
      </c>
      <c r="T112" s="161"/>
      <c r="U112" s="161"/>
      <c r="V112" s="161"/>
      <c r="W112" s="161"/>
      <c r="X112" s="161"/>
      <c r="Y112" s="161"/>
      <c r="Z112" s="161"/>
      <c r="AA112" s="147" t="s">
        <v>91</v>
      </c>
      <c r="AB112" s="147"/>
      <c r="AC112" s="147"/>
      <c r="AD112" s="147"/>
      <c r="AE112" s="147"/>
      <c r="AF112" s="147"/>
      <c r="AG112" s="147"/>
      <c r="AH112" s="147"/>
      <c r="AI112" s="147" t="s">
        <v>99</v>
      </c>
      <c r="AJ112" s="147"/>
      <c r="AK112" s="147"/>
      <c r="AL112" s="147"/>
      <c r="AM112" s="147"/>
      <c r="AN112" s="147"/>
      <c r="AO112" s="147"/>
      <c r="AP112" s="147"/>
      <c r="AQ112" s="155" t="s">
        <v>103</v>
      </c>
      <c r="AR112" s="156"/>
      <c r="AS112" s="156"/>
      <c r="AT112" s="156"/>
      <c r="AU112" s="156"/>
      <c r="AV112" s="156"/>
      <c r="AW112" s="156"/>
      <c r="AX112" s="156"/>
      <c r="AY112" s="161" t="s">
        <v>19</v>
      </c>
      <c r="AZ112" s="161"/>
      <c r="BA112" s="161"/>
      <c r="BB112" s="161"/>
      <c r="BC112" s="161"/>
      <c r="BD112" s="161"/>
      <c r="BE112" s="161"/>
      <c r="BF112" s="161"/>
      <c r="BG112" s="161" t="s">
        <v>102</v>
      </c>
      <c r="BH112" s="151"/>
      <c r="BI112" s="151"/>
      <c r="BJ112" s="151"/>
      <c r="BK112" s="151"/>
      <c r="BL112" s="151"/>
      <c r="BM112" s="151"/>
      <c r="BN112" s="151"/>
      <c r="BO112" s="23"/>
      <c r="BP112" s="23"/>
      <c r="BQ112" s="23"/>
      <c r="CA112" s="25" t="s">
        <v>100</v>
      </c>
    </row>
    <row r="113" spans="1:79" s="19" customFormat="1" ht="15.75" customHeight="1" x14ac:dyDescent="0.25">
      <c r="A113" s="142"/>
      <c r="B113" s="142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  <c r="M113" s="149"/>
      <c r="N113" s="149"/>
      <c r="O113" s="149"/>
      <c r="P113" s="149"/>
      <c r="Q113" s="149"/>
      <c r="R113" s="149"/>
      <c r="S113" s="160"/>
      <c r="T113" s="161"/>
      <c r="U113" s="161"/>
      <c r="V113" s="161"/>
      <c r="W113" s="161"/>
      <c r="X113" s="161"/>
      <c r="Y113" s="161"/>
      <c r="Z113" s="161"/>
      <c r="AA113" s="155"/>
      <c r="AB113" s="148"/>
      <c r="AC113" s="148"/>
      <c r="AD113" s="148"/>
      <c r="AE113" s="148"/>
      <c r="AF113" s="148"/>
      <c r="AG113" s="148"/>
      <c r="AH113" s="148"/>
      <c r="AI113" s="164"/>
      <c r="AJ113" s="165"/>
      <c r="AK113" s="165"/>
      <c r="AL113" s="165"/>
      <c r="AM113" s="165"/>
      <c r="AN113" s="165"/>
      <c r="AO113" s="165"/>
      <c r="AP113" s="165"/>
      <c r="AQ113" s="164"/>
      <c r="AR113" s="165"/>
      <c r="AS113" s="165"/>
      <c r="AT113" s="165"/>
      <c r="AU113" s="165"/>
      <c r="AV113" s="165"/>
      <c r="AW113" s="165"/>
      <c r="AX113" s="165"/>
      <c r="AY113" s="161"/>
      <c r="AZ113" s="161"/>
      <c r="BA113" s="161"/>
      <c r="BB113" s="161"/>
      <c r="BC113" s="161"/>
      <c r="BD113" s="161"/>
      <c r="BE113" s="161"/>
      <c r="BF113" s="161"/>
      <c r="BG113" s="161"/>
      <c r="BH113" s="161"/>
      <c r="BI113" s="161"/>
      <c r="BJ113" s="161"/>
      <c r="BK113" s="161"/>
      <c r="BL113" s="161"/>
      <c r="BM113" s="161"/>
      <c r="BN113" s="161"/>
      <c r="BO113" s="23"/>
      <c r="BP113" s="23"/>
      <c r="BQ113" s="23"/>
      <c r="CA113" s="25" t="s">
        <v>92</v>
      </c>
    </row>
    <row r="114" spans="1:79" s="28" customFormat="1" ht="32.25" customHeight="1" x14ac:dyDescent="0.25">
      <c r="A114" s="157" t="s">
        <v>46</v>
      </c>
      <c r="B114" s="157"/>
      <c r="C114" s="97" t="s">
        <v>77</v>
      </c>
      <c r="D114" s="97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162" t="s">
        <v>41</v>
      </c>
      <c r="T114" s="166"/>
      <c r="U114" s="166"/>
      <c r="V114" s="166"/>
      <c r="W114" s="166"/>
      <c r="X114" s="166"/>
      <c r="Y114" s="166"/>
      <c r="Z114" s="166"/>
      <c r="AA114" s="155">
        <v>0</v>
      </c>
      <c r="AB114" s="156"/>
      <c r="AC114" s="156"/>
      <c r="AD114" s="156"/>
      <c r="AE114" s="156"/>
      <c r="AF114" s="156"/>
      <c r="AG114" s="156"/>
      <c r="AH114" s="156"/>
      <c r="AI114" s="155">
        <v>0</v>
      </c>
      <c r="AJ114" s="156"/>
      <c r="AK114" s="156"/>
      <c r="AL114" s="156"/>
      <c r="AM114" s="156"/>
      <c r="AN114" s="156"/>
      <c r="AO114" s="156"/>
      <c r="AP114" s="156"/>
      <c r="AQ114" s="155">
        <f>AI114-AA114</f>
        <v>0</v>
      </c>
      <c r="AR114" s="156"/>
      <c r="AS114" s="156"/>
      <c r="AT114" s="156"/>
      <c r="AU114" s="156"/>
      <c r="AV114" s="156"/>
      <c r="AW114" s="156"/>
      <c r="AX114" s="156"/>
      <c r="AY114" s="158" t="s">
        <v>41</v>
      </c>
      <c r="AZ114" s="159"/>
      <c r="BA114" s="159"/>
      <c r="BB114" s="159"/>
      <c r="BC114" s="159"/>
      <c r="BD114" s="159"/>
      <c r="BE114" s="159"/>
      <c r="BF114" s="159"/>
      <c r="BG114" s="158" t="s">
        <v>41</v>
      </c>
      <c r="BH114" s="159"/>
      <c r="BI114" s="159"/>
      <c r="BJ114" s="159"/>
      <c r="BK114" s="159"/>
      <c r="BL114" s="159"/>
      <c r="BM114" s="159"/>
      <c r="BN114" s="159"/>
      <c r="BO114" s="27"/>
      <c r="BP114" s="27"/>
      <c r="BQ114" s="27"/>
    </row>
    <row r="115" spans="1:79" ht="15.75" customHeight="1" x14ac:dyDescent="0.2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"/>
      <c r="BQ115" s="10"/>
    </row>
    <row r="116" spans="1:79" ht="15.75" customHeight="1" x14ac:dyDescent="0.2">
      <c r="A116" s="57" t="s">
        <v>78</v>
      </c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  <c r="R116" s="57"/>
      <c r="S116" s="57"/>
      <c r="T116" s="57"/>
      <c r="U116" s="57"/>
      <c r="V116" s="57"/>
      <c r="W116" s="57"/>
      <c r="X116" s="57"/>
      <c r="Y116" s="57"/>
      <c r="Z116" s="57"/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  <c r="AK116" s="57"/>
      <c r="AL116" s="57"/>
      <c r="AM116" s="57"/>
      <c r="AN116" s="57"/>
      <c r="AO116" s="57"/>
      <c r="AP116" s="57"/>
      <c r="AQ116" s="57"/>
      <c r="AR116" s="57"/>
      <c r="AS116" s="57"/>
      <c r="AT116" s="57"/>
      <c r="AU116" s="57"/>
      <c r="AV116" s="57"/>
      <c r="AW116" s="57"/>
      <c r="AX116" s="57"/>
      <c r="AY116" s="57"/>
      <c r="AZ116" s="57"/>
      <c r="BA116" s="57"/>
      <c r="BB116" s="57"/>
      <c r="BC116" s="57"/>
      <c r="BD116" s="57"/>
      <c r="BE116" s="57"/>
      <c r="BF116" s="57"/>
      <c r="BG116" s="57"/>
      <c r="BH116" s="57"/>
      <c r="BI116" s="57"/>
      <c r="BJ116" s="57"/>
      <c r="BK116" s="57"/>
      <c r="BL116" s="57"/>
      <c r="BM116" s="57"/>
      <c r="BN116" s="57"/>
      <c r="BO116" s="57"/>
      <c r="BP116" s="57"/>
      <c r="BQ116" s="57"/>
    </row>
    <row r="117" spans="1:79" ht="15.75" customHeight="1" x14ac:dyDescent="0.2">
      <c r="A117" s="168" t="s">
        <v>142</v>
      </c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7"/>
      <c r="BO117" s="6"/>
      <c r="BP117" s="6"/>
      <c r="BQ117" s="6"/>
    </row>
    <row r="118" spans="1:79" ht="15.75" customHeight="1" x14ac:dyDescent="0.2">
      <c r="A118" s="57" t="s">
        <v>79</v>
      </c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  <c r="AK118" s="57"/>
      <c r="AL118" s="57"/>
      <c r="AM118" s="57"/>
      <c r="AN118" s="57"/>
      <c r="AO118" s="57"/>
      <c r="AP118" s="57"/>
      <c r="AQ118" s="57"/>
      <c r="AR118" s="57"/>
      <c r="AS118" s="57"/>
      <c r="AT118" s="57"/>
      <c r="AU118" s="57"/>
      <c r="AV118" s="57"/>
      <c r="AW118" s="57"/>
      <c r="AX118" s="57"/>
      <c r="AY118" s="57"/>
      <c r="AZ118" s="57"/>
      <c r="BA118" s="57"/>
      <c r="BB118" s="57"/>
      <c r="BC118" s="57"/>
      <c r="BD118" s="57"/>
      <c r="BE118" s="57"/>
      <c r="BF118" s="57"/>
      <c r="BG118" s="57"/>
      <c r="BH118" s="57"/>
      <c r="BI118" s="57"/>
      <c r="BJ118" s="57"/>
      <c r="BK118" s="57"/>
      <c r="BL118" s="57"/>
      <c r="BM118" s="57"/>
      <c r="BN118" s="57"/>
      <c r="BO118" s="57"/>
      <c r="BP118" s="57"/>
      <c r="BQ118" s="57"/>
    </row>
    <row r="119" spans="1:79" ht="15.75" customHeight="1" x14ac:dyDescent="0.2">
      <c r="A119" s="168" t="s">
        <v>143</v>
      </c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7"/>
      <c r="BO119" s="6"/>
      <c r="BP119" s="6"/>
      <c r="BQ119" s="6"/>
    </row>
    <row r="120" spans="1:79" ht="15.75" customHeight="1" x14ac:dyDescent="0.25">
      <c r="A120" s="19" t="s">
        <v>80</v>
      </c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"/>
      <c r="BQ120" s="10"/>
    </row>
    <row r="121" spans="1:79" ht="15.75" customHeight="1" x14ac:dyDescent="0.2">
      <c r="A121" s="57" t="s">
        <v>81</v>
      </c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167"/>
      <c r="N121" s="167"/>
      <c r="O121" s="167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"/>
      <c r="BQ121" s="10"/>
    </row>
    <row r="122" spans="1:79" ht="15.75" customHeight="1" x14ac:dyDescent="0.2">
      <c r="A122" s="168" t="s">
        <v>144</v>
      </c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7"/>
      <c r="BO122" s="10"/>
      <c r="BP122" s="10"/>
      <c r="BQ122" s="10"/>
    </row>
    <row r="123" spans="1:79" ht="15.75" customHeight="1" x14ac:dyDescent="0.2">
      <c r="A123" s="57" t="s">
        <v>82</v>
      </c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167"/>
      <c r="N123" s="167"/>
      <c r="O123" s="167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"/>
      <c r="BQ123" s="10"/>
    </row>
    <row r="124" spans="1:79" ht="15.75" customHeight="1" x14ac:dyDescent="0.2">
      <c r="A124" s="168" t="s">
        <v>145</v>
      </c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7"/>
      <c r="BO124" s="10"/>
      <c r="BP124" s="10"/>
      <c r="BQ124" s="10"/>
    </row>
    <row r="125" spans="1:79" ht="15.75" customHeight="1" x14ac:dyDescent="0.2">
      <c r="A125" s="57" t="s">
        <v>83</v>
      </c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167"/>
      <c r="N125" s="167"/>
      <c r="O125" s="167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"/>
      <c r="BQ125" s="10"/>
    </row>
    <row r="126" spans="1:79" ht="15.75" customHeight="1" x14ac:dyDescent="0.2">
      <c r="A126" s="168" t="s">
        <v>146</v>
      </c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7"/>
      <c r="BO126" s="10"/>
      <c r="BP126" s="10"/>
      <c r="BQ126" s="10"/>
    </row>
    <row r="127" spans="1:79" ht="15.75" customHeight="1" x14ac:dyDescent="0.2">
      <c r="A127" s="57" t="s">
        <v>84</v>
      </c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167"/>
      <c r="N127" s="167"/>
      <c r="O127" s="167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</row>
    <row r="128" spans="1:79" ht="15.75" customHeight="1" x14ac:dyDescent="0.2">
      <c r="A128" s="169"/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7"/>
      <c r="BO128" s="10"/>
      <c r="BP128" s="10"/>
      <c r="BQ128" s="10"/>
    </row>
    <row r="129" spans="1:69" ht="15.75" customHeight="1" x14ac:dyDescent="0.2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</row>
    <row r="130" spans="1:69" ht="42" customHeight="1" x14ac:dyDescent="0.25">
      <c r="A130" s="93" t="s">
        <v>123</v>
      </c>
      <c r="B130" s="94"/>
      <c r="C130" s="94"/>
      <c r="D130" s="9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3"/>
      <c r="AO130" s="3"/>
      <c r="AP130" s="182" t="s">
        <v>125</v>
      </c>
      <c r="AQ130" s="183"/>
      <c r="AR130" s="183"/>
      <c r="AS130" s="183"/>
      <c r="AT130" s="183"/>
      <c r="AU130" s="183"/>
      <c r="AV130" s="183"/>
      <c r="AW130" s="183"/>
      <c r="AX130" s="183"/>
      <c r="AY130" s="183"/>
      <c r="AZ130" s="183"/>
      <c r="BA130" s="183"/>
      <c r="BB130" s="183"/>
      <c r="BC130" s="183"/>
      <c r="BD130" s="183"/>
      <c r="BE130" s="183"/>
      <c r="BF130" s="183"/>
      <c r="BG130" s="183"/>
      <c r="BH130" s="183"/>
    </row>
    <row r="131" spans="1:69" x14ac:dyDescent="0.2">
      <c r="W131" s="89" t="s">
        <v>6</v>
      </c>
      <c r="X131" s="89"/>
      <c r="Y131" s="89"/>
      <c r="Z131" s="89"/>
      <c r="AA131" s="89"/>
      <c r="AB131" s="89"/>
      <c r="AC131" s="89"/>
      <c r="AD131" s="89"/>
      <c r="AE131" s="89"/>
      <c r="AF131" s="89"/>
      <c r="AG131" s="89"/>
      <c r="AH131" s="89"/>
      <c r="AI131" s="89"/>
      <c r="AJ131" s="89"/>
      <c r="AK131" s="89"/>
      <c r="AL131" s="89"/>
      <c r="AM131" s="89"/>
      <c r="AN131" s="4"/>
      <c r="AO131" s="4"/>
      <c r="AP131" s="89" t="s">
        <v>32</v>
      </c>
      <c r="AQ131" s="89"/>
      <c r="AR131" s="89"/>
      <c r="AS131" s="89"/>
      <c r="AT131" s="89"/>
      <c r="AU131" s="89"/>
      <c r="AV131" s="89"/>
      <c r="AW131" s="89"/>
      <c r="AX131" s="89"/>
      <c r="AY131" s="89"/>
      <c r="AZ131" s="89"/>
      <c r="BA131" s="89"/>
      <c r="BB131" s="89"/>
      <c r="BC131" s="89"/>
      <c r="BD131" s="89"/>
      <c r="BE131" s="89"/>
      <c r="BF131" s="89"/>
      <c r="BG131" s="89"/>
      <c r="BH131" s="89"/>
    </row>
    <row r="134" spans="1:69" ht="47.25" customHeight="1" x14ac:dyDescent="0.25">
      <c r="A134" s="90" t="s">
        <v>124</v>
      </c>
      <c r="B134" s="91"/>
      <c r="C134" s="91"/>
      <c r="D134" s="91"/>
      <c r="E134" s="91"/>
      <c r="F134" s="91"/>
      <c r="G134" s="91"/>
      <c r="H134" s="91"/>
      <c r="I134" s="91"/>
      <c r="J134" s="91"/>
      <c r="K134" s="91"/>
      <c r="L134" s="91"/>
      <c r="M134" s="91"/>
      <c r="N134" s="91"/>
      <c r="O134" s="91"/>
      <c r="P134" s="91"/>
      <c r="Q134" s="91"/>
      <c r="R134" s="91"/>
      <c r="S134" s="91"/>
      <c r="T134" s="91"/>
      <c r="U134" s="91"/>
      <c r="V134" s="91"/>
      <c r="W134" s="92"/>
      <c r="X134" s="92"/>
      <c r="Y134" s="92"/>
      <c r="Z134" s="92"/>
      <c r="AA134" s="92"/>
      <c r="AB134" s="92"/>
      <c r="AC134" s="92"/>
      <c r="AD134" s="92"/>
      <c r="AE134" s="92"/>
      <c r="AF134" s="92"/>
      <c r="AG134" s="92"/>
      <c r="AH134" s="92"/>
      <c r="AI134" s="92"/>
      <c r="AJ134" s="92"/>
      <c r="AK134" s="92"/>
      <c r="AL134" s="92"/>
      <c r="AM134" s="92"/>
      <c r="AN134" s="3"/>
      <c r="AO134" s="3"/>
      <c r="AP134" s="184" t="s">
        <v>126</v>
      </c>
      <c r="AQ134" s="185"/>
      <c r="AR134" s="185"/>
      <c r="AS134" s="185"/>
      <c r="AT134" s="185"/>
      <c r="AU134" s="185"/>
      <c r="AV134" s="185"/>
      <c r="AW134" s="185"/>
      <c r="AX134" s="185"/>
      <c r="AY134" s="185"/>
      <c r="AZ134" s="185"/>
      <c r="BA134" s="185"/>
      <c r="BB134" s="185"/>
      <c r="BC134" s="185"/>
      <c r="BD134" s="185"/>
      <c r="BE134" s="185"/>
      <c r="BF134" s="185"/>
      <c r="BG134" s="185"/>
      <c r="BH134" s="185"/>
    </row>
    <row r="135" spans="1:69" x14ac:dyDescent="0.2">
      <c r="W135" s="89" t="s">
        <v>6</v>
      </c>
      <c r="X135" s="89"/>
      <c r="Y135" s="89"/>
      <c r="Z135" s="89"/>
      <c r="AA135" s="89"/>
      <c r="AB135" s="89"/>
      <c r="AC135" s="89"/>
      <c r="AD135" s="89"/>
      <c r="AE135" s="89"/>
      <c r="AF135" s="89"/>
      <c r="AG135" s="89"/>
      <c r="AH135" s="89"/>
      <c r="AI135" s="89"/>
      <c r="AJ135" s="89"/>
      <c r="AK135" s="89"/>
      <c r="AL135" s="89"/>
      <c r="AM135" s="89"/>
      <c r="AN135" s="4"/>
      <c r="AO135" s="4"/>
      <c r="AP135" s="89" t="s">
        <v>32</v>
      </c>
      <c r="AQ135" s="89"/>
      <c r="AR135" s="89"/>
      <c r="AS135" s="89"/>
      <c r="AT135" s="89"/>
      <c r="AU135" s="89"/>
      <c r="AV135" s="89"/>
      <c r="AW135" s="89"/>
      <c r="AX135" s="89"/>
      <c r="AY135" s="89"/>
      <c r="AZ135" s="89"/>
      <c r="BA135" s="89"/>
      <c r="BB135" s="89"/>
      <c r="BC135" s="89"/>
      <c r="BD135" s="89"/>
      <c r="BE135" s="89"/>
      <c r="BF135" s="89"/>
      <c r="BG135" s="89"/>
      <c r="BH135" s="89"/>
    </row>
  </sheetData>
  <mergeCells count="656">
    <mergeCell ref="A128:BN128"/>
    <mergeCell ref="A124:BN124"/>
    <mergeCell ref="A125:O125"/>
    <mergeCell ref="A126:BN126"/>
    <mergeCell ref="A127:O127"/>
    <mergeCell ref="A74:BQ74"/>
    <mergeCell ref="A75:BN75"/>
    <mergeCell ref="C58:X59"/>
    <mergeCell ref="C60:X60"/>
    <mergeCell ref="C61:X61"/>
    <mergeCell ref="C62:X62"/>
    <mergeCell ref="AD60:AH60"/>
    <mergeCell ref="AN60:AR60"/>
    <mergeCell ref="Y58:AM58"/>
    <mergeCell ref="Y60:AC60"/>
    <mergeCell ref="A121:O121"/>
    <mergeCell ref="A122:BN122"/>
    <mergeCell ref="A123:O123"/>
    <mergeCell ref="A116:BQ116"/>
    <mergeCell ref="A117:BN117"/>
    <mergeCell ref="A118:BQ118"/>
    <mergeCell ref="A119:BN119"/>
    <mergeCell ref="AY41:BN41"/>
    <mergeCell ref="A41:B41"/>
    <mergeCell ref="C41:R41"/>
    <mergeCell ref="S41:AH41"/>
    <mergeCell ref="AI41:AX41"/>
    <mergeCell ref="A109:BN109"/>
    <mergeCell ref="A110:BN110"/>
    <mergeCell ref="AI108:AP108"/>
    <mergeCell ref="AQ108:AX108"/>
    <mergeCell ref="AY113:BF113"/>
    <mergeCell ref="BG113:BN113"/>
    <mergeCell ref="S114:Z114"/>
    <mergeCell ref="AA114:AH114"/>
    <mergeCell ref="AI114:AP114"/>
    <mergeCell ref="AQ114:AX114"/>
    <mergeCell ref="AY114:BF114"/>
    <mergeCell ref="BG114:BN114"/>
    <mergeCell ref="S113:Z113"/>
    <mergeCell ref="AA113:AH113"/>
    <mergeCell ref="A108:B108"/>
    <mergeCell ref="C108:R108"/>
    <mergeCell ref="S108:Z108"/>
    <mergeCell ref="AA108:AH108"/>
    <mergeCell ref="AI106:AP106"/>
    <mergeCell ref="AQ105:AX105"/>
    <mergeCell ref="AQ106:AX106"/>
    <mergeCell ref="A107:BN107"/>
    <mergeCell ref="AY105:BF105"/>
    <mergeCell ref="BG105:BN105"/>
    <mergeCell ref="AY108:BF108"/>
    <mergeCell ref="BG108:BN108"/>
    <mergeCell ref="AY104:BF104"/>
    <mergeCell ref="BG104:BN104"/>
    <mergeCell ref="AI104:AP104"/>
    <mergeCell ref="AQ104:AX104"/>
    <mergeCell ref="C101:R101"/>
    <mergeCell ref="S101:Z101"/>
    <mergeCell ref="AA101:AH101"/>
    <mergeCell ref="AI101:AP101"/>
    <mergeCell ref="AY106:BF106"/>
    <mergeCell ref="BG106:BN106"/>
    <mergeCell ref="S105:Z105"/>
    <mergeCell ref="AA105:AH105"/>
    <mergeCell ref="AQ103:AX103"/>
    <mergeCell ref="AY103:BF103"/>
    <mergeCell ref="BG103:BN103"/>
    <mergeCell ref="S104:Z104"/>
    <mergeCell ref="AA103:AH103"/>
    <mergeCell ref="AA104:AH104"/>
    <mergeCell ref="S102:Z102"/>
    <mergeCell ref="AI102:AP102"/>
    <mergeCell ref="AQ102:AX102"/>
    <mergeCell ref="AY102:BF102"/>
    <mergeCell ref="BG102:BN102"/>
    <mergeCell ref="AQ101:AX101"/>
    <mergeCell ref="AY101:BF101"/>
    <mergeCell ref="BG101:BN101"/>
    <mergeCell ref="AA102:AH102"/>
    <mergeCell ref="AI111:AP111"/>
    <mergeCell ref="A111:B111"/>
    <mergeCell ref="AY111:BF111"/>
    <mergeCell ref="BG111:BN111"/>
    <mergeCell ref="S112:Z112"/>
    <mergeCell ref="AA112:AH112"/>
    <mergeCell ref="AY112:BF112"/>
    <mergeCell ref="BG112:BN112"/>
    <mergeCell ref="A114:B114"/>
    <mergeCell ref="C114:R114"/>
    <mergeCell ref="A113:B113"/>
    <mergeCell ref="C113:R113"/>
    <mergeCell ref="C111:R111"/>
    <mergeCell ref="AQ111:AX111"/>
    <mergeCell ref="A112:B112"/>
    <mergeCell ref="C112:R112"/>
    <mergeCell ref="S111:Z111"/>
    <mergeCell ref="AA111:AH111"/>
    <mergeCell ref="AI113:AP113"/>
    <mergeCell ref="AQ113:AX113"/>
    <mergeCell ref="AI112:AP112"/>
    <mergeCell ref="AQ112:AX112"/>
    <mergeCell ref="A104:B104"/>
    <mergeCell ref="C104:R104"/>
    <mergeCell ref="A103:B103"/>
    <mergeCell ref="C103:R103"/>
    <mergeCell ref="S103:Z103"/>
    <mergeCell ref="AI103:AP103"/>
    <mergeCell ref="A106:B106"/>
    <mergeCell ref="C106:R106"/>
    <mergeCell ref="S106:Z106"/>
    <mergeCell ref="AA106:AH106"/>
    <mergeCell ref="A105:B105"/>
    <mergeCell ref="C105:R105"/>
    <mergeCell ref="BN86:BQ86"/>
    <mergeCell ref="A97:BQ97"/>
    <mergeCell ref="A98:BN98"/>
    <mergeCell ref="A99:B99"/>
    <mergeCell ref="C99:R99"/>
    <mergeCell ref="S99:Z99"/>
    <mergeCell ref="AY100:BC100"/>
    <mergeCell ref="BD100:BH100"/>
    <mergeCell ref="BI100:BN100"/>
    <mergeCell ref="AC100:AH100"/>
    <mergeCell ref="AI100:AM100"/>
    <mergeCell ref="AN100:AR100"/>
    <mergeCell ref="AS100:AX100"/>
    <mergeCell ref="BG99:BN99"/>
    <mergeCell ref="BI86:BM86"/>
    <mergeCell ref="A83:B83"/>
    <mergeCell ref="C83:Z83"/>
    <mergeCell ref="AK86:AO86"/>
    <mergeCell ref="AP86:AT86"/>
    <mergeCell ref="AA83:AE83"/>
    <mergeCell ref="AF83:AJ83"/>
    <mergeCell ref="C86:Z86"/>
    <mergeCell ref="A85:B85"/>
    <mergeCell ref="C85:Z85"/>
    <mergeCell ref="AU86:AY86"/>
    <mergeCell ref="AZ86:BC86"/>
    <mergeCell ref="BD86:BH86"/>
    <mergeCell ref="A53:B53"/>
    <mergeCell ref="C52:R52"/>
    <mergeCell ref="C53:R53"/>
    <mergeCell ref="A52:B52"/>
    <mergeCell ref="AY48:BN48"/>
    <mergeCell ref="AY43:BN43"/>
    <mergeCell ref="AY45:BN45"/>
    <mergeCell ref="AY46:BN46"/>
    <mergeCell ref="AY47:BN47"/>
    <mergeCell ref="AI46:AX46"/>
    <mergeCell ref="AY53:BN53"/>
    <mergeCell ref="S53:AH53"/>
    <mergeCell ref="AI52:AX52"/>
    <mergeCell ref="AI53:AX53"/>
    <mergeCell ref="S52:AH52"/>
    <mergeCell ref="AY52:BN52"/>
    <mergeCell ref="AI43:AX43"/>
    <mergeCell ref="AI45:AX45"/>
    <mergeCell ref="AY40:BN40"/>
    <mergeCell ref="AI47:AX47"/>
    <mergeCell ref="AI48:AX48"/>
    <mergeCell ref="A50:B50"/>
    <mergeCell ref="C47:R47"/>
    <mergeCell ref="C48:R48"/>
    <mergeCell ref="S46:AH46"/>
    <mergeCell ref="S47:AH47"/>
    <mergeCell ref="S48:AH48"/>
    <mergeCell ref="A49:BN49"/>
    <mergeCell ref="A56:BQ56"/>
    <mergeCell ref="A61:B61"/>
    <mergeCell ref="Y62:AC62"/>
    <mergeCell ref="AA86:AE86"/>
    <mergeCell ref="AF86:AJ86"/>
    <mergeCell ref="A60:B60"/>
    <mergeCell ref="Y59:AC59"/>
    <mergeCell ref="A77:BQ77"/>
    <mergeCell ref="A39:BN39"/>
    <mergeCell ref="C50:R50"/>
    <mergeCell ref="A42:BN42"/>
    <mergeCell ref="A46:B46"/>
    <mergeCell ref="A47:B47"/>
    <mergeCell ref="S50:AH50"/>
    <mergeCell ref="AI50:AX50"/>
    <mergeCell ref="AY50:BN50"/>
    <mergeCell ref="A40:B40"/>
    <mergeCell ref="A43:B43"/>
    <mergeCell ref="A48:B48"/>
    <mergeCell ref="C40:R40"/>
    <mergeCell ref="C43:R43"/>
    <mergeCell ref="C45:R45"/>
    <mergeCell ref="C46:R46"/>
    <mergeCell ref="A45:B45"/>
    <mergeCell ref="BC61:BG61"/>
    <mergeCell ref="BC59:BG59"/>
    <mergeCell ref="AD61:AH61"/>
    <mergeCell ref="AI60:AM60"/>
    <mergeCell ref="AS59:AW59"/>
    <mergeCell ref="AN59:AR59"/>
    <mergeCell ref="AI59:AM59"/>
    <mergeCell ref="AP130:BH130"/>
    <mergeCell ref="AN58:BB58"/>
    <mergeCell ref="A78:BQ78"/>
    <mergeCell ref="A79:B80"/>
    <mergeCell ref="C79:Z80"/>
    <mergeCell ref="AA79:AO79"/>
    <mergeCell ref="AP79:BC79"/>
    <mergeCell ref="BD79:BQ79"/>
    <mergeCell ref="AA80:AE80"/>
    <mergeCell ref="AF80:AJ80"/>
    <mergeCell ref="BD80:BH80"/>
    <mergeCell ref="BI80:BM80"/>
    <mergeCell ref="BN80:BQ80"/>
    <mergeCell ref="A81:B81"/>
    <mergeCell ref="C81:Z81"/>
    <mergeCell ref="AA81:AE81"/>
    <mergeCell ref="AF81:AJ81"/>
    <mergeCell ref="AP135:BH135"/>
    <mergeCell ref="A134:V134"/>
    <mergeCell ref="W134:AM134"/>
    <mergeCell ref="AP134:BH134"/>
    <mergeCell ref="W135:AM135"/>
    <mergeCell ref="AP131:BH131"/>
    <mergeCell ref="W131:AM131"/>
    <mergeCell ref="A130:V130"/>
    <mergeCell ref="A86:B86"/>
    <mergeCell ref="AA99:AH99"/>
    <mergeCell ref="AI99:AP99"/>
    <mergeCell ref="AQ99:AX99"/>
    <mergeCell ref="AY99:BF99"/>
    <mergeCell ref="AZ87:BC87"/>
    <mergeCell ref="BD87:BH87"/>
    <mergeCell ref="BD88:BH88"/>
    <mergeCell ref="A100:B100"/>
    <mergeCell ref="C100:R100"/>
    <mergeCell ref="S100:W100"/>
    <mergeCell ref="X100:AB100"/>
    <mergeCell ref="A102:B102"/>
    <mergeCell ref="C102:R102"/>
    <mergeCell ref="A101:B101"/>
    <mergeCell ref="AI105:AP105"/>
    <mergeCell ref="W130:AM130"/>
    <mergeCell ref="A62:B62"/>
    <mergeCell ref="AD62:AH62"/>
    <mergeCell ref="BC62:BG62"/>
    <mergeCell ref="AU80:AY80"/>
    <mergeCell ref="AZ80:BC80"/>
    <mergeCell ref="AZ81:BC81"/>
    <mergeCell ref="AZ82:BC82"/>
    <mergeCell ref="AK82:AO82"/>
    <mergeCell ref="AF85:AJ85"/>
    <mergeCell ref="AK81:AO81"/>
    <mergeCell ref="AP81:AT81"/>
    <mergeCell ref="AU81:AY81"/>
    <mergeCell ref="BD81:BH81"/>
    <mergeCell ref="AP82:AT82"/>
    <mergeCell ref="AU82:AY82"/>
    <mergeCell ref="A82:B82"/>
    <mergeCell ref="C82:Z82"/>
    <mergeCell ref="AA82:AE82"/>
    <mergeCell ref="AF82:AJ82"/>
    <mergeCell ref="BD83:BH83"/>
    <mergeCell ref="BD82:BH82"/>
    <mergeCell ref="AA85:AE85"/>
    <mergeCell ref="AK83:AO83"/>
    <mergeCell ref="BM62:BQ62"/>
    <mergeCell ref="BH62:BL62"/>
    <mergeCell ref="AI62:AM62"/>
    <mergeCell ref="BD85:BH85"/>
    <mergeCell ref="BI85:BM85"/>
    <mergeCell ref="AP85:AT85"/>
    <mergeCell ref="AU85:AY85"/>
    <mergeCell ref="AZ85:BC85"/>
    <mergeCell ref="AK80:AO80"/>
    <mergeCell ref="AP80:AT80"/>
    <mergeCell ref="BN85:BQ85"/>
    <mergeCell ref="BI81:BM81"/>
    <mergeCell ref="BN83:BQ83"/>
    <mergeCell ref="BI82:BM82"/>
    <mergeCell ref="BN82:BQ82"/>
    <mergeCell ref="BN81:BQ81"/>
    <mergeCell ref="AP83:AT83"/>
    <mergeCell ref="AU83:AY83"/>
    <mergeCell ref="AZ83:BC83"/>
    <mergeCell ref="BI83:BM83"/>
    <mergeCell ref="AK85:AO85"/>
    <mergeCell ref="AU84:AY84"/>
    <mergeCell ref="AZ84:BC84"/>
    <mergeCell ref="BD84:BH84"/>
    <mergeCell ref="BM61:BQ61"/>
    <mergeCell ref="BH61:BL61"/>
    <mergeCell ref="A28:B28"/>
    <mergeCell ref="AO2:BL6"/>
    <mergeCell ref="A7:BL7"/>
    <mergeCell ref="A8:BL8"/>
    <mergeCell ref="A9:BL9"/>
    <mergeCell ref="A23:BL23"/>
    <mergeCell ref="AX61:BB61"/>
    <mergeCell ref="AX60:BB60"/>
    <mergeCell ref="AS60:AW60"/>
    <mergeCell ref="AI61:AM61"/>
    <mergeCell ref="AN61:AR61"/>
    <mergeCell ref="AS61:AW61"/>
    <mergeCell ref="A29:B29"/>
    <mergeCell ref="AF29:AJ29"/>
    <mergeCell ref="AZ29:BC29"/>
    <mergeCell ref="AU29:AY29"/>
    <mergeCell ref="AA29:AE29"/>
    <mergeCell ref="C29:Z29"/>
    <mergeCell ref="AK29:AO29"/>
    <mergeCell ref="A58:B59"/>
    <mergeCell ref="BC60:BG60"/>
    <mergeCell ref="Y61:AC61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AP28:AT28"/>
    <mergeCell ref="AU28:AY28"/>
    <mergeCell ref="AZ28:BC28"/>
    <mergeCell ref="BD28:BH28"/>
    <mergeCell ref="BI29:BM29"/>
    <mergeCell ref="BD29:BH29"/>
    <mergeCell ref="BN29:BQ29"/>
    <mergeCell ref="AU17:BB17"/>
    <mergeCell ref="AN37:AR37"/>
    <mergeCell ref="AS37:AX37"/>
    <mergeCell ref="AU30:AY30"/>
    <mergeCell ref="A36:B36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S37:W37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BN28:BQ28"/>
    <mergeCell ref="BI30:BM30"/>
    <mergeCell ref="BN30:BQ30"/>
    <mergeCell ref="BD30:BH30"/>
    <mergeCell ref="A35:BN35"/>
    <mergeCell ref="A33:BN33"/>
    <mergeCell ref="AN62:AR62"/>
    <mergeCell ref="AS62:AW62"/>
    <mergeCell ref="A51:BN51"/>
    <mergeCell ref="AZ30:BC30"/>
    <mergeCell ref="C36:R36"/>
    <mergeCell ref="BM59:BQ59"/>
    <mergeCell ref="BH59:BL59"/>
    <mergeCell ref="AD59:AH59"/>
    <mergeCell ref="AX59:BB59"/>
    <mergeCell ref="X37:AB37"/>
    <mergeCell ref="AC37:AH37"/>
    <mergeCell ref="BI37:BN37"/>
    <mergeCell ref="BD37:BH37"/>
    <mergeCell ref="AY37:BC37"/>
    <mergeCell ref="AI37:AM37"/>
    <mergeCell ref="AX62:BB62"/>
    <mergeCell ref="BC58:BQ58"/>
    <mergeCell ref="BH60:BL60"/>
    <mergeCell ref="BM60:BQ60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1:BM31"/>
    <mergeCell ref="BN31:BQ31"/>
    <mergeCell ref="AF31:AJ31"/>
    <mergeCell ref="AK31:AO31"/>
    <mergeCell ref="AP31:AT31"/>
    <mergeCell ref="AU31:AY31"/>
    <mergeCell ref="AZ31:BC31"/>
    <mergeCell ref="BD31:BH31"/>
    <mergeCell ref="A54:BN54"/>
    <mergeCell ref="S36:AH36"/>
    <mergeCell ref="AI36:AX36"/>
    <mergeCell ref="AY36:BN36"/>
    <mergeCell ref="A37:B37"/>
    <mergeCell ref="A38:B38"/>
    <mergeCell ref="C37:R37"/>
    <mergeCell ref="AY38:BN38"/>
    <mergeCell ref="C38:R38"/>
    <mergeCell ref="S38:AH38"/>
    <mergeCell ref="S40:AH40"/>
    <mergeCell ref="S43:AH43"/>
    <mergeCell ref="S45:AH45"/>
    <mergeCell ref="A44:XFD44"/>
    <mergeCell ref="AI38:AX38"/>
    <mergeCell ref="AI40:AX40"/>
    <mergeCell ref="A65:B65"/>
    <mergeCell ref="C65:X65"/>
    <mergeCell ref="Y65:AC65"/>
    <mergeCell ref="AD65:AH65"/>
    <mergeCell ref="AI65:AM65"/>
    <mergeCell ref="AX63:BB63"/>
    <mergeCell ref="BC63:BG63"/>
    <mergeCell ref="BH63:BL63"/>
    <mergeCell ref="BM63:BQ63"/>
    <mergeCell ref="A64:B64"/>
    <mergeCell ref="C64:X64"/>
    <mergeCell ref="Y64:AC64"/>
    <mergeCell ref="AD64:AH64"/>
    <mergeCell ref="AI64:AM64"/>
    <mergeCell ref="AN64:AR64"/>
    <mergeCell ref="A63:B63"/>
    <mergeCell ref="C63:X63"/>
    <mergeCell ref="Y63:AC63"/>
    <mergeCell ref="AD63:AH63"/>
    <mergeCell ref="AI63:AM63"/>
    <mergeCell ref="AN63:AR63"/>
    <mergeCell ref="AS63:AW63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7:B67"/>
    <mergeCell ref="C67:X67"/>
    <mergeCell ref="Y67:AC67"/>
    <mergeCell ref="AD67:AH67"/>
    <mergeCell ref="AI67:AM67"/>
    <mergeCell ref="A66:B66"/>
    <mergeCell ref="C66:X66"/>
    <mergeCell ref="Y66:AC66"/>
    <mergeCell ref="AD66:AH66"/>
    <mergeCell ref="AI66:AM66"/>
    <mergeCell ref="AN67:AR67"/>
    <mergeCell ref="AS67:AW67"/>
    <mergeCell ref="AX67:BB67"/>
    <mergeCell ref="BC67:BG67"/>
    <mergeCell ref="BH67:BL67"/>
    <mergeCell ref="BM67:BQ67"/>
    <mergeCell ref="AS66:AW66"/>
    <mergeCell ref="AX66:BB66"/>
    <mergeCell ref="BC66:BG66"/>
    <mergeCell ref="BH66:BL66"/>
    <mergeCell ref="BM66:BQ66"/>
    <mergeCell ref="AN66:AR66"/>
    <mergeCell ref="A69:B69"/>
    <mergeCell ref="C69:X69"/>
    <mergeCell ref="Y69:AC69"/>
    <mergeCell ref="AD69:AH69"/>
    <mergeCell ref="AI69:AM69"/>
    <mergeCell ref="A68:B68"/>
    <mergeCell ref="C68:X68"/>
    <mergeCell ref="Y68:AC68"/>
    <mergeCell ref="AD68:AH68"/>
    <mergeCell ref="AI68:AM68"/>
    <mergeCell ref="AN69:AR69"/>
    <mergeCell ref="AS69:AW69"/>
    <mergeCell ref="AX69:BB69"/>
    <mergeCell ref="BC69:BG69"/>
    <mergeCell ref="BH69:BL69"/>
    <mergeCell ref="BM69:BQ69"/>
    <mergeCell ref="AS68:AW68"/>
    <mergeCell ref="AX68:BB68"/>
    <mergeCell ref="BC68:BG68"/>
    <mergeCell ref="BH68:BL68"/>
    <mergeCell ref="BM68:BQ68"/>
    <mergeCell ref="AN68:AR68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N70:AR70"/>
    <mergeCell ref="BI84:BM84"/>
    <mergeCell ref="BN84:BQ84"/>
    <mergeCell ref="A84:B84"/>
    <mergeCell ref="C84:Z84"/>
    <mergeCell ref="AA84:AE84"/>
    <mergeCell ref="AF84:AJ84"/>
    <mergeCell ref="AK84:AO84"/>
    <mergeCell ref="AP84:AT84"/>
    <mergeCell ref="AS72:AW72"/>
    <mergeCell ref="AX72:BB72"/>
    <mergeCell ref="BC72:BG72"/>
    <mergeCell ref="BH72:BL72"/>
    <mergeCell ref="BM72:BQ72"/>
    <mergeCell ref="A72:B72"/>
    <mergeCell ref="C72:X72"/>
    <mergeCell ref="Y72:AC72"/>
    <mergeCell ref="AD72:AH72"/>
    <mergeCell ref="AI72:AM72"/>
    <mergeCell ref="AN72:AR72"/>
    <mergeCell ref="BI87:BM87"/>
    <mergeCell ref="BN87:BQ87"/>
    <mergeCell ref="A88:B88"/>
    <mergeCell ref="C88:Z88"/>
    <mergeCell ref="AA88:AE88"/>
    <mergeCell ref="AF88:AJ88"/>
    <mergeCell ref="AK88:AO88"/>
    <mergeCell ref="AP88:AT88"/>
    <mergeCell ref="AU88:AY88"/>
    <mergeCell ref="AZ88:BC88"/>
    <mergeCell ref="A87:B87"/>
    <mergeCell ref="C87:Z87"/>
    <mergeCell ref="AA87:AE87"/>
    <mergeCell ref="AF87:AJ87"/>
    <mergeCell ref="AK87:AO87"/>
    <mergeCell ref="AP87:AT87"/>
    <mergeCell ref="AU87:AY87"/>
    <mergeCell ref="BI88:BM88"/>
    <mergeCell ref="BN88:BQ88"/>
    <mergeCell ref="A89:B89"/>
    <mergeCell ref="C89:Z89"/>
    <mergeCell ref="AA89:AE89"/>
    <mergeCell ref="AF89:AJ89"/>
    <mergeCell ref="AK89:AO89"/>
    <mergeCell ref="AP89:AT89"/>
    <mergeCell ref="AU89:AY89"/>
    <mergeCell ref="AZ89:BC89"/>
    <mergeCell ref="BD89:BH89"/>
    <mergeCell ref="BI89:BM89"/>
    <mergeCell ref="BN89:BQ89"/>
    <mergeCell ref="A90:B90"/>
    <mergeCell ref="C90:Z90"/>
    <mergeCell ref="AA90:AE90"/>
    <mergeCell ref="AF90:AJ90"/>
    <mergeCell ref="AK90:AO90"/>
    <mergeCell ref="AP90:AT90"/>
    <mergeCell ref="AU90:AY90"/>
    <mergeCell ref="A92:B92"/>
    <mergeCell ref="C92:Z92"/>
    <mergeCell ref="AA92:AE92"/>
    <mergeCell ref="AF92:AJ92"/>
    <mergeCell ref="AK92:AO92"/>
    <mergeCell ref="AZ90:BC90"/>
    <mergeCell ref="BD90:BH90"/>
    <mergeCell ref="BI90:BM90"/>
    <mergeCell ref="BN90:BQ90"/>
    <mergeCell ref="A91:B91"/>
    <mergeCell ref="C91:Z91"/>
    <mergeCell ref="AA91:AE91"/>
    <mergeCell ref="AF91:AJ91"/>
    <mergeCell ref="AK91:AO91"/>
    <mergeCell ref="AP91:AT91"/>
    <mergeCell ref="AP92:AT92"/>
    <mergeCell ref="AU92:AY92"/>
    <mergeCell ref="AZ92:BC92"/>
    <mergeCell ref="BD92:BH92"/>
    <mergeCell ref="BI92:BM92"/>
    <mergeCell ref="BN92:BQ92"/>
    <mergeCell ref="AU91:AY91"/>
    <mergeCell ref="AZ91:BC91"/>
    <mergeCell ref="BD91:BH91"/>
    <mergeCell ref="BI91:BM91"/>
    <mergeCell ref="BN91:BQ91"/>
    <mergeCell ref="A94:B94"/>
    <mergeCell ref="C94:Z94"/>
    <mergeCell ref="AA94:AE94"/>
    <mergeCell ref="AF94:AJ94"/>
    <mergeCell ref="AK94:AO94"/>
    <mergeCell ref="A93:B93"/>
    <mergeCell ref="C93:Z93"/>
    <mergeCell ref="AA93:AE93"/>
    <mergeCell ref="AF93:AJ93"/>
    <mergeCell ref="AK93:AO93"/>
    <mergeCell ref="AP94:AT94"/>
    <mergeCell ref="AU94:AY94"/>
    <mergeCell ref="AZ94:BC94"/>
    <mergeCell ref="BD94:BH94"/>
    <mergeCell ref="BI94:BM94"/>
    <mergeCell ref="BN94:BQ94"/>
    <mergeCell ref="AU93:AY93"/>
    <mergeCell ref="AZ93:BC93"/>
    <mergeCell ref="BD93:BH93"/>
    <mergeCell ref="BI93:BM93"/>
    <mergeCell ref="BN93:BQ93"/>
    <mergeCell ref="AP93:AT93"/>
    <mergeCell ref="A96:B96"/>
    <mergeCell ref="C96:Z96"/>
    <mergeCell ref="AA96:AE96"/>
    <mergeCell ref="AF96:AJ96"/>
    <mergeCell ref="AK96:AO96"/>
    <mergeCell ref="A95:B95"/>
    <mergeCell ref="C95:Z95"/>
    <mergeCell ref="AA95:AE95"/>
    <mergeCell ref="AF95:AJ95"/>
    <mergeCell ref="AK95:AO95"/>
    <mergeCell ref="AP96:AT96"/>
    <mergeCell ref="AU96:AY96"/>
    <mergeCell ref="AZ96:BC96"/>
    <mergeCell ref="BD96:BH96"/>
    <mergeCell ref="BI96:BM96"/>
    <mergeCell ref="BN96:BQ96"/>
    <mergeCell ref="AU95:AY95"/>
    <mergeCell ref="AZ95:BC95"/>
    <mergeCell ref="BD95:BH95"/>
    <mergeCell ref="BI95:BM95"/>
    <mergeCell ref="BN95:BQ95"/>
    <mergeCell ref="AP95:AT95"/>
  </mergeCells>
  <phoneticPr fontId="0" type="noConversion"/>
  <conditionalFormatting sqref="C62:C72">
    <cfRule type="cellIs" dxfId="1" priority="1" stopIfTrue="1" operator="equal">
      <formula>$C61</formula>
    </cfRule>
  </conditionalFormatting>
  <conditionalFormatting sqref="A52:B53 A128 A108:B108 A124 A40:B41 A111:B114 A117 A119 A122 A126 A38:B38 A50:B50 A43:B43 A45:B48 A102:B106 A75 A62:B72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КПК1518821</vt:lpstr>
      <vt:lpstr>КПК1518821!Область_друку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ПК</cp:lastModifiedBy>
  <cp:lastPrinted>2026-01-23T13:47:03Z</cp:lastPrinted>
  <dcterms:created xsi:type="dcterms:W3CDTF">2016-08-10T10:53:25Z</dcterms:created>
  <dcterms:modified xsi:type="dcterms:W3CDTF">2026-01-23T13:47:11Z</dcterms:modified>
</cp:coreProperties>
</file>