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MSUNG\Desktop\Звіт по паспортам 2024 рік\"/>
    </mc:Choice>
  </mc:AlternateContent>
  <xr:revisionPtr revIDLastSave="0" documentId="8_{A41147B7-2642-4162-91D9-1123D79556EC}" xr6:coauthVersionLast="45" xr6:coauthVersionMax="45" xr10:uidLastSave="{00000000-0000-0000-0000-000000000000}"/>
  <bookViews>
    <workbookView xWindow="-120" yWindow="-120" windowWidth="20730" windowHeight="11160"/>
  </bookViews>
  <sheets>
    <sheet name="КПК1115011" sheetId="1" r:id="rId1"/>
  </sheets>
  <definedNames>
    <definedName name="_xlnm.Print_Area" localSheetId="0">КПК1115011!$A$1:$BQ$118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87" i="1" l="1"/>
  <c r="BC87" i="1"/>
  <c r="BH86" i="1"/>
  <c r="BC86" i="1"/>
  <c r="BH85" i="1"/>
  <c r="BC85" i="1"/>
  <c r="BH84" i="1"/>
  <c r="BC84" i="1"/>
  <c r="BH82" i="1"/>
  <c r="BC82" i="1"/>
  <c r="BH81" i="1"/>
  <c r="BC81" i="1"/>
  <c r="BH79" i="1"/>
  <c r="BC79" i="1"/>
  <c r="BH78" i="1"/>
  <c r="BC78" i="1"/>
  <c r="BH77" i="1"/>
  <c r="BC77" i="1"/>
  <c r="BH76" i="1"/>
  <c r="BC76" i="1"/>
  <c r="BH74" i="1"/>
  <c r="BC74" i="1"/>
  <c r="BH73" i="1"/>
  <c r="BC73" i="1"/>
  <c r="BD63" i="1"/>
  <c r="AY63" i="1"/>
  <c r="AS63" i="1"/>
  <c r="AC63" i="1"/>
  <c r="BD62" i="1"/>
  <c r="AY62" i="1"/>
  <c r="AS62" i="1"/>
  <c r="AC62" i="1"/>
  <c r="BI48" i="1"/>
  <c r="BD48" i="1"/>
  <c r="AZ48" i="1"/>
  <c r="AK48" i="1"/>
  <c r="BI47" i="1"/>
  <c r="BD47" i="1"/>
  <c r="AZ47" i="1"/>
  <c r="AK47" i="1"/>
  <c r="BI46" i="1"/>
  <c r="BD46" i="1"/>
  <c r="AZ46" i="1"/>
  <c r="AK46" i="1"/>
  <c r="BN46" i="1" l="1"/>
  <c r="BN47" i="1"/>
  <c r="BN48" i="1"/>
  <c r="BI62" i="1"/>
  <c r="BI63" i="1"/>
</calcChain>
</file>

<file path=xl/sharedStrings.xml><?xml version="1.0" encoding="utf-8"?>
<sst xmlns="http://schemas.openxmlformats.org/spreadsheetml/2006/main" count="229" uniqueCount="129">
  <si>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</si>
  <si>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</si>
  <si>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</si>
  <si>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</si>
  <si>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</si>
  <si>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</si>
  <si>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</si>
  <si>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</si>
  <si>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</si>
  <si>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</si>
  <si>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</si>
  <si>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</si>
  <si>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</si>
  <si>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</si>
  <si>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</si>
  <si>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</si>
  <si>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</si>
  <si>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</si>
  <si>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</si>
  <si>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</si>
  <si>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</si>
  <si>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</si>
  <si>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</si>
  <si>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</si>
  <si>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</si>
  <si>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</si>
  <si>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</si>
  <si>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</si>
  <si>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</si>
  <si>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</si>
  <si>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</si>
  <si>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</si>
  <si>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</si>
  <si>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</si>
  <si>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</si>
  <si>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</si>
  <si>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</si>
  <si>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</si>
  <si>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</si>
  <si>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</si>
  <si>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</si>
  <si>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</si>
  <si>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</si>
  <si>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</si>
  <si>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</si>
  <si>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</si>
  <si>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</si>
  <si>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</si>
  <si>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</si>
  <si>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</si>
  <si>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</si>
  <si>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</si>
  <si>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</si>
  <si>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</si>
  <si>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</si>
  <si>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</si>
  <si>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</si>
  <si>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</si>
  <si>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</si>
  <si>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</si>
  <si>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</si>
  <si>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</si>
  <si>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</si>
  <si>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</si>
  <si>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</si>
  <si>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</si>
  <si>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</si>
  <si>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</si>
  <si>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</si>
  <si>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</si>
  <si>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</si>
  <si>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</si>
  <si>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</si>
  <si>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</si>
  <si>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</si>
  <si>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</si>
  <si>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</si>
  <si>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</si>
  <si>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</si>
  <si>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</si>
  <si>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Удосконалення системи формування та підготовки збірних команд з олімпійських видів спорту, створення умов для розвитку індивідуальних здібностей спортсменів на етапах багаторічної підготовки</t>
  </si>
  <si>
    <t>Проведення навчально-тренувальних зборів з олімпійських видів спорту з підготовки до регіональних змагань</t>
  </si>
  <si>
    <t>Проведення навчально-тренувальних зборів з олімпійських видів спорту з підготовки до всеукраїнських змагань</t>
  </si>
  <si>
    <t>Організація і проведення регіональних змагань з олімпійських видів спорту</t>
  </si>
  <si>
    <t>Представлення спортивних досягнень спортсменами збірних команд області на всеукраїнських змаганнях з олімпійських видів спорту</t>
  </si>
  <si>
    <t>Організація і проведення регіональних змагань з олімпійських  видів спорту</t>
  </si>
  <si>
    <t>УСЬОГО</t>
  </si>
  <si>
    <t>"Комплексна програма розвитку фізичної культури та спорту Чернівецької області на 2022-2026 роки"</t>
  </si>
  <si>
    <t>Усього</t>
  </si>
  <si>
    <t>затрат</t>
  </si>
  <si>
    <t/>
  </si>
  <si>
    <t>кількість регіональних змагань з олімпійських видів спорту, од.</t>
  </si>
  <si>
    <t>од.</t>
  </si>
  <si>
    <t>Програма, календарний план</t>
  </si>
  <si>
    <t>кількість всеукраїнських змагань з олімпійських видів спорту, в яких беруть участь спортсмени збірних команд області, од.</t>
  </si>
  <si>
    <t>продукту</t>
  </si>
  <si>
    <t>кількість людино-днів участі у регіональних змаганнях з олімпійських видів спорту, од.</t>
  </si>
  <si>
    <t>Статистичний звіт</t>
  </si>
  <si>
    <t>кількість спортсменів збірних команд області, які беруть участь у всеукраїнських змаганнях з олімпійських видів спорту, осіб.</t>
  </si>
  <si>
    <t>осіб</t>
  </si>
  <si>
    <t>з них жінок (дівчат)</t>
  </si>
  <si>
    <t>з них чоловіків (хлопців)</t>
  </si>
  <si>
    <t>ефективності</t>
  </si>
  <si>
    <t>середні витрати на один людино-день участі у регіональних змаганнях з олімпійських видів спорту, грн,</t>
  </si>
  <si>
    <t>грн.</t>
  </si>
  <si>
    <t>Розрахунок</t>
  </si>
  <si>
    <t>середні витрати на забезпечення участі (проїзд, добові в дорозі) одного спортсмена збірних команд області у всеукраїнських змаганнях з олімпійських видів спорту, грн.</t>
  </si>
  <si>
    <t>якості</t>
  </si>
  <si>
    <t>динаміка кількості спортсменів, які беруть участь у регіональних змаганнях, порівняно з минулим роком,%,</t>
  </si>
  <si>
    <t>відс.</t>
  </si>
  <si>
    <t>кількість спортсменів регіону, які протягом року посіли призові місця у всеукраїнських змаганнях з олімпійських видів спорту, осіб,</t>
  </si>
  <si>
    <t>Забезпечення розвитку олімпійських та неолімпійських видів спорту на 2023-2025_x000D_
 роки</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</si>
  <si>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</si>
  <si>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2024 року проведено 49 регіональних змагань з олімпійських видів спорту, що склало 12830 людино-днів. Забезпечено участь1343 спортсменів збірних команд області, які взяли участь у всеукраїнських змаганнях з олімпійських видів спорту._x000D_
Загальна кількість спортсменів регіону, які протяго року посіли призові місця у всеукраїнських змаганнях з олімпійських видів спорту 443 особи, що становить 33,0 % від загальної кількості учасників всеукраїнських змагань._x000D_
Упродовж 2024 року освоєно 1713,4 тис. грн._x000D_
 Низька ефективність програми обумовлена тим, що в зв'язку з воєнним станом, частина  тренерського  складу  були мобілізовані до ЗСУ, а частина вихованців, що забезпечували ефективність спортивно-виховних закладів, виїхали за кордон, що вплинуло на якісні показники програми.</t>
  </si>
  <si>
    <t>1100000</t>
  </si>
  <si>
    <t>Управлiння молодi та спорту Чернiвецької обласної державної адмiнiстрацiї</t>
  </si>
  <si>
    <t>Вероніка ПОСТЕВКА</t>
  </si>
  <si>
    <t>39301117</t>
  </si>
  <si>
    <t>2410000000</t>
  </si>
  <si>
    <t xml:space="preserve">  гривень</t>
  </si>
  <si>
    <t>місцевого бюджету на 2024  рік</t>
  </si>
  <si>
    <t>1115011</t>
  </si>
  <si>
    <t>Проведення навчально-тренувальних зборів і змагань з олімпійських видів спорту</t>
  </si>
  <si>
    <t>1110000</t>
  </si>
  <si>
    <t>5011</t>
  </si>
  <si>
    <t>0810</t>
  </si>
  <si>
    <t>Т.в.о.начальника управління</t>
  </si>
  <si>
    <t>Євгенія БЛАЖЕВСЬКА</t>
  </si>
  <si>
    <t xml:space="preserve">Начальник відділу-головний бухгалтер відділу фінансового забезпечення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</si>
</sst>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8"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8"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7" fillId="0" borderId="5" xfId="0"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5" xfId="0" applyNumberFormat="1" applyFont="1" applyBorder="1" applyAlignment="1">
      <alignment horizontal="center" vertical="center"/>
    </xf>
    <xf numFmtId="0" fontId="18" fillId="0" borderId="0" xfId="0" applyFont="1" applyBorder="1" applyAlignment="1"/>
    <xf numFmtId="49" fontId="7" fillId="0" borderId="5" xfId="0" applyNumberFormat="1" applyFont="1" applyBorder="1" applyAlignment="1">
      <alignment horizontal="center" vertical="center" wrapText="1"/>
    </xf>
    <xf numFmtId="168"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cellXfs>
  <cellStyles count="1">
    <cellStyle name="Звичайний" xfId="0" builtinId="0"/>
  </cellStyles>
  <dxfs count="5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8"/>
  <sheetViews>
    <sheetView tabSelected="1" topLeftCell="A106" zoomScaleNormal="100" workbookViewId="0">
      <selection activeCell="A113" sqref="A113:V113"/>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6" t="s">
        <v>59</v>
      </c>
      <c r="AP2" s="76"/>
      <c r="AQ2" s="76"/>
      <c r="AR2" s="76"/>
      <c r="AS2" s="76"/>
      <c r="AT2" s="76"/>
      <c r="AU2" s="76"/>
      <c r="AV2" s="76"/>
      <c r="AW2" s="76"/>
      <c r="AX2" s="76"/>
      <c r="AY2" s="76"/>
      <c r="AZ2" s="76"/>
      <c r="BA2" s="76"/>
      <c r="BB2" s="76"/>
      <c r="BC2" s="76"/>
      <c r="BD2" s="76"/>
      <c r="BE2" s="76"/>
      <c r="BF2" s="76"/>
      <c r="BG2" s="76"/>
      <c r="BH2" s="76"/>
      <c r="BI2" s="76"/>
      <c r="BJ2" s="76"/>
      <c r="BK2" s="76"/>
      <c r="BL2" s="76"/>
    </row>
    <row r="3" spans="1:64" ht="9" customHeight="1" x14ac:dyDescent="0.2">
      <c r="AO3" s="76"/>
      <c r="AP3" s="76"/>
      <c r="AQ3" s="76"/>
      <c r="AR3" s="76"/>
      <c r="AS3" s="76"/>
      <c r="AT3" s="76"/>
      <c r="AU3" s="76"/>
      <c r="AV3" s="76"/>
      <c r="AW3" s="76"/>
      <c r="AX3" s="76"/>
      <c r="AY3" s="76"/>
      <c r="AZ3" s="76"/>
      <c r="BA3" s="76"/>
      <c r="BB3" s="76"/>
      <c r="BC3" s="76"/>
      <c r="BD3" s="76"/>
      <c r="BE3" s="76"/>
      <c r="BF3" s="76"/>
      <c r="BG3" s="76"/>
      <c r="BH3" s="76"/>
      <c r="BI3" s="76"/>
      <c r="BJ3" s="76"/>
      <c r="BK3" s="76"/>
      <c r="BL3" s="76"/>
    </row>
    <row r="4" spans="1:64" ht="15.75" customHeight="1" x14ac:dyDescent="0.2">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6"/>
      <c r="AP6" s="76"/>
      <c r="AQ6" s="76"/>
      <c r="AR6" s="76"/>
      <c r="AS6" s="76"/>
      <c r="AT6" s="76"/>
      <c r="AU6" s="76"/>
      <c r="AV6" s="76"/>
      <c r="AW6" s="76"/>
      <c r="AX6" s="76"/>
      <c r="AY6" s="76"/>
      <c r="AZ6" s="76"/>
      <c r="BA6" s="76"/>
      <c r="BB6" s="76"/>
      <c r="BC6" s="76"/>
      <c r="BD6" s="76"/>
      <c r="BE6" s="76"/>
      <c r="BF6" s="76"/>
      <c r="BG6" s="76"/>
      <c r="BH6" s="76"/>
      <c r="BI6" s="76"/>
      <c r="BJ6" s="76"/>
      <c r="BK6" s="76"/>
      <c r="BL6" s="76"/>
    </row>
    <row r="7" spans="1:64" ht="9.75" hidden="1"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64" ht="9.75" hidden="1" customHeight="1" x14ac:dyDescent="0.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row>
    <row r="9" spans="1:64" ht="8.25" hidden="1" customHeight="1" x14ac:dyDescent="0.2">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64" ht="15.75" x14ac:dyDescent="0.2">
      <c r="A10" s="71" t="s">
        <v>18</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row>
    <row r="11" spans="1:64" ht="15.75" customHeight="1" x14ac:dyDescent="0.2">
      <c r="A11" s="71" t="s">
        <v>35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row>
    <row r="12" spans="1:64" ht="15.75" customHeight="1" x14ac:dyDescent="0.2">
      <c r="A12" s="71" t="s">
        <v>120</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9" t="s">
        <v>114</v>
      </c>
      <c r="C14" s="56"/>
      <c r="D14" s="56"/>
      <c r="E14" s="56"/>
      <c r="F14" s="56"/>
      <c r="G14" s="56"/>
      <c r="H14" s="56"/>
      <c r="I14" s="56"/>
      <c r="J14" s="56"/>
      <c r="K14" s="56"/>
      <c r="L14" s="56"/>
      <c r="M14" s="19"/>
      <c r="N14" s="140" t="s">
        <v>115</v>
      </c>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20"/>
      <c r="AU14" s="139" t="s">
        <v>117</v>
      </c>
      <c r="AV14" s="56"/>
      <c r="AW14" s="56"/>
      <c r="AX14" s="56"/>
      <c r="AY14" s="56"/>
      <c r="AZ14" s="56"/>
      <c r="BA14" s="56"/>
      <c r="BB14" s="56"/>
      <c r="BC14" s="20"/>
      <c r="BD14" s="20"/>
      <c r="BE14" s="20"/>
      <c r="BF14" s="20"/>
      <c r="BG14" s="20"/>
      <c r="BH14" s="20"/>
      <c r="BI14" s="20"/>
      <c r="BJ14" s="20"/>
      <c r="BK14" s="20"/>
      <c r="BL14" s="20"/>
    </row>
    <row r="15" spans="1:64" ht="21.75" customHeight="1" x14ac:dyDescent="0.2">
      <c r="A15" s="21"/>
      <c r="B15" s="55" t="s">
        <v>51</v>
      </c>
      <c r="C15" s="55"/>
      <c r="D15" s="55"/>
      <c r="E15" s="55"/>
      <c r="F15" s="55"/>
      <c r="G15" s="55"/>
      <c r="H15" s="55"/>
      <c r="I15" s="55"/>
      <c r="J15" s="55"/>
      <c r="K15" s="55"/>
      <c r="L15" s="55"/>
      <c r="M15" s="21"/>
      <c r="N15" s="58" t="s">
        <v>52</v>
      </c>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21"/>
      <c r="AU15" s="55" t="s">
        <v>53</v>
      </c>
      <c r="AV15" s="55"/>
      <c r="AW15" s="55"/>
      <c r="AX15" s="55"/>
      <c r="AY15" s="55"/>
      <c r="AZ15" s="55"/>
      <c r="BA15" s="55"/>
      <c r="BB15" s="5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9" t="s">
        <v>123</v>
      </c>
      <c r="C17" s="56"/>
      <c r="D17" s="56"/>
      <c r="E17" s="56"/>
      <c r="F17" s="56"/>
      <c r="G17" s="56"/>
      <c r="H17" s="56"/>
      <c r="I17" s="56"/>
      <c r="J17" s="56"/>
      <c r="K17" s="56"/>
      <c r="L17" s="56"/>
      <c r="M17" s="19"/>
      <c r="N17" s="140" t="s">
        <v>115</v>
      </c>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20"/>
      <c r="AU17" s="139" t="s">
        <v>117</v>
      </c>
      <c r="AV17" s="56"/>
      <c r="AW17" s="56"/>
      <c r="AX17" s="56"/>
      <c r="AY17" s="56"/>
      <c r="AZ17" s="56"/>
      <c r="BA17" s="56"/>
      <c r="BB17" s="56"/>
      <c r="BC17" s="24"/>
      <c r="BD17" s="24"/>
      <c r="BE17" s="24"/>
      <c r="BF17" s="24"/>
      <c r="BG17" s="24"/>
      <c r="BH17" s="24"/>
      <c r="BI17" s="24"/>
      <c r="BJ17" s="24"/>
      <c r="BK17" s="24"/>
      <c r="BL17" s="25"/>
    </row>
    <row r="18" spans="1:79" ht="23.25" customHeight="1" x14ac:dyDescent="0.2">
      <c r="A18" s="26"/>
      <c r="B18" s="55" t="s">
        <v>51</v>
      </c>
      <c r="C18" s="55"/>
      <c r="D18" s="55"/>
      <c r="E18" s="55"/>
      <c r="F18" s="55"/>
      <c r="G18" s="55"/>
      <c r="H18" s="55"/>
      <c r="I18" s="55"/>
      <c r="J18" s="55"/>
      <c r="K18" s="55"/>
      <c r="L18" s="55"/>
      <c r="M18" s="21"/>
      <c r="N18" s="58" t="s">
        <v>54</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21"/>
      <c r="AU18" s="55" t="s">
        <v>53</v>
      </c>
      <c r="AV18" s="55"/>
      <c r="AW18" s="55"/>
      <c r="AX18" s="55"/>
      <c r="AY18" s="55"/>
      <c r="AZ18" s="55"/>
      <c r="BA18" s="55"/>
      <c r="BB18" s="5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39" t="s">
        <v>121</v>
      </c>
      <c r="C20" s="56"/>
      <c r="D20" s="56"/>
      <c r="E20" s="56"/>
      <c r="F20" s="56"/>
      <c r="G20" s="56"/>
      <c r="H20" s="56"/>
      <c r="I20" s="56"/>
      <c r="J20" s="56"/>
      <c r="K20" s="56"/>
      <c r="L20" s="56"/>
      <c r="M20"/>
      <c r="N20" s="139" t="s">
        <v>124</v>
      </c>
      <c r="O20" s="56"/>
      <c r="P20" s="56"/>
      <c r="Q20" s="56"/>
      <c r="R20" s="56"/>
      <c r="S20" s="56"/>
      <c r="T20" s="56"/>
      <c r="U20" s="56"/>
      <c r="V20" s="56"/>
      <c r="W20" s="56"/>
      <c r="X20" s="56"/>
      <c r="Y20" s="56"/>
      <c r="Z20" s="24"/>
      <c r="AA20" s="139" t="s">
        <v>125</v>
      </c>
      <c r="AB20" s="56"/>
      <c r="AC20" s="56"/>
      <c r="AD20" s="56"/>
      <c r="AE20" s="56"/>
      <c r="AF20" s="56"/>
      <c r="AG20" s="56"/>
      <c r="AH20" s="56"/>
      <c r="AI20" s="56"/>
      <c r="AJ20" s="24"/>
      <c r="AK20" s="144" t="s">
        <v>122</v>
      </c>
      <c r="AL20" s="136"/>
      <c r="AM20" s="136"/>
      <c r="AN20" s="136"/>
      <c r="AO20" s="136"/>
      <c r="AP20" s="136"/>
      <c r="AQ20" s="136"/>
      <c r="AR20" s="136"/>
      <c r="AS20" s="136"/>
      <c r="AT20" s="136"/>
      <c r="AU20" s="136"/>
      <c r="AV20" s="136"/>
      <c r="AW20" s="136"/>
      <c r="AX20" s="136"/>
      <c r="AY20" s="136"/>
      <c r="AZ20" s="136"/>
      <c r="BA20" s="136"/>
      <c r="BB20" s="136"/>
      <c r="BC20" s="136"/>
      <c r="BD20" s="24"/>
      <c r="BE20" s="139" t="s">
        <v>118</v>
      </c>
      <c r="BF20" s="56"/>
      <c r="BG20" s="56"/>
      <c r="BH20" s="56"/>
      <c r="BI20" s="56"/>
      <c r="BJ20" s="56"/>
      <c r="BK20" s="56"/>
      <c r="BL20" s="56"/>
    </row>
    <row r="21" spans="1:79" ht="23.25" customHeight="1" x14ac:dyDescent="0.2">
      <c r="A21"/>
      <c r="B21" s="55" t="s">
        <v>51</v>
      </c>
      <c r="C21" s="55"/>
      <c r="D21" s="55"/>
      <c r="E21" s="55"/>
      <c r="F21" s="55"/>
      <c r="G21" s="55"/>
      <c r="H21" s="55"/>
      <c r="I21" s="55"/>
      <c r="J21" s="55"/>
      <c r="K21" s="55"/>
      <c r="L21" s="55"/>
      <c r="M21"/>
      <c r="N21" s="55" t="s">
        <v>55</v>
      </c>
      <c r="O21" s="55"/>
      <c r="P21" s="55"/>
      <c r="Q21" s="55"/>
      <c r="R21" s="55"/>
      <c r="S21" s="55"/>
      <c r="T21" s="55"/>
      <c r="U21" s="55"/>
      <c r="V21" s="55"/>
      <c r="W21" s="55"/>
      <c r="X21" s="55"/>
      <c r="Y21" s="55"/>
      <c r="Z21" s="27"/>
      <c r="AA21" s="57" t="s">
        <v>56</v>
      </c>
      <c r="AB21" s="57"/>
      <c r="AC21" s="57"/>
      <c r="AD21" s="57"/>
      <c r="AE21" s="57"/>
      <c r="AF21" s="57"/>
      <c r="AG21" s="57"/>
      <c r="AH21" s="57"/>
      <c r="AI21" s="57"/>
      <c r="AJ21" s="27"/>
      <c r="AK21" s="59" t="s">
        <v>57</v>
      </c>
      <c r="AL21" s="59"/>
      <c r="AM21" s="59"/>
      <c r="AN21" s="59"/>
      <c r="AO21" s="59"/>
      <c r="AP21" s="59"/>
      <c r="AQ21" s="59"/>
      <c r="AR21" s="59"/>
      <c r="AS21" s="59"/>
      <c r="AT21" s="59"/>
      <c r="AU21" s="59"/>
      <c r="AV21" s="59"/>
      <c r="AW21" s="59"/>
      <c r="AX21" s="59"/>
      <c r="AY21" s="59"/>
      <c r="AZ21" s="59"/>
      <c r="BA21" s="59"/>
      <c r="BB21" s="59"/>
      <c r="BC21" s="59"/>
      <c r="BD21" s="27"/>
      <c r="BE21" s="55" t="s">
        <v>58</v>
      </c>
      <c r="BF21" s="55"/>
      <c r="BG21" s="55"/>
      <c r="BH21" s="55"/>
      <c r="BI21" s="55"/>
      <c r="BJ21" s="55"/>
      <c r="BK21" s="55"/>
      <c r="BL21" s="55"/>
    </row>
    <row r="22" spans="1:79" ht="6.75" customHeight="1" x14ac:dyDescent="0.2"/>
    <row r="23" spans="1:79" ht="15.75" customHeight="1" x14ac:dyDescent="0.2">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67" t="s">
        <v>3</v>
      </c>
      <c r="B24" s="67"/>
      <c r="C24" s="67"/>
      <c r="D24" s="67"/>
      <c r="E24" s="67"/>
      <c r="F24" s="67"/>
      <c r="G24" s="68" t="s">
        <v>38</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x14ac:dyDescent="0.2">
      <c r="A25" s="89" t="s">
        <v>36</v>
      </c>
      <c r="B25" s="89"/>
      <c r="C25" s="89"/>
      <c r="D25" s="89"/>
      <c r="E25" s="89"/>
      <c r="F25" s="89"/>
      <c r="G25" s="63" t="s">
        <v>14</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49</v>
      </c>
    </row>
    <row r="26" spans="1:79" ht="15.75" customHeight="1" x14ac:dyDescent="0.2">
      <c r="A26" s="89">
        <v>1</v>
      </c>
      <c r="B26" s="89"/>
      <c r="C26" s="89"/>
      <c r="D26" s="89"/>
      <c r="E26" s="89"/>
      <c r="F26" s="89"/>
      <c r="G26" s="107" t="s">
        <v>80</v>
      </c>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9"/>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31.5" customHeight="1" x14ac:dyDescent="0.2">
      <c r="A29" s="135" t="s">
        <v>111</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67" t="s">
        <v>3</v>
      </c>
      <c r="B32" s="67"/>
      <c r="C32" s="67"/>
      <c r="D32" s="67"/>
      <c r="E32" s="67"/>
      <c r="F32" s="67"/>
      <c r="G32" s="68" t="s">
        <v>39</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x14ac:dyDescent="0.2">
      <c r="A33" s="89" t="s">
        <v>13</v>
      </c>
      <c r="B33" s="89"/>
      <c r="C33" s="89"/>
      <c r="D33" s="89"/>
      <c r="E33" s="89"/>
      <c r="F33" s="89"/>
      <c r="G33" s="63" t="s">
        <v>14</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5"/>
      <c r="CA33" s="1" t="s">
        <v>50</v>
      </c>
    </row>
    <row r="34" spans="1:79" ht="15" customHeight="1" x14ac:dyDescent="0.2">
      <c r="A34" s="89">
        <v>1</v>
      </c>
      <c r="B34" s="89"/>
      <c r="C34" s="89"/>
      <c r="D34" s="89"/>
      <c r="E34" s="89"/>
      <c r="F34" s="89"/>
      <c r="G34" s="107" t="s">
        <v>81</v>
      </c>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9"/>
      <c r="CA34" s="1" t="s">
        <v>48</v>
      </c>
    </row>
    <row r="35" spans="1:79" ht="15" customHeight="1" x14ac:dyDescent="0.2">
      <c r="A35" s="89">
        <v>2</v>
      </c>
      <c r="B35" s="89"/>
      <c r="C35" s="89"/>
      <c r="D35" s="89"/>
      <c r="E35" s="89"/>
      <c r="F35" s="89"/>
      <c r="G35" s="107" t="s">
        <v>82</v>
      </c>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9"/>
    </row>
    <row r="36" spans="1:79" ht="15" customHeight="1" x14ac:dyDescent="0.2">
      <c r="A36" s="89">
        <v>3</v>
      </c>
      <c r="B36" s="89"/>
      <c r="C36" s="89"/>
      <c r="D36" s="89"/>
      <c r="E36" s="89"/>
      <c r="F36" s="89"/>
      <c r="G36" s="107" t="s">
        <v>83</v>
      </c>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9"/>
    </row>
    <row r="37" spans="1:79" ht="15" customHeight="1" x14ac:dyDescent="0.2">
      <c r="A37" s="89">
        <v>4</v>
      </c>
      <c r="B37" s="89"/>
      <c r="C37" s="89"/>
      <c r="D37" s="89"/>
      <c r="E37" s="89"/>
      <c r="F37" s="89"/>
      <c r="G37" s="107" t="s">
        <v>84</v>
      </c>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9"/>
    </row>
    <row r="39" spans="1:79" ht="15.75" customHeight="1" x14ac:dyDescent="0.2">
      <c r="A39" s="41" t="s">
        <v>73</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row>
    <row r="40" spans="1:79" ht="15.75" customHeight="1" x14ac:dyDescent="0.2">
      <c r="A40" s="41" t="s">
        <v>74</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 customHeight="1" x14ac:dyDescent="0.2">
      <c r="A41" s="93" t="s">
        <v>119</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row>
    <row r="42" spans="1:79" ht="48" customHeight="1" x14ac:dyDescent="0.2">
      <c r="A42" s="52" t="s">
        <v>3</v>
      </c>
      <c r="B42" s="52"/>
      <c r="C42" s="52" t="s">
        <v>66</v>
      </c>
      <c r="D42" s="52"/>
      <c r="E42" s="52"/>
      <c r="F42" s="52"/>
      <c r="G42" s="52"/>
      <c r="H42" s="52"/>
      <c r="I42" s="52"/>
      <c r="J42" s="52"/>
      <c r="K42" s="52"/>
      <c r="L42" s="52"/>
      <c r="M42" s="52"/>
      <c r="N42" s="52"/>
      <c r="O42" s="52"/>
      <c r="P42" s="52"/>
      <c r="Q42" s="52"/>
      <c r="R42" s="52"/>
      <c r="S42" s="52"/>
      <c r="T42" s="52"/>
      <c r="U42" s="52"/>
      <c r="V42" s="52"/>
      <c r="W42" s="52"/>
      <c r="X42" s="52"/>
      <c r="Y42" s="52"/>
      <c r="Z42" s="52"/>
      <c r="AA42" s="52" t="s">
        <v>25</v>
      </c>
      <c r="AB42" s="52"/>
      <c r="AC42" s="52"/>
      <c r="AD42" s="52"/>
      <c r="AE42" s="52"/>
      <c r="AF42" s="52"/>
      <c r="AG42" s="52"/>
      <c r="AH42" s="52"/>
      <c r="AI42" s="52"/>
      <c r="AJ42" s="52"/>
      <c r="AK42" s="52"/>
      <c r="AL42" s="52"/>
      <c r="AM42" s="52"/>
      <c r="AN42" s="52"/>
      <c r="AO42" s="52"/>
      <c r="AP42" s="52" t="s">
        <v>44</v>
      </c>
      <c r="AQ42" s="52"/>
      <c r="AR42" s="52"/>
      <c r="AS42" s="52"/>
      <c r="AT42" s="52"/>
      <c r="AU42" s="52"/>
      <c r="AV42" s="52"/>
      <c r="AW42" s="52"/>
      <c r="AX42" s="52"/>
      <c r="AY42" s="52"/>
      <c r="AZ42" s="52"/>
      <c r="BA42" s="52"/>
      <c r="BB42" s="52"/>
      <c r="BC42" s="52"/>
      <c r="BD42" s="52" t="s">
        <v>0</v>
      </c>
      <c r="BE42" s="52"/>
      <c r="BF42" s="52"/>
      <c r="BG42" s="52"/>
      <c r="BH42" s="52"/>
      <c r="BI42" s="52"/>
      <c r="BJ42" s="52"/>
      <c r="BK42" s="52"/>
      <c r="BL42" s="52"/>
      <c r="BM42" s="52"/>
      <c r="BN42" s="52"/>
      <c r="BO42" s="52"/>
      <c r="BP42" s="52"/>
      <c r="BQ42" s="52"/>
    </row>
    <row r="43" spans="1:79" ht="29.1" customHeight="1" x14ac:dyDescent="0.2">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t="s">
        <v>2</v>
      </c>
      <c r="AB43" s="52"/>
      <c r="AC43" s="52"/>
      <c r="AD43" s="52"/>
      <c r="AE43" s="52"/>
      <c r="AF43" s="52" t="s">
        <v>1</v>
      </c>
      <c r="AG43" s="52"/>
      <c r="AH43" s="52"/>
      <c r="AI43" s="52"/>
      <c r="AJ43" s="52"/>
      <c r="AK43" s="52" t="s">
        <v>26</v>
      </c>
      <c r="AL43" s="52"/>
      <c r="AM43" s="52"/>
      <c r="AN43" s="52"/>
      <c r="AO43" s="52"/>
      <c r="AP43" s="52" t="s">
        <v>2</v>
      </c>
      <c r="AQ43" s="52"/>
      <c r="AR43" s="52"/>
      <c r="AS43" s="52"/>
      <c r="AT43" s="52"/>
      <c r="AU43" s="52" t="s">
        <v>1</v>
      </c>
      <c r="AV43" s="52"/>
      <c r="AW43" s="52"/>
      <c r="AX43" s="52"/>
      <c r="AY43" s="52"/>
      <c r="AZ43" s="52" t="s">
        <v>26</v>
      </c>
      <c r="BA43" s="52"/>
      <c r="BB43" s="52"/>
      <c r="BC43" s="52"/>
      <c r="BD43" s="52" t="s">
        <v>2</v>
      </c>
      <c r="BE43" s="52"/>
      <c r="BF43" s="52"/>
      <c r="BG43" s="52"/>
      <c r="BH43" s="52"/>
      <c r="BI43" s="52" t="s">
        <v>1</v>
      </c>
      <c r="BJ43" s="52"/>
      <c r="BK43" s="52"/>
      <c r="BL43" s="52"/>
      <c r="BM43" s="52"/>
      <c r="BN43" s="52" t="s">
        <v>27</v>
      </c>
      <c r="BO43" s="52"/>
      <c r="BP43" s="52"/>
      <c r="BQ43" s="52"/>
    </row>
    <row r="44" spans="1:79" ht="15.95" customHeight="1" x14ac:dyDescent="0.2">
      <c r="A44" s="66">
        <v>1</v>
      </c>
      <c r="B44" s="66"/>
      <c r="C44" s="66">
        <v>2</v>
      </c>
      <c r="D44" s="66"/>
      <c r="E44" s="66"/>
      <c r="F44" s="66"/>
      <c r="G44" s="66"/>
      <c r="H44" s="66"/>
      <c r="I44" s="66"/>
      <c r="J44" s="66"/>
      <c r="K44" s="66"/>
      <c r="L44" s="66"/>
      <c r="M44" s="66"/>
      <c r="N44" s="66"/>
      <c r="O44" s="66"/>
      <c r="P44" s="66"/>
      <c r="Q44" s="66"/>
      <c r="R44" s="66"/>
      <c r="S44" s="66"/>
      <c r="T44" s="66"/>
      <c r="U44" s="66"/>
      <c r="V44" s="66"/>
      <c r="W44" s="66"/>
      <c r="X44" s="66"/>
      <c r="Y44" s="66"/>
      <c r="Z44" s="66"/>
      <c r="AA44" s="60">
        <v>3</v>
      </c>
      <c r="AB44" s="61"/>
      <c r="AC44" s="61"/>
      <c r="AD44" s="61"/>
      <c r="AE44" s="62"/>
      <c r="AF44" s="60">
        <v>4</v>
      </c>
      <c r="AG44" s="61"/>
      <c r="AH44" s="61"/>
      <c r="AI44" s="61"/>
      <c r="AJ44" s="62"/>
      <c r="AK44" s="60">
        <v>5</v>
      </c>
      <c r="AL44" s="61"/>
      <c r="AM44" s="61"/>
      <c r="AN44" s="61"/>
      <c r="AO44" s="62"/>
      <c r="AP44" s="60">
        <v>6</v>
      </c>
      <c r="AQ44" s="61"/>
      <c r="AR44" s="61"/>
      <c r="AS44" s="61"/>
      <c r="AT44" s="62"/>
      <c r="AU44" s="60">
        <v>7</v>
      </c>
      <c r="AV44" s="61"/>
      <c r="AW44" s="61"/>
      <c r="AX44" s="61"/>
      <c r="AY44" s="62"/>
      <c r="AZ44" s="60">
        <v>8</v>
      </c>
      <c r="BA44" s="61"/>
      <c r="BB44" s="61"/>
      <c r="BC44" s="62"/>
      <c r="BD44" s="60">
        <v>9</v>
      </c>
      <c r="BE44" s="61"/>
      <c r="BF44" s="61"/>
      <c r="BG44" s="61"/>
      <c r="BH44" s="62"/>
      <c r="BI44" s="66">
        <v>10</v>
      </c>
      <c r="BJ44" s="66"/>
      <c r="BK44" s="66"/>
      <c r="BL44" s="66"/>
      <c r="BM44" s="66"/>
      <c r="BN44" s="66">
        <v>11</v>
      </c>
      <c r="BO44" s="66"/>
      <c r="BP44" s="66"/>
      <c r="BQ44" s="66"/>
    </row>
    <row r="45" spans="1:79" ht="15.75" hidden="1" customHeight="1" x14ac:dyDescent="0.2">
      <c r="A45" s="89" t="s">
        <v>13</v>
      </c>
      <c r="B45" s="89"/>
      <c r="C45" s="73" t="s">
        <v>14</v>
      </c>
      <c r="D45" s="73"/>
      <c r="E45" s="73"/>
      <c r="F45" s="73"/>
      <c r="G45" s="73"/>
      <c r="H45" s="73"/>
      <c r="I45" s="73"/>
      <c r="J45" s="73"/>
      <c r="K45" s="73"/>
      <c r="L45" s="73"/>
      <c r="M45" s="73"/>
      <c r="N45" s="73"/>
      <c r="O45" s="73"/>
      <c r="P45" s="73"/>
      <c r="Q45" s="73"/>
      <c r="R45" s="73"/>
      <c r="S45" s="73"/>
      <c r="T45" s="73"/>
      <c r="U45" s="73"/>
      <c r="V45" s="73"/>
      <c r="W45" s="73"/>
      <c r="X45" s="73"/>
      <c r="Y45" s="73"/>
      <c r="Z45" s="74"/>
      <c r="AA45" s="40" t="s">
        <v>10</v>
      </c>
      <c r="AB45" s="40"/>
      <c r="AC45" s="40"/>
      <c r="AD45" s="40"/>
      <c r="AE45" s="40"/>
      <c r="AF45" s="40" t="s">
        <v>9</v>
      </c>
      <c r="AG45" s="40"/>
      <c r="AH45" s="40"/>
      <c r="AI45" s="40"/>
      <c r="AJ45" s="40"/>
      <c r="AK45" s="75" t="s">
        <v>16</v>
      </c>
      <c r="AL45" s="75"/>
      <c r="AM45" s="75"/>
      <c r="AN45" s="75"/>
      <c r="AO45" s="75"/>
      <c r="AP45" s="40" t="s">
        <v>11</v>
      </c>
      <c r="AQ45" s="40"/>
      <c r="AR45" s="40"/>
      <c r="AS45" s="40"/>
      <c r="AT45" s="40"/>
      <c r="AU45" s="40" t="s">
        <v>12</v>
      </c>
      <c r="AV45" s="40"/>
      <c r="AW45" s="40"/>
      <c r="AX45" s="40"/>
      <c r="AY45" s="40"/>
      <c r="AZ45" s="75" t="s">
        <v>16</v>
      </c>
      <c r="BA45" s="75"/>
      <c r="BB45" s="75"/>
      <c r="BC45" s="75"/>
      <c r="BD45" s="48" t="s">
        <v>31</v>
      </c>
      <c r="BE45" s="48"/>
      <c r="BF45" s="48"/>
      <c r="BG45" s="48"/>
      <c r="BH45" s="48"/>
      <c r="BI45" s="48" t="s">
        <v>31</v>
      </c>
      <c r="BJ45" s="48"/>
      <c r="BK45" s="48"/>
      <c r="BL45" s="48"/>
      <c r="BM45" s="48"/>
      <c r="BN45" s="101" t="s">
        <v>16</v>
      </c>
      <c r="BO45" s="101"/>
      <c r="BP45" s="101"/>
      <c r="BQ45" s="101"/>
      <c r="CA45" s="1" t="s">
        <v>19</v>
      </c>
    </row>
    <row r="46" spans="1:79" ht="15" customHeight="1" x14ac:dyDescent="0.2">
      <c r="A46" s="89">
        <v>1</v>
      </c>
      <c r="B46" s="89"/>
      <c r="C46" s="80" t="s">
        <v>85</v>
      </c>
      <c r="D46" s="110"/>
      <c r="E46" s="110"/>
      <c r="F46" s="110"/>
      <c r="G46" s="110"/>
      <c r="H46" s="110"/>
      <c r="I46" s="110"/>
      <c r="J46" s="110"/>
      <c r="K46" s="110"/>
      <c r="L46" s="110"/>
      <c r="M46" s="110"/>
      <c r="N46" s="110"/>
      <c r="O46" s="110"/>
      <c r="P46" s="110"/>
      <c r="Q46" s="110"/>
      <c r="R46" s="110"/>
      <c r="S46" s="110"/>
      <c r="T46" s="110"/>
      <c r="U46" s="110"/>
      <c r="V46" s="110"/>
      <c r="W46" s="110"/>
      <c r="X46" s="110"/>
      <c r="Y46" s="110"/>
      <c r="Z46" s="111"/>
      <c r="AA46" s="105">
        <v>142500</v>
      </c>
      <c r="AB46" s="105"/>
      <c r="AC46" s="105"/>
      <c r="AD46" s="105"/>
      <c r="AE46" s="105"/>
      <c r="AF46" s="105">
        <v>0</v>
      </c>
      <c r="AG46" s="105"/>
      <c r="AH46" s="105"/>
      <c r="AI46" s="105"/>
      <c r="AJ46" s="105"/>
      <c r="AK46" s="105">
        <f>AA46+AF46</f>
        <v>142500</v>
      </c>
      <c r="AL46" s="105"/>
      <c r="AM46" s="105"/>
      <c r="AN46" s="105"/>
      <c r="AO46" s="105"/>
      <c r="AP46" s="105">
        <v>142500</v>
      </c>
      <c r="AQ46" s="105"/>
      <c r="AR46" s="105"/>
      <c r="AS46" s="105"/>
      <c r="AT46" s="105"/>
      <c r="AU46" s="105">
        <v>0</v>
      </c>
      <c r="AV46" s="105"/>
      <c r="AW46" s="105"/>
      <c r="AX46" s="105"/>
      <c r="AY46" s="105"/>
      <c r="AZ46" s="105">
        <f>AP46+AU46</f>
        <v>142500</v>
      </c>
      <c r="BA46" s="105"/>
      <c r="BB46" s="105"/>
      <c r="BC46" s="105"/>
      <c r="BD46" s="105">
        <f>AP46-AA46</f>
        <v>0</v>
      </c>
      <c r="BE46" s="105"/>
      <c r="BF46" s="105"/>
      <c r="BG46" s="105"/>
      <c r="BH46" s="105"/>
      <c r="BI46" s="105">
        <f>AU46-AF46</f>
        <v>0</v>
      </c>
      <c r="BJ46" s="105"/>
      <c r="BK46" s="105"/>
      <c r="BL46" s="105"/>
      <c r="BM46" s="105"/>
      <c r="BN46" s="105">
        <f>BD46+BI46</f>
        <v>0</v>
      </c>
      <c r="BO46" s="105"/>
      <c r="BP46" s="105"/>
      <c r="BQ46" s="105"/>
      <c r="CA46" s="1" t="s">
        <v>20</v>
      </c>
    </row>
    <row r="47" spans="1:79" ht="25.5" customHeight="1" x14ac:dyDescent="0.2">
      <c r="A47" s="89">
        <v>2</v>
      </c>
      <c r="B47" s="89"/>
      <c r="C47" s="80" t="s">
        <v>84</v>
      </c>
      <c r="D47" s="110"/>
      <c r="E47" s="110"/>
      <c r="F47" s="110"/>
      <c r="G47" s="110"/>
      <c r="H47" s="110"/>
      <c r="I47" s="110"/>
      <c r="J47" s="110"/>
      <c r="K47" s="110"/>
      <c r="L47" s="110"/>
      <c r="M47" s="110"/>
      <c r="N47" s="110"/>
      <c r="O47" s="110"/>
      <c r="P47" s="110"/>
      <c r="Q47" s="110"/>
      <c r="R47" s="110"/>
      <c r="S47" s="110"/>
      <c r="T47" s="110"/>
      <c r="U47" s="110"/>
      <c r="V47" s="110"/>
      <c r="W47" s="110"/>
      <c r="X47" s="110"/>
      <c r="Y47" s="110"/>
      <c r="Z47" s="111"/>
      <c r="AA47" s="105">
        <v>1617500</v>
      </c>
      <c r="AB47" s="105"/>
      <c r="AC47" s="105"/>
      <c r="AD47" s="105"/>
      <c r="AE47" s="105"/>
      <c r="AF47" s="105">
        <v>0</v>
      </c>
      <c r="AG47" s="105"/>
      <c r="AH47" s="105"/>
      <c r="AI47" s="105"/>
      <c r="AJ47" s="105"/>
      <c r="AK47" s="105">
        <f>AA47+AF47</f>
        <v>1617500</v>
      </c>
      <c r="AL47" s="105"/>
      <c r="AM47" s="105"/>
      <c r="AN47" s="105"/>
      <c r="AO47" s="105"/>
      <c r="AP47" s="105">
        <v>1570878</v>
      </c>
      <c r="AQ47" s="105"/>
      <c r="AR47" s="105"/>
      <c r="AS47" s="105"/>
      <c r="AT47" s="105"/>
      <c r="AU47" s="105">
        <v>0</v>
      </c>
      <c r="AV47" s="105"/>
      <c r="AW47" s="105"/>
      <c r="AX47" s="105"/>
      <c r="AY47" s="105"/>
      <c r="AZ47" s="105">
        <f>AP47+AU47</f>
        <v>1570878</v>
      </c>
      <c r="BA47" s="105"/>
      <c r="BB47" s="105"/>
      <c r="BC47" s="105"/>
      <c r="BD47" s="105">
        <f>AP47-AA47</f>
        <v>-46622</v>
      </c>
      <c r="BE47" s="105"/>
      <c r="BF47" s="105"/>
      <c r="BG47" s="105"/>
      <c r="BH47" s="105"/>
      <c r="BI47" s="105">
        <f>AU47-AF47</f>
        <v>0</v>
      </c>
      <c r="BJ47" s="105"/>
      <c r="BK47" s="105"/>
      <c r="BL47" s="105"/>
      <c r="BM47" s="105"/>
      <c r="BN47" s="105">
        <f>BD47+BI47</f>
        <v>-46622</v>
      </c>
      <c r="BO47" s="105"/>
      <c r="BP47" s="105"/>
      <c r="BQ47" s="105"/>
    </row>
    <row r="48" spans="1:79" s="116" customFormat="1" ht="15" customHeight="1" x14ac:dyDescent="0.2">
      <c r="A48" s="112"/>
      <c r="B48" s="112"/>
      <c r="C48" s="113" t="s">
        <v>86</v>
      </c>
      <c r="D48" s="114"/>
      <c r="E48" s="114"/>
      <c r="F48" s="114"/>
      <c r="G48" s="114"/>
      <c r="H48" s="114"/>
      <c r="I48" s="114"/>
      <c r="J48" s="114"/>
      <c r="K48" s="114"/>
      <c r="L48" s="114"/>
      <c r="M48" s="114"/>
      <c r="N48" s="114"/>
      <c r="O48" s="114"/>
      <c r="P48" s="114"/>
      <c r="Q48" s="114"/>
      <c r="R48" s="114"/>
      <c r="S48" s="114"/>
      <c r="T48" s="114"/>
      <c r="U48" s="114"/>
      <c r="V48" s="114"/>
      <c r="W48" s="114"/>
      <c r="X48" s="114"/>
      <c r="Y48" s="114"/>
      <c r="Z48" s="115"/>
      <c r="AA48" s="106">
        <v>1760000</v>
      </c>
      <c r="AB48" s="106"/>
      <c r="AC48" s="106"/>
      <c r="AD48" s="106"/>
      <c r="AE48" s="106"/>
      <c r="AF48" s="106">
        <v>0</v>
      </c>
      <c r="AG48" s="106"/>
      <c r="AH48" s="106"/>
      <c r="AI48" s="106"/>
      <c r="AJ48" s="106"/>
      <c r="AK48" s="106">
        <f>AA48+AF48</f>
        <v>1760000</v>
      </c>
      <c r="AL48" s="106"/>
      <c r="AM48" s="106"/>
      <c r="AN48" s="106"/>
      <c r="AO48" s="106"/>
      <c r="AP48" s="106">
        <v>1713378</v>
      </c>
      <c r="AQ48" s="106"/>
      <c r="AR48" s="106"/>
      <c r="AS48" s="106"/>
      <c r="AT48" s="106"/>
      <c r="AU48" s="106">
        <v>0</v>
      </c>
      <c r="AV48" s="106"/>
      <c r="AW48" s="106"/>
      <c r="AX48" s="106"/>
      <c r="AY48" s="106"/>
      <c r="AZ48" s="106">
        <f>AP48+AU48</f>
        <v>1713378</v>
      </c>
      <c r="BA48" s="106"/>
      <c r="BB48" s="106"/>
      <c r="BC48" s="106"/>
      <c r="BD48" s="106">
        <f>AP48-AA48</f>
        <v>-46622</v>
      </c>
      <c r="BE48" s="106"/>
      <c r="BF48" s="106"/>
      <c r="BG48" s="106"/>
      <c r="BH48" s="106"/>
      <c r="BI48" s="106">
        <f>AU48-AF48</f>
        <v>0</v>
      </c>
      <c r="BJ48" s="106"/>
      <c r="BK48" s="106"/>
      <c r="BL48" s="106"/>
      <c r="BM48" s="106"/>
      <c r="BN48" s="106">
        <f>BD48+BI48</f>
        <v>-46622</v>
      </c>
      <c r="BO48" s="106"/>
      <c r="BP48" s="106"/>
      <c r="BQ48" s="106"/>
    </row>
    <row r="50" spans="1:79" ht="29.25" customHeight="1" x14ac:dyDescent="0.2">
      <c r="A50" s="41" t="s">
        <v>75</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row>
    <row r="51" spans="1:79" ht="9.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row>
    <row r="52" spans="1:79" ht="15.75" customHeight="1" x14ac:dyDescent="0.2">
      <c r="A52" s="66" t="s">
        <v>3</v>
      </c>
      <c r="B52" s="66"/>
      <c r="C52" s="52" t="s">
        <v>60</v>
      </c>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row>
    <row r="53" spans="1:79" ht="15.75" x14ac:dyDescent="0.2">
      <c r="A53" s="66">
        <v>1</v>
      </c>
      <c r="B53" s="66"/>
      <c r="C53" s="97">
        <v>2</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row>
    <row r="54" spans="1:79" hidden="1" x14ac:dyDescent="0.2">
      <c r="A54" s="91" t="s">
        <v>13</v>
      </c>
      <c r="B54" s="92"/>
      <c r="C54" s="94" t="s">
        <v>14</v>
      </c>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CA54" s="1" t="s">
        <v>69</v>
      </c>
    </row>
    <row r="56" spans="1:79" ht="15.75" customHeight="1" x14ac:dyDescent="0.2">
      <c r="A56" s="41" t="s">
        <v>42</v>
      </c>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row>
    <row r="57" spans="1:79" ht="15" customHeight="1" x14ac:dyDescent="0.2">
      <c r="A57" s="93" t="s">
        <v>119</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row>
    <row r="58" spans="1:79" ht="28.5" customHeight="1" x14ac:dyDescent="0.2">
      <c r="A58" s="49" t="s">
        <v>3</v>
      </c>
      <c r="B58" s="51"/>
      <c r="C58" s="52" t="s">
        <v>28</v>
      </c>
      <c r="D58" s="52"/>
      <c r="E58" s="52"/>
      <c r="F58" s="52"/>
      <c r="G58" s="52"/>
      <c r="H58" s="52"/>
      <c r="I58" s="52"/>
      <c r="J58" s="52"/>
      <c r="K58" s="52"/>
      <c r="L58" s="52"/>
      <c r="M58" s="52"/>
      <c r="N58" s="52"/>
      <c r="O58" s="52"/>
      <c r="P58" s="52"/>
      <c r="Q58" s="52"/>
      <c r="R58" s="52"/>
      <c r="S58" s="52" t="s">
        <v>25</v>
      </c>
      <c r="T58" s="52"/>
      <c r="U58" s="52"/>
      <c r="V58" s="52"/>
      <c r="W58" s="52"/>
      <c r="X58" s="52"/>
      <c r="Y58" s="52"/>
      <c r="Z58" s="52"/>
      <c r="AA58" s="52"/>
      <c r="AB58" s="52"/>
      <c r="AC58" s="52"/>
      <c r="AD58" s="52"/>
      <c r="AE58" s="52"/>
      <c r="AF58" s="52"/>
      <c r="AG58" s="52"/>
      <c r="AH58" s="52"/>
      <c r="AI58" s="52" t="s">
        <v>44</v>
      </c>
      <c r="AJ58" s="52"/>
      <c r="AK58" s="52"/>
      <c r="AL58" s="52"/>
      <c r="AM58" s="52"/>
      <c r="AN58" s="52"/>
      <c r="AO58" s="52"/>
      <c r="AP58" s="52"/>
      <c r="AQ58" s="52"/>
      <c r="AR58" s="52"/>
      <c r="AS58" s="52"/>
      <c r="AT58" s="52"/>
      <c r="AU58" s="52"/>
      <c r="AV58" s="52"/>
      <c r="AW58" s="52"/>
      <c r="AX58" s="52"/>
      <c r="AY58" s="52" t="s">
        <v>0</v>
      </c>
      <c r="AZ58" s="52"/>
      <c r="BA58" s="52"/>
      <c r="BB58" s="52"/>
      <c r="BC58" s="52"/>
      <c r="BD58" s="52"/>
      <c r="BE58" s="52"/>
      <c r="BF58" s="52"/>
      <c r="BG58" s="52"/>
      <c r="BH58" s="52"/>
      <c r="BI58" s="52"/>
      <c r="BJ58" s="52"/>
      <c r="BK58" s="52"/>
      <c r="BL58" s="52"/>
      <c r="BM58" s="52"/>
      <c r="BN58" s="52"/>
      <c r="BO58" s="2"/>
      <c r="BP58" s="2"/>
      <c r="BQ58" s="2"/>
    </row>
    <row r="59" spans="1:79" ht="29.1" customHeight="1" x14ac:dyDescent="0.2">
      <c r="A59" s="98"/>
      <c r="B59" s="99"/>
      <c r="C59" s="52"/>
      <c r="D59" s="52"/>
      <c r="E59" s="52"/>
      <c r="F59" s="52"/>
      <c r="G59" s="52"/>
      <c r="H59" s="52"/>
      <c r="I59" s="52"/>
      <c r="J59" s="52"/>
      <c r="K59" s="52"/>
      <c r="L59" s="52"/>
      <c r="M59" s="52"/>
      <c r="N59" s="52"/>
      <c r="O59" s="52"/>
      <c r="P59" s="52"/>
      <c r="Q59" s="52"/>
      <c r="R59" s="52"/>
      <c r="S59" s="52" t="s">
        <v>2</v>
      </c>
      <c r="T59" s="52"/>
      <c r="U59" s="52"/>
      <c r="V59" s="52"/>
      <c r="W59" s="52"/>
      <c r="X59" s="52" t="s">
        <v>1</v>
      </c>
      <c r="Y59" s="52"/>
      <c r="Z59" s="52"/>
      <c r="AA59" s="52"/>
      <c r="AB59" s="52"/>
      <c r="AC59" s="52" t="s">
        <v>26</v>
      </c>
      <c r="AD59" s="52"/>
      <c r="AE59" s="52"/>
      <c r="AF59" s="52"/>
      <c r="AG59" s="52"/>
      <c r="AH59" s="52"/>
      <c r="AI59" s="52" t="s">
        <v>2</v>
      </c>
      <c r="AJ59" s="52"/>
      <c r="AK59" s="52"/>
      <c r="AL59" s="52"/>
      <c r="AM59" s="52"/>
      <c r="AN59" s="52" t="s">
        <v>1</v>
      </c>
      <c r="AO59" s="52"/>
      <c r="AP59" s="52"/>
      <c r="AQ59" s="52"/>
      <c r="AR59" s="52"/>
      <c r="AS59" s="52" t="s">
        <v>26</v>
      </c>
      <c r="AT59" s="52"/>
      <c r="AU59" s="52"/>
      <c r="AV59" s="52"/>
      <c r="AW59" s="52"/>
      <c r="AX59" s="52"/>
      <c r="AY59" s="42" t="s">
        <v>2</v>
      </c>
      <c r="AZ59" s="53"/>
      <c r="BA59" s="53"/>
      <c r="BB59" s="53"/>
      <c r="BC59" s="54"/>
      <c r="BD59" s="42" t="s">
        <v>1</v>
      </c>
      <c r="BE59" s="53"/>
      <c r="BF59" s="53"/>
      <c r="BG59" s="53"/>
      <c r="BH59" s="54"/>
      <c r="BI59" s="52" t="s">
        <v>26</v>
      </c>
      <c r="BJ59" s="52"/>
      <c r="BK59" s="52"/>
      <c r="BL59" s="52"/>
      <c r="BM59" s="52"/>
      <c r="BN59" s="52"/>
      <c r="BO59" s="2"/>
      <c r="BP59" s="2"/>
      <c r="BQ59" s="2"/>
    </row>
    <row r="60" spans="1:79" ht="15.95" customHeight="1" x14ac:dyDescent="0.25">
      <c r="A60" s="52">
        <v>1</v>
      </c>
      <c r="B60" s="52"/>
      <c r="C60" s="52">
        <v>2</v>
      </c>
      <c r="D60" s="52"/>
      <c r="E60" s="52"/>
      <c r="F60" s="52"/>
      <c r="G60" s="52"/>
      <c r="H60" s="52"/>
      <c r="I60" s="52"/>
      <c r="J60" s="52"/>
      <c r="K60" s="52"/>
      <c r="L60" s="52"/>
      <c r="M60" s="52"/>
      <c r="N60" s="52"/>
      <c r="O60" s="52"/>
      <c r="P60" s="52"/>
      <c r="Q60" s="52"/>
      <c r="R60" s="52"/>
      <c r="S60" s="52">
        <v>3</v>
      </c>
      <c r="T60" s="52"/>
      <c r="U60" s="52"/>
      <c r="V60" s="52"/>
      <c r="W60" s="52"/>
      <c r="X60" s="52">
        <v>4</v>
      </c>
      <c r="Y60" s="52"/>
      <c r="Z60" s="52"/>
      <c r="AA60" s="52"/>
      <c r="AB60" s="52"/>
      <c r="AC60" s="52">
        <v>5</v>
      </c>
      <c r="AD60" s="52"/>
      <c r="AE60" s="52"/>
      <c r="AF60" s="52"/>
      <c r="AG60" s="52"/>
      <c r="AH60" s="52"/>
      <c r="AI60" s="52">
        <v>6</v>
      </c>
      <c r="AJ60" s="52"/>
      <c r="AK60" s="52"/>
      <c r="AL60" s="52"/>
      <c r="AM60" s="52"/>
      <c r="AN60" s="52">
        <v>7</v>
      </c>
      <c r="AO60" s="52"/>
      <c r="AP60" s="52"/>
      <c r="AQ60" s="52"/>
      <c r="AR60" s="52"/>
      <c r="AS60" s="52">
        <v>8</v>
      </c>
      <c r="AT60" s="52"/>
      <c r="AU60" s="52"/>
      <c r="AV60" s="52"/>
      <c r="AW60" s="52"/>
      <c r="AX60" s="52"/>
      <c r="AY60" s="52">
        <v>9</v>
      </c>
      <c r="AZ60" s="52"/>
      <c r="BA60" s="52"/>
      <c r="BB60" s="52"/>
      <c r="BC60" s="52"/>
      <c r="BD60" s="52">
        <v>10</v>
      </c>
      <c r="BE60" s="52"/>
      <c r="BF60" s="52"/>
      <c r="BG60" s="52"/>
      <c r="BH60" s="52"/>
      <c r="BI60" s="42">
        <v>11</v>
      </c>
      <c r="BJ60" s="53"/>
      <c r="BK60" s="53"/>
      <c r="BL60" s="53"/>
      <c r="BM60" s="53"/>
      <c r="BN60" s="54"/>
      <c r="BO60" s="6"/>
      <c r="BP60" s="6"/>
      <c r="BQ60" s="6"/>
    </row>
    <row r="61" spans="1:79" ht="18" hidden="1" customHeight="1" x14ac:dyDescent="0.2">
      <c r="A61" s="89" t="s">
        <v>13</v>
      </c>
      <c r="B61" s="89"/>
      <c r="C61" s="90" t="s">
        <v>14</v>
      </c>
      <c r="D61" s="90"/>
      <c r="E61" s="90"/>
      <c r="F61" s="90"/>
      <c r="G61" s="90"/>
      <c r="H61" s="90"/>
      <c r="I61" s="90"/>
      <c r="J61" s="90"/>
      <c r="K61" s="90"/>
      <c r="L61" s="90"/>
      <c r="M61" s="90"/>
      <c r="N61" s="90"/>
      <c r="O61" s="90"/>
      <c r="P61" s="90"/>
      <c r="Q61" s="90"/>
      <c r="R61" s="90"/>
      <c r="S61" s="40" t="s">
        <v>10</v>
      </c>
      <c r="T61" s="40"/>
      <c r="U61" s="40"/>
      <c r="V61" s="40"/>
      <c r="W61" s="40"/>
      <c r="X61" s="40" t="s">
        <v>9</v>
      </c>
      <c r="Y61" s="40"/>
      <c r="Z61" s="40"/>
      <c r="AA61" s="40"/>
      <c r="AB61" s="40"/>
      <c r="AC61" s="75" t="s">
        <v>16</v>
      </c>
      <c r="AD61" s="101"/>
      <c r="AE61" s="101"/>
      <c r="AF61" s="101"/>
      <c r="AG61" s="101"/>
      <c r="AH61" s="101"/>
      <c r="AI61" s="40" t="s">
        <v>11</v>
      </c>
      <c r="AJ61" s="40"/>
      <c r="AK61" s="40"/>
      <c r="AL61" s="40"/>
      <c r="AM61" s="40"/>
      <c r="AN61" s="40" t="s">
        <v>12</v>
      </c>
      <c r="AO61" s="40"/>
      <c r="AP61" s="40"/>
      <c r="AQ61" s="40"/>
      <c r="AR61" s="40"/>
      <c r="AS61" s="75" t="s">
        <v>16</v>
      </c>
      <c r="AT61" s="101"/>
      <c r="AU61" s="101"/>
      <c r="AV61" s="101"/>
      <c r="AW61" s="101"/>
      <c r="AX61" s="101"/>
      <c r="AY61" s="102" t="s">
        <v>17</v>
      </c>
      <c r="AZ61" s="103"/>
      <c r="BA61" s="103"/>
      <c r="BB61" s="103"/>
      <c r="BC61" s="104"/>
      <c r="BD61" s="102" t="s">
        <v>17</v>
      </c>
      <c r="BE61" s="103"/>
      <c r="BF61" s="103"/>
      <c r="BG61" s="103"/>
      <c r="BH61" s="104"/>
      <c r="BI61" s="101" t="s">
        <v>16</v>
      </c>
      <c r="BJ61" s="101"/>
      <c r="BK61" s="101"/>
      <c r="BL61" s="101"/>
      <c r="BM61" s="101"/>
      <c r="BN61" s="101"/>
      <c r="BO61" s="7"/>
      <c r="BP61" s="7"/>
      <c r="BQ61" s="7"/>
      <c r="CA61" s="1" t="s">
        <v>21</v>
      </c>
    </row>
    <row r="62" spans="1:79" ht="25.5" customHeight="1" x14ac:dyDescent="0.2">
      <c r="A62" s="89">
        <v>1</v>
      </c>
      <c r="B62" s="89"/>
      <c r="C62" s="117" t="s">
        <v>87</v>
      </c>
      <c r="D62" s="110"/>
      <c r="E62" s="110"/>
      <c r="F62" s="110"/>
      <c r="G62" s="110"/>
      <c r="H62" s="110"/>
      <c r="I62" s="110"/>
      <c r="J62" s="110"/>
      <c r="K62" s="110"/>
      <c r="L62" s="110"/>
      <c r="M62" s="110"/>
      <c r="N62" s="110"/>
      <c r="O62" s="110"/>
      <c r="P62" s="110"/>
      <c r="Q62" s="110"/>
      <c r="R62" s="111"/>
      <c r="S62" s="105">
        <v>1760000</v>
      </c>
      <c r="T62" s="105"/>
      <c r="U62" s="105"/>
      <c r="V62" s="105"/>
      <c r="W62" s="105"/>
      <c r="X62" s="105">
        <v>0</v>
      </c>
      <c r="Y62" s="105"/>
      <c r="Z62" s="105"/>
      <c r="AA62" s="105"/>
      <c r="AB62" s="105"/>
      <c r="AC62" s="105">
        <f>S62+X62</f>
        <v>1760000</v>
      </c>
      <c r="AD62" s="105"/>
      <c r="AE62" s="105"/>
      <c r="AF62" s="105"/>
      <c r="AG62" s="105"/>
      <c r="AH62" s="105"/>
      <c r="AI62" s="105">
        <v>1713378</v>
      </c>
      <c r="AJ62" s="105"/>
      <c r="AK62" s="105"/>
      <c r="AL62" s="105"/>
      <c r="AM62" s="105"/>
      <c r="AN62" s="105">
        <v>0</v>
      </c>
      <c r="AO62" s="105"/>
      <c r="AP62" s="105"/>
      <c r="AQ62" s="105"/>
      <c r="AR62" s="105"/>
      <c r="AS62" s="105">
        <f>AI62+AN62</f>
        <v>1713378</v>
      </c>
      <c r="AT62" s="105"/>
      <c r="AU62" s="105"/>
      <c r="AV62" s="105"/>
      <c r="AW62" s="105"/>
      <c r="AX62" s="105"/>
      <c r="AY62" s="105">
        <f>AI62-S62</f>
        <v>-46622</v>
      </c>
      <c r="AZ62" s="105"/>
      <c r="BA62" s="105"/>
      <c r="BB62" s="105"/>
      <c r="BC62" s="105"/>
      <c r="BD62" s="118">
        <f>AN62-X62</f>
        <v>0</v>
      </c>
      <c r="BE62" s="118"/>
      <c r="BF62" s="118"/>
      <c r="BG62" s="118"/>
      <c r="BH62" s="118"/>
      <c r="BI62" s="118">
        <f>AY62+BD62</f>
        <v>-46622</v>
      </c>
      <c r="BJ62" s="118"/>
      <c r="BK62" s="118"/>
      <c r="BL62" s="118"/>
      <c r="BM62" s="118"/>
      <c r="BN62" s="118"/>
      <c r="BO62" s="8"/>
      <c r="BP62" s="8"/>
      <c r="BQ62" s="8"/>
      <c r="CA62" s="1" t="s">
        <v>22</v>
      </c>
    </row>
    <row r="63" spans="1:79" s="116" customFormat="1" ht="15" customHeight="1" x14ac:dyDescent="0.2">
      <c r="A63" s="112"/>
      <c r="B63" s="112"/>
      <c r="C63" s="119" t="s">
        <v>88</v>
      </c>
      <c r="D63" s="114"/>
      <c r="E63" s="114"/>
      <c r="F63" s="114"/>
      <c r="G63" s="114"/>
      <c r="H63" s="114"/>
      <c r="I63" s="114"/>
      <c r="J63" s="114"/>
      <c r="K63" s="114"/>
      <c r="L63" s="114"/>
      <c r="M63" s="114"/>
      <c r="N63" s="114"/>
      <c r="O63" s="114"/>
      <c r="P63" s="114"/>
      <c r="Q63" s="114"/>
      <c r="R63" s="115"/>
      <c r="S63" s="106">
        <v>1760000</v>
      </c>
      <c r="T63" s="106"/>
      <c r="U63" s="106"/>
      <c r="V63" s="106"/>
      <c r="W63" s="106"/>
      <c r="X63" s="106">
        <v>0</v>
      </c>
      <c r="Y63" s="106"/>
      <c r="Z63" s="106"/>
      <c r="AA63" s="106"/>
      <c r="AB63" s="106"/>
      <c r="AC63" s="106">
        <f>S63+X63</f>
        <v>1760000</v>
      </c>
      <c r="AD63" s="106"/>
      <c r="AE63" s="106"/>
      <c r="AF63" s="106"/>
      <c r="AG63" s="106"/>
      <c r="AH63" s="106"/>
      <c r="AI63" s="106">
        <v>1713378</v>
      </c>
      <c r="AJ63" s="106"/>
      <c r="AK63" s="106"/>
      <c r="AL63" s="106"/>
      <c r="AM63" s="106"/>
      <c r="AN63" s="106">
        <v>0</v>
      </c>
      <c r="AO63" s="106"/>
      <c r="AP63" s="106"/>
      <c r="AQ63" s="106"/>
      <c r="AR63" s="106"/>
      <c r="AS63" s="106">
        <f>AI63+AN63</f>
        <v>1713378</v>
      </c>
      <c r="AT63" s="106"/>
      <c r="AU63" s="106"/>
      <c r="AV63" s="106"/>
      <c r="AW63" s="106"/>
      <c r="AX63" s="106"/>
      <c r="AY63" s="106">
        <f>AI63-S63</f>
        <v>-46622</v>
      </c>
      <c r="AZ63" s="106"/>
      <c r="BA63" s="106"/>
      <c r="BB63" s="106"/>
      <c r="BC63" s="106"/>
      <c r="BD63" s="120">
        <f>AN63-X63</f>
        <v>0</v>
      </c>
      <c r="BE63" s="120"/>
      <c r="BF63" s="120"/>
      <c r="BG63" s="120"/>
      <c r="BH63" s="120"/>
      <c r="BI63" s="120">
        <f>AY63+BD63</f>
        <v>-46622</v>
      </c>
      <c r="BJ63" s="120"/>
      <c r="BK63" s="120"/>
      <c r="BL63" s="120"/>
      <c r="BM63" s="120"/>
      <c r="BN63" s="120"/>
      <c r="BO63" s="121"/>
      <c r="BP63" s="121"/>
      <c r="BQ63" s="121"/>
    </row>
    <row r="65" spans="1:79" ht="15.75" customHeight="1" x14ac:dyDescent="0.2">
      <c r="A65" s="41" t="s">
        <v>43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row>
    <row r="66" spans="1:79" ht="15.75" customHeight="1" x14ac:dyDescent="0.2">
      <c r="A66" s="41" t="s">
        <v>61</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row>
    <row r="67" spans="1:79" ht="8.25" customHeight="1" x14ac:dyDescent="0.2"/>
    <row r="68" spans="1:79" ht="45" customHeight="1" x14ac:dyDescent="0.2">
      <c r="A68" s="49" t="s">
        <v>3</v>
      </c>
      <c r="B68" s="51"/>
      <c r="C68" s="49" t="s">
        <v>6</v>
      </c>
      <c r="D68" s="50"/>
      <c r="E68" s="50"/>
      <c r="F68" s="50"/>
      <c r="G68" s="50"/>
      <c r="H68" s="50"/>
      <c r="I68" s="51"/>
      <c r="J68" s="49" t="s">
        <v>5</v>
      </c>
      <c r="K68" s="50"/>
      <c r="L68" s="50"/>
      <c r="M68" s="50"/>
      <c r="N68" s="51"/>
      <c r="O68" s="49" t="s">
        <v>4</v>
      </c>
      <c r="P68" s="50"/>
      <c r="Q68" s="50"/>
      <c r="R68" s="50"/>
      <c r="S68" s="50"/>
      <c r="T68" s="50"/>
      <c r="U68" s="50"/>
      <c r="V68" s="50"/>
      <c r="W68" s="50"/>
      <c r="X68" s="51"/>
      <c r="Y68" s="52" t="s">
        <v>25</v>
      </c>
      <c r="Z68" s="52"/>
      <c r="AA68" s="52"/>
      <c r="AB68" s="52"/>
      <c r="AC68" s="52"/>
      <c r="AD68" s="52"/>
      <c r="AE68" s="52"/>
      <c r="AF68" s="52"/>
      <c r="AG68" s="52"/>
      <c r="AH68" s="52"/>
      <c r="AI68" s="52"/>
      <c r="AJ68" s="52"/>
      <c r="AK68" s="52"/>
      <c r="AL68" s="52"/>
      <c r="AM68" s="52"/>
      <c r="AN68" s="52" t="s">
        <v>45</v>
      </c>
      <c r="AO68" s="52"/>
      <c r="AP68" s="52"/>
      <c r="AQ68" s="52"/>
      <c r="AR68" s="52"/>
      <c r="AS68" s="52"/>
      <c r="AT68" s="52"/>
      <c r="AU68" s="52"/>
      <c r="AV68" s="52"/>
      <c r="AW68" s="52"/>
      <c r="AX68" s="52"/>
      <c r="AY68" s="52"/>
      <c r="AZ68" s="52"/>
      <c r="BA68" s="52"/>
      <c r="BB68" s="52"/>
      <c r="BC68" s="72" t="s">
        <v>0</v>
      </c>
      <c r="BD68" s="72"/>
      <c r="BE68" s="72"/>
      <c r="BF68" s="72"/>
      <c r="BG68" s="72"/>
      <c r="BH68" s="72"/>
      <c r="BI68" s="72"/>
      <c r="BJ68" s="72"/>
      <c r="BK68" s="72"/>
      <c r="BL68" s="72"/>
      <c r="BM68" s="72"/>
      <c r="BN68" s="72"/>
      <c r="BO68" s="72"/>
      <c r="BP68" s="72"/>
      <c r="BQ68" s="72"/>
      <c r="BR68" s="10"/>
      <c r="BS68" s="10"/>
      <c r="BT68" s="10"/>
      <c r="BU68" s="10"/>
      <c r="BV68" s="10"/>
      <c r="BW68" s="10"/>
      <c r="BX68" s="10"/>
      <c r="BY68" s="10"/>
      <c r="BZ68" s="9"/>
    </row>
    <row r="69" spans="1:79" ht="32.25" customHeight="1" x14ac:dyDescent="0.2">
      <c r="A69" s="98"/>
      <c r="B69" s="99"/>
      <c r="C69" s="98"/>
      <c r="D69" s="100"/>
      <c r="E69" s="100"/>
      <c r="F69" s="100"/>
      <c r="G69" s="100"/>
      <c r="H69" s="100"/>
      <c r="I69" s="99"/>
      <c r="J69" s="98"/>
      <c r="K69" s="100"/>
      <c r="L69" s="100"/>
      <c r="M69" s="100"/>
      <c r="N69" s="99"/>
      <c r="O69" s="98"/>
      <c r="P69" s="100"/>
      <c r="Q69" s="100"/>
      <c r="R69" s="100"/>
      <c r="S69" s="100"/>
      <c r="T69" s="100"/>
      <c r="U69" s="100"/>
      <c r="V69" s="100"/>
      <c r="W69" s="100"/>
      <c r="X69" s="99"/>
      <c r="Y69" s="42" t="s">
        <v>2</v>
      </c>
      <c r="Z69" s="53"/>
      <c r="AA69" s="53"/>
      <c r="AB69" s="53"/>
      <c r="AC69" s="54"/>
      <c r="AD69" s="42" t="s">
        <v>1</v>
      </c>
      <c r="AE69" s="53"/>
      <c r="AF69" s="53"/>
      <c r="AG69" s="53"/>
      <c r="AH69" s="54"/>
      <c r="AI69" s="52" t="s">
        <v>26</v>
      </c>
      <c r="AJ69" s="52"/>
      <c r="AK69" s="52"/>
      <c r="AL69" s="52"/>
      <c r="AM69" s="52"/>
      <c r="AN69" s="52" t="s">
        <v>2</v>
      </c>
      <c r="AO69" s="52"/>
      <c r="AP69" s="52"/>
      <c r="AQ69" s="52"/>
      <c r="AR69" s="52"/>
      <c r="AS69" s="52" t="s">
        <v>1</v>
      </c>
      <c r="AT69" s="52"/>
      <c r="AU69" s="52"/>
      <c r="AV69" s="52"/>
      <c r="AW69" s="52"/>
      <c r="AX69" s="52" t="s">
        <v>26</v>
      </c>
      <c r="AY69" s="52"/>
      <c r="AZ69" s="52"/>
      <c r="BA69" s="52"/>
      <c r="BB69" s="52"/>
      <c r="BC69" s="52" t="s">
        <v>2</v>
      </c>
      <c r="BD69" s="52"/>
      <c r="BE69" s="52"/>
      <c r="BF69" s="52"/>
      <c r="BG69" s="52"/>
      <c r="BH69" s="52" t="s">
        <v>1</v>
      </c>
      <c r="BI69" s="52"/>
      <c r="BJ69" s="52"/>
      <c r="BK69" s="52"/>
      <c r="BL69" s="52"/>
      <c r="BM69" s="52" t="s">
        <v>26</v>
      </c>
      <c r="BN69" s="52"/>
      <c r="BO69" s="52"/>
      <c r="BP69" s="52"/>
      <c r="BQ69" s="52"/>
      <c r="BR69" s="2"/>
      <c r="BS69" s="2"/>
      <c r="BT69" s="2"/>
      <c r="BU69" s="2"/>
      <c r="BV69" s="2"/>
      <c r="BW69" s="2"/>
      <c r="BX69" s="2"/>
      <c r="BY69" s="2"/>
      <c r="BZ69" s="9"/>
    </row>
    <row r="70" spans="1:79" ht="15.95" customHeight="1" x14ac:dyDescent="0.2">
      <c r="A70" s="52">
        <v>1</v>
      </c>
      <c r="B70" s="52"/>
      <c r="C70" s="52">
        <v>2</v>
      </c>
      <c r="D70" s="52"/>
      <c r="E70" s="52"/>
      <c r="F70" s="52"/>
      <c r="G70" s="52"/>
      <c r="H70" s="52"/>
      <c r="I70" s="52"/>
      <c r="J70" s="52">
        <v>3</v>
      </c>
      <c r="K70" s="52"/>
      <c r="L70" s="52"/>
      <c r="M70" s="52"/>
      <c r="N70" s="52"/>
      <c r="O70" s="52">
        <v>4</v>
      </c>
      <c r="P70" s="52"/>
      <c r="Q70" s="52"/>
      <c r="R70" s="52"/>
      <c r="S70" s="52"/>
      <c r="T70" s="52"/>
      <c r="U70" s="52"/>
      <c r="V70" s="52"/>
      <c r="W70" s="52"/>
      <c r="X70" s="52"/>
      <c r="Y70" s="52">
        <v>5</v>
      </c>
      <c r="Z70" s="52"/>
      <c r="AA70" s="52"/>
      <c r="AB70" s="52"/>
      <c r="AC70" s="52"/>
      <c r="AD70" s="52">
        <v>6</v>
      </c>
      <c r="AE70" s="52"/>
      <c r="AF70" s="52"/>
      <c r="AG70" s="52"/>
      <c r="AH70" s="52"/>
      <c r="AI70" s="52">
        <v>7</v>
      </c>
      <c r="AJ70" s="52"/>
      <c r="AK70" s="52"/>
      <c r="AL70" s="52"/>
      <c r="AM70" s="52"/>
      <c r="AN70" s="42">
        <v>8</v>
      </c>
      <c r="AO70" s="53"/>
      <c r="AP70" s="53"/>
      <c r="AQ70" s="53"/>
      <c r="AR70" s="54"/>
      <c r="AS70" s="42">
        <v>9</v>
      </c>
      <c r="AT70" s="53"/>
      <c r="AU70" s="53"/>
      <c r="AV70" s="53"/>
      <c r="AW70" s="54"/>
      <c r="AX70" s="42">
        <v>10</v>
      </c>
      <c r="AY70" s="53"/>
      <c r="AZ70" s="53"/>
      <c r="BA70" s="53"/>
      <c r="BB70" s="54"/>
      <c r="BC70" s="42">
        <v>11</v>
      </c>
      <c r="BD70" s="53"/>
      <c r="BE70" s="53"/>
      <c r="BF70" s="53"/>
      <c r="BG70" s="54"/>
      <c r="BH70" s="42">
        <v>12</v>
      </c>
      <c r="BI70" s="53"/>
      <c r="BJ70" s="53"/>
      <c r="BK70" s="53"/>
      <c r="BL70" s="54"/>
      <c r="BM70" s="42">
        <v>13</v>
      </c>
      <c r="BN70" s="53"/>
      <c r="BO70" s="53"/>
      <c r="BP70" s="53"/>
      <c r="BQ70" s="54"/>
      <c r="BR70" s="2"/>
      <c r="BS70" s="2"/>
      <c r="BT70" s="2"/>
      <c r="BU70" s="2"/>
      <c r="BV70" s="2"/>
      <c r="BW70" s="2"/>
      <c r="BX70" s="2"/>
      <c r="BY70" s="2"/>
      <c r="BZ70" s="9"/>
    </row>
    <row r="71" spans="1:79" ht="12.75" hidden="1" customHeight="1" x14ac:dyDescent="0.2">
      <c r="A71" s="89" t="s">
        <v>36</v>
      </c>
      <c r="B71" s="89"/>
      <c r="C71" s="63" t="s">
        <v>14</v>
      </c>
      <c r="D71" s="64"/>
      <c r="E71" s="64"/>
      <c r="F71" s="64"/>
      <c r="G71" s="64"/>
      <c r="H71" s="64"/>
      <c r="I71" s="65"/>
      <c r="J71" s="89" t="s">
        <v>15</v>
      </c>
      <c r="K71" s="89"/>
      <c r="L71" s="89"/>
      <c r="M71" s="89"/>
      <c r="N71" s="89"/>
      <c r="O71" s="90" t="s">
        <v>37</v>
      </c>
      <c r="P71" s="90"/>
      <c r="Q71" s="90"/>
      <c r="R71" s="90"/>
      <c r="S71" s="90"/>
      <c r="T71" s="90"/>
      <c r="U71" s="90"/>
      <c r="V71" s="90"/>
      <c r="W71" s="90"/>
      <c r="X71" s="63"/>
      <c r="Y71" s="40" t="s">
        <v>10</v>
      </c>
      <c r="Z71" s="40"/>
      <c r="AA71" s="40"/>
      <c r="AB71" s="40"/>
      <c r="AC71" s="40"/>
      <c r="AD71" s="40" t="s">
        <v>29</v>
      </c>
      <c r="AE71" s="40"/>
      <c r="AF71" s="40"/>
      <c r="AG71" s="40"/>
      <c r="AH71" s="40"/>
      <c r="AI71" s="40" t="s">
        <v>77</v>
      </c>
      <c r="AJ71" s="40"/>
      <c r="AK71" s="40"/>
      <c r="AL71" s="40"/>
      <c r="AM71" s="40"/>
      <c r="AN71" s="40" t="s">
        <v>30</v>
      </c>
      <c r="AO71" s="40"/>
      <c r="AP71" s="40"/>
      <c r="AQ71" s="40"/>
      <c r="AR71" s="40"/>
      <c r="AS71" s="40" t="s">
        <v>11</v>
      </c>
      <c r="AT71" s="40"/>
      <c r="AU71" s="40"/>
      <c r="AV71" s="40"/>
      <c r="AW71" s="40"/>
      <c r="AX71" s="40" t="s">
        <v>78</v>
      </c>
      <c r="AY71" s="40"/>
      <c r="AZ71" s="40"/>
      <c r="BA71" s="40"/>
      <c r="BB71" s="40"/>
      <c r="BC71" s="40" t="s">
        <v>32</v>
      </c>
      <c r="BD71" s="40"/>
      <c r="BE71" s="40"/>
      <c r="BF71" s="40"/>
      <c r="BG71" s="40"/>
      <c r="BH71" s="40" t="s">
        <v>32</v>
      </c>
      <c r="BI71" s="40"/>
      <c r="BJ71" s="40"/>
      <c r="BK71" s="40"/>
      <c r="BL71" s="40"/>
      <c r="BM71" s="78" t="s">
        <v>16</v>
      </c>
      <c r="BN71" s="78"/>
      <c r="BO71" s="78"/>
      <c r="BP71" s="78"/>
      <c r="BQ71" s="78"/>
      <c r="BR71" s="12"/>
      <c r="BS71" s="12"/>
      <c r="BT71" s="9"/>
      <c r="BU71" s="9"/>
      <c r="BV71" s="9"/>
      <c r="BW71" s="9"/>
      <c r="BX71" s="9"/>
      <c r="BY71" s="9"/>
      <c r="BZ71" s="9"/>
      <c r="CA71" s="1" t="s">
        <v>23</v>
      </c>
    </row>
    <row r="72" spans="1:79" s="116" customFormat="1" ht="15.75" x14ac:dyDescent="0.2">
      <c r="A72" s="112">
        <v>0</v>
      </c>
      <c r="B72" s="112"/>
      <c r="C72" s="122" t="s">
        <v>89</v>
      </c>
      <c r="D72" s="122"/>
      <c r="E72" s="122"/>
      <c r="F72" s="122"/>
      <c r="G72" s="122"/>
      <c r="H72" s="122"/>
      <c r="I72" s="122"/>
      <c r="J72" s="122" t="s">
        <v>90</v>
      </c>
      <c r="K72" s="122"/>
      <c r="L72" s="122"/>
      <c r="M72" s="122"/>
      <c r="N72" s="122"/>
      <c r="O72" s="122" t="s">
        <v>90</v>
      </c>
      <c r="P72" s="122"/>
      <c r="Q72" s="122"/>
      <c r="R72" s="122"/>
      <c r="S72" s="122"/>
      <c r="T72" s="122"/>
      <c r="U72" s="122"/>
      <c r="V72" s="122"/>
      <c r="W72" s="122"/>
      <c r="X72" s="122"/>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23"/>
      <c r="BS72" s="123"/>
      <c r="BT72" s="123"/>
      <c r="BU72" s="123"/>
      <c r="BV72" s="123"/>
      <c r="BW72" s="123"/>
      <c r="BX72" s="123"/>
      <c r="BY72" s="123"/>
      <c r="BZ72" s="124"/>
      <c r="CA72" s="116" t="s">
        <v>24</v>
      </c>
    </row>
    <row r="73" spans="1:79" ht="51" customHeight="1" x14ac:dyDescent="0.2">
      <c r="A73" s="89">
        <v>0</v>
      </c>
      <c r="B73" s="89"/>
      <c r="C73" s="126" t="s">
        <v>91</v>
      </c>
      <c r="D73" s="110"/>
      <c r="E73" s="110"/>
      <c r="F73" s="110"/>
      <c r="G73" s="110"/>
      <c r="H73" s="110"/>
      <c r="I73" s="111"/>
      <c r="J73" s="127" t="s">
        <v>92</v>
      </c>
      <c r="K73" s="127"/>
      <c r="L73" s="127"/>
      <c r="M73" s="127"/>
      <c r="N73" s="127"/>
      <c r="O73" s="126" t="s">
        <v>93</v>
      </c>
      <c r="P73" s="110"/>
      <c r="Q73" s="110"/>
      <c r="R73" s="110"/>
      <c r="S73" s="110"/>
      <c r="T73" s="110"/>
      <c r="U73" s="110"/>
      <c r="V73" s="110"/>
      <c r="W73" s="110"/>
      <c r="X73" s="111"/>
      <c r="Y73" s="105">
        <v>40</v>
      </c>
      <c r="Z73" s="105"/>
      <c r="AA73" s="105"/>
      <c r="AB73" s="105"/>
      <c r="AC73" s="105"/>
      <c r="AD73" s="105">
        <v>0</v>
      </c>
      <c r="AE73" s="105"/>
      <c r="AF73" s="105"/>
      <c r="AG73" s="105"/>
      <c r="AH73" s="105"/>
      <c r="AI73" s="105">
        <v>40</v>
      </c>
      <c r="AJ73" s="105"/>
      <c r="AK73" s="105"/>
      <c r="AL73" s="105"/>
      <c r="AM73" s="105"/>
      <c r="AN73" s="105">
        <v>49</v>
      </c>
      <c r="AO73" s="105"/>
      <c r="AP73" s="105"/>
      <c r="AQ73" s="105"/>
      <c r="AR73" s="105"/>
      <c r="AS73" s="105">
        <v>0</v>
      </c>
      <c r="AT73" s="105"/>
      <c r="AU73" s="105"/>
      <c r="AV73" s="105"/>
      <c r="AW73" s="105"/>
      <c r="AX73" s="105">
        <v>49</v>
      </c>
      <c r="AY73" s="105"/>
      <c r="AZ73" s="105"/>
      <c r="BA73" s="105"/>
      <c r="BB73" s="105"/>
      <c r="BC73" s="105">
        <f>AN73-Y73</f>
        <v>9</v>
      </c>
      <c r="BD73" s="105"/>
      <c r="BE73" s="105"/>
      <c r="BF73" s="105"/>
      <c r="BG73" s="105"/>
      <c r="BH73" s="105">
        <f>AS73-AD73</f>
        <v>0</v>
      </c>
      <c r="BI73" s="105"/>
      <c r="BJ73" s="105"/>
      <c r="BK73" s="105"/>
      <c r="BL73" s="105"/>
      <c r="BM73" s="105">
        <v>9</v>
      </c>
      <c r="BN73" s="105"/>
      <c r="BO73" s="105"/>
      <c r="BP73" s="105"/>
      <c r="BQ73" s="105"/>
      <c r="BR73" s="11"/>
      <c r="BS73" s="11"/>
      <c r="BT73" s="11"/>
      <c r="BU73" s="11"/>
      <c r="BV73" s="11"/>
      <c r="BW73" s="11"/>
      <c r="BX73" s="11"/>
      <c r="BY73" s="11"/>
      <c r="BZ73" s="9"/>
    </row>
    <row r="74" spans="1:79" ht="89.25" customHeight="1" x14ac:dyDescent="0.2">
      <c r="A74" s="89">
        <v>0</v>
      </c>
      <c r="B74" s="89"/>
      <c r="C74" s="126" t="s">
        <v>94</v>
      </c>
      <c r="D74" s="110"/>
      <c r="E74" s="110"/>
      <c r="F74" s="110"/>
      <c r="G74" s="110"/>
      <c r="H74" s="110"/>
      <c r="I74" s="111"/>
      <c r="J74" s="127" t="s">
        <v>92</v>
      </c>
      <c r="K74" s="127"/>
      <c r="L74" s="127"/>
      <c r="M74" s="127"/>
      <c r="N74" s="127"/>
      <c r="O74" s="126" t="s">
        <v>93</v>
      </c>
      <c r="P74" s="110"/>
      <c r="Q74" s="110"/>
      <c r="R74" s="110"/>
      <c r="S74" s="110"/>
      <c r="T74" s="110"/>
      <c r="U74" s="110"/>
      <c r="V74" s="110"/>
      <c r="W74" s="110"/>
      <c r="X74" s="111"/>
      <c r="Y74" s="105">
        <v>51</v>
      </c>
      <c r="Z74" s="105"/>
      <c r="AA74" s="105"/>
      <c r="AB74" s="105"/>
      <c r="AC74" s="105"/>
      <c r="AD74" s="105">
        <v>0</v>
      </c>
      <c r="AE74" s="105"/>
      <c r="AF74" s="105"/>
      <c r="AG74" s="105"/>
      <c r="AH74" s="105"/>
      <c r="AI74" s="105">
        <v>51</v>
      </c>
      <c r="AJ74" s="105"/>
      <c r="AK74" s="105"/>
      <c r="AL74" s="105"/>
      <c r="AM74" s="105"/>
      <c r="AN74" s="105">
        <v>91</v>
      </c>
      <c r="AO74" s="105"/>
      <c r="AP74" s="105"/>
      <c r="AQ74" s="105"/>
      <c r="AR74" s="105"/>
      <c r="AS74" s="105">
        <v>0</v>
      </c>
      <c r="AT74" s="105"/>
      <c r="AU74" s="105"/>
      <c r="AV74" s="105"/>
      <c r="AW74" s="105"/>
      <c r="AX74" s="105">
        <v>91</v>
      </c>
      <c r="AY74" s="105"/>
      <c r="AZ74" s="105"/>
      <c r="BA74" s="105"/>
      <c r="BB74" s="105"/>
      <c r="BC74" s="105">
        <f>AN74-Y74</f>
        <v>40</v>
      </c>
      <c r="BD74" s="105"/>
      <c r="BE74" s="105"/>
      <c r="BF74" s="105"/>
      <c r="BG74" s="105"/>
      <c r="BH74" s="105">
        <f>AS74-AD74</f>
        <v>0</v>
      </c>
      <c r="BI74" s="105"/>
      <c r="BJ74" s="105"/>
      <c r="BK74" s="105"/>
      <c r="BL74" s="105"/>
      <c r="BM74" s="105">
        <v>40</v>
      </c>
      <c r="BN74" s="105"/>
      <c r="BO74" s="105"/>
      <c r="BP74" s="105"/>
      <c r="BQ74" s="105"/>
      <c r="BR74" s="11"/>
      <c r="BS74" s="11"/>
      <c r="BT74" s="11"/>
      <c r="BU74" s="11"/>
      <c r="BV74" s="11"/>
      <c r="BW74" s="11"/>
      <c r="BX74" s="11"/>
      <c r="BY74" s="11"/>
      <c r="BZ74" s="9"/>
    </row>
    <row r="75" spans="1:79" s="116" customFormat="1" ht="15.75" x14ac:dyDescent="0.2">
      <c r="A75" s="112">
        <v>0</v>
      </c>
      <c r="B75" s="112"/>
      <c r="C75" s="125" t="s">
        <v>95</v>
      </c>
      <c r="D75" s="114"/>
      <c r="E75" s="114"/>
      <c r="F75" s="114"/>
      <c r="G75" s="114"/>
      <c r="H75" s="114"/>
      <c r="I75" s="115"/>
      <c r="J75" s="122" t="s">
        <v>90</v>
      </c>
      <c r="K75" s="122"/>
      <c r="L75" s="122"/>
      <c r="M75" s="122"/>
      <c r="N75" s="122"/>
      <c r="O75" s="125" t="s">
        <v>90</v>
      </c>
      <c r="P75" s="114"/>
      <c r="Q75" s="114"/>
      <c r="R75" s="114"/>
      <c r="S75" s="114"/>
      <c r="T75" s="114"/>
      <c r="U75" s="114"/>
      <c r="V75" s="114"/>
      <c r="W75" s="114"/>
      <c r="X75" s="115"/>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23"/>
      <c r="BS75" s="123"/>
      <c r="BT75" s="123"/>
      <c r="BU75" s="123"/>
      <c r="BV75" s="123"/>
      <c r="BW75" s="123"/>
      <c r="BX75" s="123"/>
      <c r="BY75" s="123"/>
      <c r="BZ75" s="124"/>
    </row>
    <row r="76" spans="1:79" ht="63.75" customHeight="1" x14ac:dyDescent="0.2">
      <c r="A76" s="89">
        <v>0</v>
      </c>
      <c r="B76" s="89"/>
      <c r="C76" s="126" t="s">
        <v>96</v>
      </c>
      <c r="D76" s="110"/>
      <c r="E76" s="110"/>
      <c r="F76" s="110"/>
      <c r="G76" s="110"/>
      <c r="H76" s="110"/>
      <c r="I76" s="111"/>
      <c r="J76" s="127" t="s">
        <v>92</v>
      </c>
      <c r="K76" s="127"/>
      <c r="L76" s="127"/>
      <c r="M76" s="127"/>
      <c r="N76" s="127"/>
      <c r="O76" s="126" t="s">
        <v>97</v>
      </c>
      <c r="P76" s="110"/>
      <c r="Q76" s="110"/>
      <c r="R76" s="110"/>
      <c r="S76" s="110"/>
      <c r="T76" s="110"/>
      <c r="U76" s="110"/>
      <c r="V76" s="110"/>
      <c r="W76" s="110"/>
      <c r="X76" s="111"/>
      <c r="Y76" s="105">
        <v>7591</v>
      </c>
      <c r="Z76" s="105"/>
      <c r="AA76" s="105"/>
      <c r="AB76" s="105"/>
      <c r="AC76" s="105"/>
      <c r="AD76" s="105">
        <v>0</v>
      </c>
      <c r="AE76" s="105"/>
      <c r="AF76" s="105"/>
      <c r="AG76" s="105"/>
      <c r="AH76" s="105"/>
      <c r="AI76" s="105">
        <v>7591</v>
      </c>
      <c r="AJ76" s="105"/>
      <c r="AK76" s="105"/>
      <c r="AL76" s="105"/>
      <c r="AM76" s="105"/>
      <c r="AN76" s="105">
        <v>12830</v>
      </c>
      <c r="AO76" s="105"/>
      <c r="AP76" s="105"/>
      <c r="AQ76" s="105"/>
      <c r="AR76" s="105"/>
      <c r="AS76" s="105">
        <v>0</v>
      </c>
      <c r="AT76" s="105"/>
      <c r="AU76" s="105"/>
      <c r="AV76" s="105"/>
      <c r="AW76" s="105"/>
      <c r="AX76" s="105">
        <v>12830</v>
      </c>
      <c r="AY76" s="105"/>
      <c r="AZ76" s="105"/>
      <c r="BA76" s="105"/>
      <c r="BB76" s="105"/>
      <c r="BC76" s="105">
        <f>AN76-Y76</f>
        <v>5239</v>
      </c>
      <c r="BD76" s="105"/>
      <c r="BE76" s="105"/>
      <c r="BF76" s="105"/>
      <c r="BG76" s="105"/>
      <c r="BH76" s="105">
        <f>AS76-AD76</f>
        <v>0</v>
      </c>
      <c r="BI76" s="105"/>
      <c r="BJ76" s="105"/>
      <c r="BK76" s="105"/>
      <c r="BL76" s="105"/>
      <c r="BM76" s="105">
        <v>5239</v>
      </c>
      <c r="BN76" s="105"/>
      <c r="BO76" s="105"/>
      <c r="BP76" s="105"/>
      <c r="BQ76" s="105"/>
      <c r="BR76" s="11"/>
      <c r="BS76" s="11"/>
      <c r="BT76" s="11"/>
      <c r="BU76" s="11"/>
      <c r="BV76" s="11"/>
      <c r="BW76" s="11"/>
      <c r="BX76" s="11"/>
      <c r="BY76" s="11"/>
      <c r="BZ76" s="9"/>
    </row>
    <row r="77" spans="1:79" s="116" customFormat="1" ht="89.25" customHeight="1" x14ac:dyDescent="0.2">
      <c r="A77" s="112">
        <v>0</v>
      </c>
      <c r="B77" s="112"/>
      <c r="C77" s="125" t="s">
        <v>98</v>
      </c>
      <c r="D77" s="114"/>
      <c r="E77" s="114"/>
      <c r="F77" s="114"/>
      <c r="G77" s="114"/>
      <c r="H77" s="114"/>
      <c r="I77" s="115"/>
      <c r="J77" s="122" t="s">
        <v>99</v>
      </c>
      <c r="K77" s="122"/>
      <c r="L77" s="122"/>
      <c r="M77" s="122"/>
      <c r="N77" s="122"/>
      <c r="O77" s="125"/>
      <c r="P77" s="114"/>
      <c r="Q77" s="114"/>
      <c r="R77" s="114"/>
      <c r="S77" s="114"/>
      <c r="T77" s="114"/>
      <c r="U77" s="114"/>
      <c r="V77" s="114"/>
      <c r="W77" s="114"/>
      <c r="X77" s="115"/>
      <c r="Y77" s="106">
        <v>673</v>
      </c>
      <c r="Z77" s="106"/>
      <c r="AA77" s="106"/>
      <c r="AB77" s="106"/>
      <c r="AC77" s="106"/>
      <c r="AD77" s="106">
        <v>0</v>
      </c>
      <c r="AE77" s="106"/>
      <c r="AF77" s="106"/>
      <c r="AG77" s="106"/>
      <c r="AH77" s="106"/>
      <c r="AI77" s="106">
        <v>673</v>
      </c>
      <c r="AJ77" s="106"/>
      <c r="AK77" s="106"/>
      <c r="AL77" s="106"/>
      <c r="AM77" s="106"/>
      <c r="AN77" s="106">
        <v>1343</v>
      </c>
      <c r="AO77" s="106"/>
      <c r="AP77" s="106"/>
      <c r="AQ77" s="106"/>
      <c r="AR77" s="106"/>
      <c r="AS77" s="106">
        <v>0</v>
      </c>
      <c r="AT77" s="106"/>
      <c r="AU77" s="106"/>
      <c r="AV77" s="106"/>
      <c r="AW77" s="106"/>
      <c r="AX77" s="106">
        <v>1343</v>
      </c>
      <c r="AY77" s="106"/>
      <c r="AZ77" s="106"/>
      <c r="BA77" s="106"/>
      <c r="BB77" s="106"/>
      <c r="BC77" s="106">
        <f>AN77-Y77</f>
        <v>670</v>
      </c>
      <c r="BD77" s="106"/>
      <c r="BE77" s="106"/>
      <c r="BF77" s="106"/>
      <c r="BG77" s="106"/>
      <c r="BH77" s="106">
        <f>AS77-AD77</f>
        <v>0</v>
      </c>
      <c r="BI77" s="106"/>
      <c r="BJ77" s="106"/>
      <c r="BK77" s="106"/>
      <c r="BL77" s="106"/>
      <c r="BM77" s="106">
        <v>670</v>
      </c>
      <c r="BN77" s="106"/>
      <c r="BO77" s="106"/>
      <c r="BP77" s="106"/>
      <c r="BQ77" s="106"/>
      <c r="BR77" s="123"/>
      <c r="BS77" s="123"/>
      <c r="BT77" s="123"/>
      <c r="BU77" s="123"/>
      <c r="BV77" s="123"/>
      <c r="BW77" s="123"/>
      <c r="BX77" s="123"/>
      <c r="BY77" s="123"/>
      <c r="BZ77" s="124"/>
    </row>
    <row r="78" spans="1:79" ht="15.75" customHeight="1" x14ac:dyDescent="0.2">
      <c r="A78" s="89">
        <v>0</v>
      </c>
      <c r="B78" s="89"/>
      <c r="C78" s="126" t="s">
        <v>100</v>
      </c>
      <c r="D78" s="110"/>
      <c r="E78" s="110"/>
      <c r="F78" s="110"/>
      <c r="G78" s="110"/>
      <c r="H78" s="110"/>
      <c r="I78" s="111"/>
      <c r="J78" s="127" t="s">
        <v>99</v>
      </c>
      <c r="K78" s="127"/>
      <c r="L78" s="127"/>
      <c r="M78" s="127"/>
      <c r="N78" s="127"/>
      <c r="O78" s="126" t="s">
        <v>97</v>
      </c>
      <c r="P78" s="110"/>
      <c r="Q78" s="110"/>
      <c r="R78" s="110"/>
      <c r="S78" s="110"/>
      <c r="T78" s="110"/>
      <c r="U78" s="110"/>
      <c r="V78" s="110"/>
      <c r="W78" s="110"/>
      <c r="X78" s="111"/>
      <c r="Y78" s="105">
        <v>128</v>
      </c>
      <c r="Z78" s="105"/>
      <c r="AA78" s="105"/>
      <c r="AB78" s="105"/>
      <c r="AC78" s="105"/>
      <c r="AD78" s="105">
        <v>0</v>
      </c>
      <c r="AE78" s="105"/>
      <c r="AF78" s="105"/>
      <c r="AG78" s="105"/>
      <c r="AH78" s="105"/>
      <c r="AI78" s="105">
        <v>128</v>
      </c>
      <c r="AJ78" s="105"/>
      <c r="AK78" s="105"/>
      <c r="AL78" s="105"/>
      <c r="AM78" s="105"/>
      <c r="AN78" s="105">
        <v>940</v>
      </c>
      <c r="AO78" s="105"/>
      <c r="AP78" s="105"/>
      <c r="AQ78" s="105"/>
      <c r="AR78" s="105"/>
      <c r="AS78" s="105">
        <v>0</v>
      </c>
      <c r="AT78" s="105"/>
      <c r="AU78" s="105"/>
      <c r="AV78" s="105"/>
      <c r="AW78" s="105"/>
      <c r="AX78" s="105">
        <v>940</v>
      </c>
      <c r="AY78" s="105"/>
      <c r="AZ78" s="105"/>
      <c r="BA78" s="105"/>
      <c r="BB78" s="105"/>
      <c r="BC78" s="105">
        <f>AN78-Y78</f>
        <v>812</v>
      </c>
      <c r="BD78" s="105"/>
      <c r="BE78" s="105"/>
      <c r="BF78" s="105"/>
      <c r="BG78" s="105"/>
      <c r="BH78" s="105">
        <f>AS78-AD78</f>
        <v>0</v>
      </c>
      <c r="BI78" s="105"/>
      <c r="BJ78" s="105"/>
      <c r="BK78" s="105"/>
      <c r="BL78" s="105"/>
      <c r="BM78" s="105">
        <v>812</v>
      </c>
      <c r="BN78" s="105"/>
      <c r="BO78" s="105"/>
      <c r="BP78" s="105"/>
      <c r="BQ78" s="105"/>
      <c r="BR78" s="11"/>
      <c r="BS78" s="11"/>
      <c r="BT78" s="11"/>
      <c r="BU78" s="11"/>
      <c r="BV78" s="11"/>
      <c r="BW78" s="11"/>
      <c r="BX78" s="11"/>
      <c r="BY78" s="11"/>
      <c r="BZ78" s="9"/>
    </row>
    <row r="79" spans="1:79" ht="25.5" customHeight="1" x14ac:dyDescent="0.2">
      <c r="A79" s="89">
        <v>0</v>
      </c>
      <c r="B79" s="89"/>
      <c r="C79" s="126" t="s">
        <v>101</v>
      </c>
      <c r="D79" s="110"/>
      <c r="E79" s="110"/>
      <c r="F79" s="110"/>
      <c r="G79" s="110"/>
      <c r="H79" s="110"/>
      <c r="I79" s="111"/>
      <c r="J79" s="127" t="s">
        <v>99</v>
      </c>
      <c r="K79" s="127"/>
      <c r="L79" s="127"/>
      <c r="M79" s="127"/>
      <c r="N79" s="127"/>
      <c r="O79" s="126" t="s">
        <v>97</v>
      </c>
      <c r="P79" s="110"/>
      <c r="Q79" s="110"/>
      <c r="R79" s="110"/>
      <c r="S79" s="110"/>
      <c r="T79" s="110"/>
      <c r="U79" s="110"/>
      <c r="V79" s="110"/>
      <c r="W79" s="110"/>
      <c r="X79" s="111"/>
      <c r="Y79" s="105">
        <v>545</v>
      </c>
      <c r="Z79" s="105"/>
      <c r="AA79" s="105"/>
      <c r="AB79" s="105"/>
      <c r="AC79" s="105"/>
      <c r="AD79" s="105">
        <v>0</v>
      </c>
      <c r="AE79" s="105"/>
      <c r="AF79" s="105"/>
      <c r="AG79" s="105"/>
      <c r="AH79" s="105"/>
      <c r="AI79" s="105">
        <v>545</v>
      </c>
      <c r="AJ79" s="105"/>
      <c r="AK79" s="105"/>
      <c r="AL79" s="105"/>
      <c r="AM79" s="105"/>
      <c r="AN79" s="105">
        <v>403</v>
      </c>
      <c r="AO79" s="105"/>
      <c r="AP79" s="105"/>
      <c r="AQ79" s="105"/>
      <c r="AR79" s="105"/>
      <c r="AS79" s="105">
        <v>0</v>
      </c>
      <c r="AT79" s="105"/>
      <c r="AU79" s="105"/>
      <c r="AV79" s="105"/>
      <c r="AW79" s="105"/>
      <c r="AX79" s="105">
        <v>403</v>
      </c>
      <c r="AY79" s="105"/>
      <c r="AZ79" s="105"/>
      <c r="BA79" s="105"/>
      <c r="BB79" s="105"/>
      <c r="BC79" s="105">
        <f>AN79-Y79</f>
        <v>-142</v>
      </c>
      <c r="BD79" s="105"/>
      <c r="BE79" s="105"/>
      <c r="BF79" s="105"/>
      <c r="BG79" s="105"/>
      <c r="BH79" s="105">
        <f>AS79-AD79</f>
        <v>0</v>
      </c>
      <c r="BI79" s="105"/>
      <c r="BJ79" s="105"/>
      <c r="BK79" s="105"/>
      <c r="BL79" s="105"/>
      <c r="BM79" s="105">
        <v>-142</v>
      </c>
      <c r="BN79" s="105"/>
      <c r="BO79" s="105"/>
      <c r="BP79" s="105"/>
      <c r="BQ79" s="105"/>
      <c r="BR79" s="11"/>
      <c r="BS79" s="11"/>
      <c r="BT79" s="11"/>
      <c r="BU79" s="11"/>
      <c r="BV79" s="11"/>
      <c r="BW79" s="11"/>
      <c r="BX79" s="11"/>
      <c r="BY79" s="11"/>
      <c r="BZ79" s="9"/>
    </row>
    <row r="80" spans="1:79" s="116" customFormat="1" ht="15.75" x14ac:dyDescent="0.2">
      <c r="A80" s="112">
        <v>0</v>
      </c>
      <c r="B80" s="112"/>
      <c r="C80" s="125" t="s">
        <v>102</v>
      </c>
      <c r="D80" s="114"/>
      <c r="E80" s="114"/>
      <c r="F80" s="114"/>
      <c r="G80" s="114"/>
      <c r="H80" s="114"/>
      <c r="I80" s="115"/>
      <c r="J80" s="122" t="s">
        <v>90</v>
      </c>
      <c r="K80" s="122"/>
      <c r="L80" s="122"/>
      <c r="M80" s="122"/>
      <c r="N80" s="122"/>
      <c r="O80" s="125" t="s">
        <v>90</v>
      </c>
      <c r="P80" s="114"/>
      <c r="Q80" s="114"/>
      <c r="R80" s="114"/>
      <c r="S80" s="114"/>
      <c r="T80" s="114"/>
      <c r="U80" s="114"/>
      <c r="V80" s="114"/>
      <c r="W80" s="114"/>
      <c r="X80" s="115"/>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23"/>
      <c r="BS80" s="123"/>
      <c r="BT80" s="123"/>
      <c r="BU80" s="123"/>
      <c r="BV80" s="123"/>
      <c r="BW80" s="123"/>
      <c r="BX80" s="123"/>
      <c r="BY80" s="123"/>
      <c r="BZ80" s="124"/>
    </row>
    <row r="81" spans="1:79" ht="76.5" customHeight="1" x14ac:dyDescent="0.2">
      <c r="A81" s="89">
        <v>0</v>
      </c>
      <c r="B81" s="89"/>
      <c r="C81" s="126" t="s">
        <v>103</v>
      </c>
      <c r="D81" s="110"/>
      <c r="E81" s="110"/>
      <c r="F81" s="110"/>
      <c r="G81" s="110"/>
      <c r="H81" s="110"/>
      <c r="I81" s="111"/>
      <c r="J81" s="127" t="s">
        <v>104</v>
      </c>
      <c r="K81" s="127"/>
      <c r="L81" s="127"/>
      <c r="M81" s="127"/>
      <c r="N81" s="127"/>
      <c r="O81" s="126" t="s">
        <v>105</v>
      </c>
      <c r="P81" s="110"/>
      <c r="Q81" s="110"/>
      <c r="R81" s="110"/>
      <c r="S81" s="110"/>
      <c r="T81" s="110"/>
      <c r="U81" s="110"/>
      <c r="V81" s="110"/>
      <c r="W81" s="110"/>
      <c r="X81" s="111"/>
      <c r="Y81" s="105">
        <v>18.77</v>
      </c>
      <c r="Z81" s="105"/>
      <c r="AA81" s="105"/>
      <c r="AB81" s="105"/>
      <c r="AC81" s="105"/>
      <c r="AD81" s="105">
        <v>0</v>
      </c>
      <c r="AE81" s="105"/>
      <c r="AF81" s="105"/>
      <c r="AG81" s="105"/>
      <c r="AH81" s="105"/>
      <c r="AI81" s="105">
        <v>18.77</v>
      </c>
      <c r="AJ81" s="105"/>
      <c r="AK81" s="105"/>
      <c r="AL81" s="105"/>
      <c r="AM81" s="105"/>
      <c r="AN81" s="105">
        <v>11.11</v>
      </c>
      <c r="AO81" s="105"/>
      <c r="AP81" s="105"/>
      <c r="AQ81" s="105"/>
      <c r="AR81" s="105"/>
      <c r="AS81" s="105">
        <v>0</v>
      </c>
      <c r="AT81" s="105"/>
      <c r="AU81" s="105"/>
      <c r="AV81" s="105"/>
      <c r="AW81" s="105"/>
      <c r="AX81" s="105">
        <v>11.11</v>
      </c>
      <c r="AY81" s="105"/>
      <c r="AZ81" s="105"/>
      <c r="BA81" s="105"/>
      <c r="BB81" s="105"/>
      <c r="BC81" s="105">
        <f>AN81-Y81</f>
        <v>-7.66</v>
      </c>
      <c r="BD81" s="105"/>
      <c r="BE81" s="105"/>
      <c r="BF81" s="105"/>
      <c r="BG81" s="105"/>
      <c r="BH81" s="105">
        <f>AS81-AD81</f>
        <v>0</v>
      </c>
      <c r="BI81" s="105"/>
      <c r="BJ81" s="105"/>
      <c r="BK81" s="105"/>
      <c r="BL81" s="105"/>
      <c r="BM81" s="105">
        <v>-7.66</v>
      </c>
      <c r="BN81" s="105"/>
      <c r="BO81" s="105"/>
      <c r="BP81" s="105"/>
      <c r="BQ81" s="105"/>
      <c r="BR81" s="11"/>
      <c r="BS81" s="11"/>
      <c r="BT81" s="11"/>
      <c r="BU81" s="11"/>
      <c r="BV81" s="11"/>
      <c r="BW81" s="11"/>
      <c r="BX81" s="11"/>
      <c r="BY81" s="11"/>
      <c r="BZ81" s="9"/>
    </row>
    <row r="82" spans="1:79" ht="127.5" customHeight="1" x14ac:dyDescent="0.2">
      <c r="A82" s="89">
        <v>0</v>
      </c>
      <c r="B82" s="89"/>
      <c r="C82" s="126" t="s">
        <v>106</v>
      </c>
      <c r="D82" s="110"/>
      <c r="E82" s="110"/>
      <c r="F82" s="110"/>
      <c r="G82" s="110"/>
      <c r="H82" s="110"/>
      <c r="I82" s="111"/>
      <c r="J82" s="127" t="s">
        <v>104</v>
      </c>
      <c r="K82" s="127"/>
      <c r="L82" s="127"/>
      <c r="M82" s="127"/>
      <c r="N82" s="127"/>
      <c r="O82" s="126" t="s">
        <v>105</v>
      </c>
      <c r="P82" s="110"/>
      <c r="Q82" s="110"/>
      <c r="R82" s="110"/>
      <c r="S82" s="110"/>
      <c r="T82" s="110"/>
      <c r="U82" s="110"/>
      <c r="V82" s="110"/>
      <c r="W82" s="110"/>
      <c r="X82" s="111"/>
      <c r="Y82" s="105">
        <v>2403.42</v>
      </c>
      <c r="Z82" s="105"/>
      <c r="AA82" s="105"/>
      <c r="AB82" s="105"/>
      <c r="AC82" s="105"/>
      <c r="AD82" s="105">
        <v>0</v>
      </c>
      <c r="AE82" s="105"/>
      <c r="AF82" s="105"/>
      <c r="AG82" s="105"/>
      <c r="AH82" s="105"/>
      <c r="AI82" s="105">
        <v>2403.42</v>
      </c>
      <c r="AJ82" s="105"/>
      <c r="AK82" s="105"/>
      <c r="AL82" s="105"/>
      <c r="AM82" s="105"/>
      <c r="AN82" s="105">
        <v>1169.68</v>
      </c>
      <c r="AO82" s="105"/>
      <c r="AP82" s="105"/>
      <c r="AQ82" s="105"/>
      <c r="AR82" s="105"/>
      <c r="AS82" s="105">
        <v>0</v>
      </c>
      <c r="AT82" s="105"/>
      <c r="AU82" s="105"/>
      <c r="AV82" s="105"/>
      <c r="AW82" s="105"/>
      <c r="AX82" s="105">
        <v>1169.68</v>
      </c>
      <c r="AY82" s="105"/>
      <c r="AZ82" s="105"/>
      <c r="BA82" s="105"/>
      <c r="BB82" s="105"/>
      <c r="BC82" s="105">
        <f>AN82-Y82</f>
        <v>-1233.74</v>
      </c>
      <c r="BD82" s="105"/>
      <c r="BE82" s="105"/>
      <c r="BF82" s="105"/>
      <c r="BG82" s="105"/>
      <c r="BH82" s="105">
        <f>AS82-AD82</f>
        <v>0</v>
      </c>
      <c r="BI82" s="105"/>
      <c r="BJ82" s="105"/>
      <c r="BK82" s="105"/>
      <c r="BL82" s="105"/>
      <c r="BM82" s="105">
        <v>-1233.74</v>
      </c>
      <c r="BN82" s="105"/>
      <c r="BO82" s="105"/>
      <c r="BP82" s="105"/>
      <c r="BQ82" s="105"/>
      <c r="BR82" s="11"/>
      <c r="BS82" s="11"/>
      <c r="BT82" s="11"/>
      <c r="BU82" s="11"/>
      <c r="BV82" s="11"/>
      <c r="BW82" s="11"/>
      <c r="BX82" s="11"/>
      <c r="BY82" s="11"/>
      <c r="BZ82" s="9"/>
    </row>
    <row r="83" spans="1:79" s="116" customFormat="1" ht="15.75" x14ac:dyDescent="0.2">
      <c r="A83" s="112">
        <v>0</v>
      </c>
      <c r="B83" s="112"/>
      <c r="C83" s="125" t="s">
        <v>107</v>
      </c>
      <c r="D83" s="114"/>
      <c r="E83" s="114"/>
      <c r="F83" s="114"/>
      <c r="G83" s="114"/>
      <c r="H83" s="114"/>
      <c r="I83" s="115"/>
      <c r="J83" s="122" t="s">
        <v>90</v>
      </c>
      <c r="K83" s="122"/>
      <c r="L83" s="122"/>
      <c r="M83" s="122"/>
      <c r="N83" s="122"/>
      <c r="O83" s="125" t="s">
        <v>90</v>
      </c>
      <c r="P83" s="114"/>
      <c r="Q83" s="114"/>
      <c r="R83" s="114"/>
      <c r="S83" s="114"/>
      <c r="T83" s="114"/>
      <c r="U83" s="114"/>
      <c r="V83" s="114"/>
      <c r="W83" s="114"/>
      <c r="X83" s="115"/>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23"/>
      <c r="BS83" s="123"/>
      <c r="BT83" s="123"/>
      <c r="BU83" s="123"/>
      <c r="BV83" s="123"/>
      <c r="BW83" s="123"/>
      <c r="BX83" s="123"/>
      <c r="BY83" s="123"/>
      <c r="BZ83" s="124"/>
    </row>
    <row r="84" spans="1:79" ht="76.5" customHeight="1" x14ac:dyDescent="0.2">
      <c r="A84" s="89">
        <v>0</v>
      </c>
      <c r="B84" s="89"/>
      <c r="C84" s="126" t="s">
        <v>108</v>
      </c>
      <c r="D84" s="110"/>
      <c r="E84" s="110"/>
      <c r="F84" s="110"/>
      <c r="G84" s="110"/>
      <c r="H84" s="110"/>
      <c r="I84" s="111"/>
      <c r="J84" s="127" t="s">
        <v>109</v>
      </c>
      <c r="K84" s="127"/>
      <c r="L84" s="127"/>
      <c r="M84" s="127"/>
      <c r="N84" s="127"/>
      <c r="O84" s="126" t="s">
        <v>105</v>
      </c>
      <c r="P84" s="110"/>
      <c r="Q84" s="110"/>
      <c r="R84" s="110"/>
      <c r="S84" s="110"/>
      <c r="T84" s="110"/>
      <c r="U84" s="110"/>
      <c r="V84" s="110"/>
      <c r="W84" s="110"/>
      <c r="X84" s="111"/>
      <c r="Y84" s="105">
        <v>0</v>
      </c>
      <c r="Z84" s="105"/>
      <c r="AA84" s="105"/>
      <c r="AB84" s="105"/>
      <c r="AC84" s="105"/>
      <c r="AD84" s="105">
        <v>0</v>
      </c>
      <c r="AE84" s="105"/>
      <c r="AF84" s="105"/>
      <c r="AG84" s="105"/>
      <c r="AH84" s="105"/>
      <c r="AI84" s="105">
        <v>0</v>
      </c>
      <c r="AJ84" s="105"/>
      <c r="AK84" s="105"/>
      <c r="AL84" s="105"/>
      <c r="AM84" s="105"/>
      <c r="AN84" s="105">
        <v>443</v>
      </c>
      <c r="AO84" s="105"/>
      <c r="AP84" s="105"/>
      <c r="AQ84" s="105"/>
      <c r="AR84" s="105"/>
      <c r="AS84" s="105">
        <v>0</v>
      </c>
      <c r="AT84" s="105"/>
      <c r="AU84" s="105"/>
      <c r="AV84" s="105"/>
      <c r="AW84" s="105"/>
      <c r="AX84" s="105">
        <v>443</v>
      </c>
      <c r="AY84" s="105"/>
      <c r="AZ84" s="105"/>
      <c r="BA84" s="105"/>
      <c r="BB84" s="105"/>
      <c r="BC84" s="105">
        <f>AN84-Y84</f>
        <v>443</v>
      </c>
      <c r="BD84" s="105"/>
      <c r="BE84" s="105"/>
      <c r="BF84" s="105"/>
      <c r="BG84" s="105"/>
      <c r="BH84" s="105">
        <f>AS84-AD84</f>
        <v>0</v>
      </c>
      <c r="BI84" s="105"/>
      <c r="BJ84" s="105"/>
      <c r="BK84" s="105"/>
      <c r="BL84" s="105"/>
      <c r="BM84" s="105">
        <v>443</v>
      </c>
      <c r="BN84" s="105"/>
      <c r="BO84" s="105"/>
      <c r="BP84" s="105"/>
      <c r="BQ84" s="105"/>
      <c r="BR84" s="11"/>
      <c r="BS84" s="11"/>
      <c r="BT84" s="11"/>
      <c r="BU84" s="11"/>
      <c r="BV84" s="11"/>
      <c r="BW84" s="11"/>
      <c r="BX84" s="11"/>
      <c r="BY84" s="11"/>
      <c r="BZ84" s="9"/>
    </row>
    <row r="85" spans="1:79" s="116" customFormat="1" ht="89.25" customHeight="1" x14ac:dyDescent="0.2">
      <c r="A85" s="112">
        <v>0</v>
      </c>
      <c r="B85" s="112"/>
      <c r="C85" s="125" t="s">
        <v>110</v>
      </c>
      <c r="D85" s="114"/>
      <c r="E85" s="114"/>
      <c r="F85" s="114"/>
      <c r="G85" s="114"/>
      <c r="H85" s="114"/>
      <c r="I85" s="115"/>
      <c r="J85" s="122" t="s">
        <v>99</v>
      </c>
      <c r="K85" s="122"/>
      <c r="L85" s="122"/>
      <c r="M85" s="122"/>
      <c r="N85" s="122"/>
      <c r="O85" s="125"/>
      <c r="P85" s="114"/>
      <c r="Q85" s="114"/>
      <c r="R85" s="114"/>
      <c r="S85" s="114"/>
      <c r="T85" s="114"/>
      <c r="U85" s="114"/>
      <c r="V85" s="114"/>
      <c r="W85" s="114"/>
      <c r="X85" s="115"/>
      <c r="Y85" s="106">
        <v>100</v>
      </c>
      <c r="Z85" s="106"/>
      <c r="AA85" s="106"/>
      <c r="AB85" s="106"/>
      <c r="AC85" s="106"/>
      <c r="AD85" s="106">
        <v>0</v>
      </c>
      <c r="AE85" s="106"/>
      <c r="AF85" s="106"/>
      <c r="AG85" s="106"/>
      <c r="AH85" s="106"/>
      <c r="AI85" s="106">
        <v>100</v>
      </c>
      <c r="AJ85" s="106"/>
      <c r="AK85" s="106"/>
      <c r="AL85" s="106"/>
      <c r="AM85" s="106"/>
      <c r="AN85" s="106">
        <v>443</v>
      </c>
      <c r="AO85" s="106"/>
      <c r="AP85" s="106"/>
      <c r="AQ85" s="106"/>
      <c r="AR85" s="106"/>
      <c r="AS85" s="106">
        <v>0</v>
      </c>
      <c r="AT85" s="106"/>
      <c r="AU85" s="106"/>
      <c r="AV85" s="106"/>
      <c r="AW85" s="106"/>
      <c r="AX85" s="106">
        <v>443</v>
      </c>
      <c r="AY85" s="106"/>
      <c r="AZ85" s="106"/>
      <c r="BA85" s="106"/>
      <c r="BB85" s="106"/>
      <c r="BC85" s="106">
        <f>AN85-Y85</f>
        <v>343</v>
      </c>
      <c r="BD85" s="106"/>
      <c r="BE85" s="106"/>
      <c r="BF85" s="106"/>
      <c r="BG85" s="106"/>
      <c r="BH85" s="106">
        <f>AS85-AD85</f>
        <v>0</v>
      </c>
      <c r="BI85" s="106"/>
      <c r="BJ85" s="106"/>
      <c r="BK85" s="106"/>
      <c r="BL85" s="106"/>
      <c r="BM85" s="106">
        <v>343</v>
      </c>
      <c r="BN85" s="106"/>
      <c r="BO85" s="106"/>
      <c r="BP85" s="106"/>
      <c r="BQ85" s="106"/>
      <c r="BR85" s="123"/>
      <c r="BS85" s="123"/>
      <c r="BT85" s="123"/>
      <c r="BU85" s="123"/>
      <c r="BV85" s="123"/>
      <c r="BW85" s="123"/>
      <c r="BX85" s="123"/>
      <c r="BY85" s="123"/>
      <c r="BZ85" s="124"/>
    </row>
    <row r="86" spans="1:79" ht="15.75" customHeight="1" x14ac:dyDescent="0.2">
      <c r="A86" s="89">
        <v>0</v>
      </c>
      <c r="B86" s="89"/>
      <c r="C86" s="126" t="s">
        <v>100</v>
      </c>
      <c r="D86" s="110"/>
      <c r="E86" s="110"/>
      <c r="F86" s="110"/>
      <c r="G86" s="110"/>
      <c r="H86" s="110"/>
      <c r="I86" s="111"/>
      <c r="J86" s="127" t="s">
        <v>99</v>
      </c>
      <c r="K86" s="127"/>
      <c r="L86" s="127"/>
      <c r="M86" s="127"/>
      <c r="N86" s="127"/>
      <c r="O86" s="126" t="s">
        <v>105</v>
      </c>
      <c r="P86" s="110"/>
      <c r="Q86" s="110"/>
      <c r="R86" s="110"/>
      <c r="S86" s="110"/>
      <c r="T86" s="110"/>
      <c r="U86" s="110"/>
      <c r="V86" s="110"/>
      <c r="W86" s="110"/>
      <c r="X86" s="111"/>
      <c r="Y86" s="105">
        <v>42</v>
      </c>
      <c r="Z86" s="105"/>
      <c r="AA86" s="105"/>
      <c r="AB86" s="105"/>
      <c r="AC86" s="105"/>
      <c r="AD86" s="105">
        <v>0</v>
      </c>
      <c r="AE86" s="105"/>
      <c r="AF86" s="105"/>
      <c r="AG86" s="105"/>
      <c r="AH86" s="105"/>
      <c r="AI86" s="105">
        <v>42</v>
      </c>
      <c r="AJ86" s="105"/>
      <c r="AK86" s="105"/>
      <c r="AL86" s="105"/>
      <c r="AM86" s="105"/>
      <c r="AN86" s="105">
        <v>194</v>
      </c>
      <c r="AO86" s="105"/>
      <c r="AP86" s="105"/>
      <c r="AQ86" s="105"/>
      <c r="AR86" s="105"/>
      <c r="AS86" s="105">
        <v>0</v>
      </c>
      <c r="AT86" s="105"/>
      <c r="AU86" s="105"/>
      <c r="AV86" s="105"/>
      <c r="AW86" s="105"/>
      <c r="AX86" s="105">
        <v>194</v>
      </c>
      <c r="AY86" s="105"/>
      <c r="AZ86" s="105"/>
      <c r="BA86" s="105"/>
      <c r="BB86" s="105"/>
      <c r="BC86" s="105">
        <f>AN86-Y86</f>
        <v>152</v>
      </c>
      <c r="BD86" s="105"/>
      <c r="BE86" s="105"/>
      <c r="BF86" s="105"/>
      <c r="BG86" s="105"/>
      <c r="BH86" s="105">
        <f>AS86-AD86</f>
        <v>0</v>
      </c>
      <c r="BI86" s="105"/>
      <c r="BJ86" s="105"/>
      <c r="BK86" s="105"/>
      <c r="BL86" s="105"/>
      <c r="BM86" s="105">
        <v>152</v>
      </c>
      <c r="BN86" s="105"/>
      <c r="BO86" s="105"/>
      <c r="BP86" s="105"/>
      <c r="BQ86" s="105"/>
      <c r="BR86" s="11"/>
      <c r="BS86" s="11"/>
      <c r="BT86" s="11"/>
      <c r="BU86" s="11"/>
      <c r="BV86" s="11"/>
      <c r="BW86" s="11"/>
      <c r="BX86" s="11"/>
      <c r="BY86" s="11"/>
      <c r="BZ86" s="9"/>
    </row>
    <row r="87" spans="1:79" ht="25.5" customHeight="1" x14ac:dyDescent="0.2">
      <c r="A87" s="89">
        <v>0</v>
      </c>
      <c r="B87" s="89"/>
      <c r="C87" s="126" t="s">
        <v>101</v>
      </c>
      <c r="D87" s="110"/>
      <c r="E87" s="110"/>
      <c r="F87" s="110"/>
      <c r="G87" s="110"/>
      <c r="H87" s="110"/>
      <c r="I87" s="111"/>
      <c r="J87" s="127" t="s">
        <v>99</v>
      </c>
      <c r="K87" s="127"/>
      <c r="L87" s="127"/>
      <c r="M87" s="127"/>
      <c r="N87" s="127"/>
      <c r="O87" s="126" t="s">
        <v>105</v>
      </c>
      <c r="P87" s="110"/>
      <c r="Q87" s="110"/>
      <c r="R87" s="110"/>
      <c r="S87" s="110"/>
      <c r="T87" s="110"/>
      <c r="U87" s="110"/>
      <c r="V87" s="110"/>
      <c r="W87" s="110"/>
      <c r="X87" s="111"/>
      <c r="Y87" s="105">
        <v>58</v>
      </c>
      <c r="Z87" s="105"/>
      <c r="AA87" s="105"/>
      <c r="AB87" s="105"/>
      <c r="AC87" s="105"/>
      <c r="AD87" s="105">
        <v>0</v>
      </c>
      <c r="AE87" s="105"/>
      <c r="AF87" s="105"/>
      <c r="AG87" s="105"/>
      <c r="AH87" s="105"/>
      <c r="AI87" s="105">
        <v>58</v>
      </c>
      <c r="AJ87" s="105"/>
      <c r="AK87" s="105"/>
      <c r="AL87" s="105"/>
      <c r="AM87" s="105"/>
      <c r="AN87" s="105">
        <v>249</v>
      </c>
      <c r="AO87" s="105"/>
      <c r="AP87" s="105"/>
      <c r="AQ87" s="105"/>
      <c r="AR87" s="105"/>
      <c r="AS87" s="105">
        <v>0</v>
      </c>
      <c r="AT87" s="105"/>
      <c r="AU87" s="105"/>
      <c r="AV87" s="105"/>
      <c r="AW87" s="105"/>
      <c r="AX87" s="105">
        <v>249</v>
      </c>
      <c r="AY87" s="105"/>
      <c r="AZ87" s="105"/>
      <c r="BA87" s="105"/>
      <c r="BB87" s="105"/>
      <c r="BC87" s="105">
        <f>AN87-Y87</f>
        <v>191</v>
      </c>
      <c r="BD87" s="105"/>
      <c r="BE87" s="105"/>
      <c r="BF87" s="105"/>
      <c r="BG87" s="105"/>
      <c r="BH87" s="105">
        <f>AS87-AD87</f>
        <v>0</v>
      </c>
      <c r="BI87" s="105"/>
      <c r="BJ87" s="105"/>
      <c r="BK87" s="105"/>
      <c r="BL87" s="105"/>
      <c r="BM87" s="105">
        <v>191</v>
      </c>
      <c r="BN87" s="105"/>
      <c r="BO87" s="105"/>
      <c r="BP87" s="105"/>
      <c r="BQ87" s="105"/>
      <c r="BR87" s="11"/>
      <c r="BS87" s="11"/>
      <c r="BT87" s="11"/>
      <c r="BU87" s="11"/>
      <c r="BV87" s="11"/>
      <c r="BW87" s="11"/>
      <c r="BX87" s="11"/>
      <c r="BY87" s="11"/>
      <c r="BZ87" s="9"/>
    </row>
    <row r="88" spans="1:79" ht="15.75" x14ac:dyDescent="0.2">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11"/>
      <c r="BS88" s="11"/>
      <c r="BT88" s="11"/>
      <c r="BU88" s="11"/>
      <c r="BV88" s="11"/>
      <c r="BW88" s="11"/>
      <c r="BX88" s="11"/>
      <c r="BY88" s="11"/>
      <c r="BZ88" s="9"/>
    </row>
    <row r="89" spans="1:79" ht="15.75" customHeight="1" x14ac:dyDescent="0.2">
      <c r="A89" s="41" t="s">
        <v>62</v>
      </c>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row>
    <row r="90" spans="1:79" ht="9" customHeight="1" x14ac:dyDescent="0.2">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45" customHeight="1" x14ac:dyDescent="0.2">
      <c r="A91" s="49" t="s">
        <v>3</v>
      </c>
      <c r="B91" s="51"/>
      <c r="C91" s="49" t="s">
        <v>6</v>
      </c>
      <c r="D91" s="50"/>
      <c r="E91" s="50"/>
      <c r="F91" s="50"/>
      <c r="G91" s="50"/>
      <c r="H91" s="50"/>
      <c r="I91" s="51"/>
      <c r="J91" s="49" t="s">
        <v>5</v>
      </c>
      <c r="K91" s="50"/>
      <c r="L91" s="50"/>
      <c r="M91" s="50"/>
      <c r="N91" s="51"/>
      <c r="O91" s="42" t="s">
        <v>63</v>
      </c>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4"/>
      <c r="BR91" s="10"/>
      <c r="BS91" s="10"/>
      <c r="BT91" s="10"/>
      <c r="BU91" s="10"/>
      <c r="BV91" s="10"/>
      <c r="BW91" s="10"/>
      <c r="BX91" s="10"/>
      <c r="BY91" s="10"/>
      <c r="BZ91" s="9"/>
    </row>
    <row r="92" spans="1:79" s="38" customFormat="1" ht="15.95" customHeight="1" x14ac:dyDescent="0.2">
      <c r="A92" s="88">
        <v>1</v>
      </c>
      <c r="B92" s="88"/>
      <c r="C92" s="88">
        <v>2</v>
      </c>
      <c r="D92" s="88"/>
      <c r="E92" s="88"/>
      <c r="F92" s="88"/>
      <c r="G92" s="88"/>
      <c r="H92" s="88"/>
      <c r="I92" s="88"/>
      <c r="J92" s="88">
        <v>3</v>
      </c>
      <c r="K92" s="88"/>
      <c r="L92" s="88"/>
      <c r="M92" s="88"/>
      <c r="N92" s="88"/>
      <c r="O92" s="45">
        <v>4</v>
      </c>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7"/>
      <c r="BR92" s="36"/>
      <c r="BS92" s="36"/>
      <c r="BT92" s="36"/>
      <c r="BU92" s="36"/>
      <c r="BV92" s="36"/>
      <c r="BW92" s="36"/>
      <c r="BX92" s="36"/>
      <c r="BY92" s="36"/>
      <c r="BZ92" s="37"/>
    </row>
    <row r="93" spans="1:79" s="38" customFormat="1" ht="12.75" hidden="1" customHeight="1" x14ac:dyDescent="0.2">
      <c r="A93" s="48" t="s">
        <v>36</v>
      </c>
      <c r="B93" s="48"/>
      <c r="C93" s="85" t="s">
        <v>14</v>
      </c>
      <c r="D93" s="86"/>
      <c r="E93" s="86"/>
      <c r="F93" s="86"/>
      <c r="G93" s="86"/>
      <c r="H93" s="86"/>
      <c r="I93" s="87"/>
      <c r="J93" s="48" t="s">
        <v>15</v>
      </c>
      <c r="K93" s="48"/>
      <c r="L93" s="48"/>
      <c r="M93" s="48"/>
      <c r="N93" s="48"/>
      <c r="O93" s="80" t="s">
        <v>71</v>
      </c>
      <c r="P93" s="81"/>
      <c r="Q93" s="81"/>
      <c r="R93" s="81"/>
      <c r="S93" s="81"/>
      <c r="T93" s="81"/>
      <c r="U93" s="81"/>
      <c r="V93" s="81"/>
      <c r="W93" s="81"/>
      <c r="X93" s="81"/>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3"/>
      <c r="BR93" s="39"/>
      <c r="BS93" s="39"/>
      <c r="BT93" s="37"/>
      <c r="BU93" s="37"/>
      <c r="BV93" s="37"/>
      <c r="BW93" s="37"/>
      <c r="BX93" s="37"/>
      <c r="BY93" s="37"/>
      <c r="BZ93" s="37"/>
      <c r="CA93" s="38" t="s">
        <v>70</v>
      </c>
    </row>
    <row r="94" spans="1:79" s="134" customFormat="1" ht="15.75" x14ac:dyDescent="0.2">
      <c r="A94" s="75">
        <v>0</v>
      </c>
      <c r="B94" s="75"/>
      <c r="C94" s="75" t="s">
        <v>89</v>
      </c>
      <c r="D94" s="75"/>
      <c r="E94" s="75"/>
      <c r="F94" s="75"/>
      <c r="G94" s="75"/>
      <c r="H94" s="75"/>
      <c r="I94" s="75"/>
      <c r="J94" s="75"/>
      <c r="K94" s="75"/>
      <c r="L94" s="75"/>
      <c r="M94" s="75"/>
      <c r="N94" s="75"/>
      <c r="O94" s="128"/>
      <c r="P94" s="129"/>
      <c r="Q94" s="129"/>
      <c r="R94" s="129"/>
      <c r="S94" s="129"/>
      <c r="T94" s="129"/>
      <c r="U94" s="129"/>
      <c r="V94" s="129"/>
      <c r="W94" s="129"/>
      <c r="X94" s="129"/>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1"/>
      <c r="BR94" s="132"/>
      <c r="BS94" s="132"/>
      <c r="BT94" s="132"/>
      <c r="BU94" s="132"/>
      <c r="BV94" s="132"/>
      <c r="BW94" s="132"/>
      <c r="BX94" s="132"/>
      <c r="BY94" s="132"/>
      <c r="BZ94" s="133"/>
      <c r="CA94" s="134" t="s">
        <v>65</v>
      </c>
    </row>
    <row r="95" spans="1:79" s="134" customFormat="1" ht="15.75" x14ac:dyDescent="0.2">
      <c r="A95" s="75">
        <v>0</v>
      </c>
      <c r="B95" s="75"/>
      <c r="C95" s="75"/>
      <c r="D95" s="75"/>
      <c r="E95" s="75"/>
      <c r="F95" s="75"/>
      <c r="G95" s="75"/>
      <c r="H95" s="75"/>
      <c r="I95" s="75"/>
      <c r="J95" s="75"/>
      <c r="K95" s="75"/>
      <c r="L95" s="75"/>
      <c r="M95" s="75"/>
      <c r="N95" s="75"/>
      <c r="O95" s="128"/>
      <c r="P95" s="129"/>
      <c r="Q95" s="129"/>
      <c r="R95" s="129"/>
      <c r="S95" s="129"/>
      <c r="T95" s="129"/>
      <c r="U95" s="129"/>
      <c r="V95" s="129"/>
      <c r="W95" s="129"/>
      <c r="X95" s="129"/>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1"/>
      <c r="BR95" s="132"/>
      <c r="BS95" s="132"/>
      <c r="BT95" s="132"/>
      <c r="BU95" s="132"/>
      <c r="BV95" s="132"/>
      <c r="BW95" s="132"/>
      <c r="BX95" s="132"/>
      <c r="BY95" s="132"/>
      <c r="BZ95" s="133"/>
    </row>
    <row r="96" spans="1:79" s="134" customFormat="1" ht="15.75" x14ac:dyDescent="0.2">
      <c r="A96" s="75">
        <v>0</v>
      </c>
      <c r="B96" s="75"/>
      <c r="C96" s="75" t="s">
        <v>95</v>
      </c>
      <c r="D96" s="75"/>
      <c r="E96" s="75"/>
      <c r="F96" s="75"/>
      <c r="G96" s="75"/>
      <c r="H96" s="75"/>
      <c r="I96" s="75"/>
      <c r="J96" s="75"/>
      <c r="K96" s="75"/>
      <c r="L96" s="75"/>
      <c r="M96" s="75"/>
      <c r="N96" s="75"/>
      <c r="O96" s="128"/>
      <c r="P96" s="129"/>
      <c r="Q96" s="129"/>
      <c r="R96" s="129"/>
      <c r="S96" s="129"/>
      <c r="T96" s="129"/>
      <c r="U96" s="129"/>
      <c r="V96" s="129"/>
      <c r="W96" s="129"/>
      <c r="X96" s="129"/>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1"/>
      <c r="BR96" s="132"/>
      <c r="BS96" s="132"/>
      <c r="BT96" s="132"/>
      <c r="BU96" s="132"/>
      <c r="BV96" s="132"/>
      <c r="BW96" s="132"/>
      <c r="BX96" s="132"/>
      <c r="BY96" s="132"/>
      <c r="BZ96" s="133"/>
    </row>
    <row r="97" spans="1:78" s="134" customFormat="1" ht="15.75" x14ac:dyDescent="0.2">
      <c r="A97" s="75">
        <v>0</v>
      </c>
      <c r="B97" s="75"/>
      <c r="C97" s="75"/>
      <c r="D97" s="75"/>
      <c r="E97" s="75"/>
      <c r="F97" s="75"/>
      <c r="G97" s="75"/>
      <c r="H97" s="75"/>
      <c r="I97" s="75"/>
      <c r="J97" s="75"/>
      <c r="K97" s="75"/>
      <c r="L97" s="75"/>
      <c r="M97" s="75"/>
      <c r="N97" s="75"/>
      <c r="O97" s="128"/>
      <c r="P97" s="129"/>
      <c r="Q97" s="129"/>
      <c r="R97" s="129"/>
      <c r="S97" s="129"/>
      <c r="T97" s="129"/>
      <c r="U97" s="129"/>
      <c r="V97" s="129"/>
      <c r="W97" s="129"/>
      <c r="X97" s="129"/>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0"/>
      <c r="BI97" s="130"/>
      <c r="BJ97" s="130"/>
      <c r="BK97" s="130"/>
      <c r="BL97" s="130"/>
      <c r="BM97" s="130"/>
      <c r="BN97" s="130"/>
      <c r="BO97" s="130"/>
      <c r="BP97" s="130"/>
      <c r="BQ97" s="131"/>
      <c r="BR97" s="132"/>
      <c r="BS97" s="132"/>
      <c r="BT97" s="132"/>
      <c r="BU97" s="132"/>
      <c r="BV97" s="132"/>
      <c r="BW97" s="132"/>
      <c r="BX97" s="132"/>
      <c r="BY97" s="132"/>
      <c r="BZ97" s="133"/>
    </row>
    <row r="98" spans="1:78" s="134" customFormat="1" ht="15.75" x14ac:dyDescent="0.2">
      <c r="A98" s="75">
        <v>0</v>
      </c>
      <c r="B98" s="75"/>
      <c r="C98" s="75" t="s">
        <v>102</v>
      </c>
      <c r="D98" s="75"/>
      <c r="E98" s="75"/>
      <c r="F98" s="75"/>
      <c r="G98" s="75"/>
      <c r="H98" s="75"/>
      <c r="I98" s="75"/>
      <c r="J98" s="75"/>
      <c r="K98" s="75"/>
      <c r="L98" s="75"/>
      <c r="M98" s="75"/>
      <c r="N98" s="75"/>
      <c r="O98" s="128"/>
      <c r="P98" s="129"/>
      <c r="Q98" s="129"/>
      <c r="R98" s="129"/>
      <c r="S98" s="129"/>
      <c r="T98" s="129"/>
      <c r="U98" s="129"/>
      <c r="V98" s="129"/>
      <c r="W98" s="129"/>
      <c r="X98" s="129"/>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1"/>
      <c r="BR98" s="132"/>
      <c r="BS98" s="132"/>
      <c r="BT98" s="132"/>
      <c r="BU98" s="132"/>
      <c r="BV98" s="132"/>
      <c r="BW98" s="132"/>
      <c r="BX98" s="132"/>
      <c r="BY98" s="132"/>
      <c r="BZ98" s="133"/>
    </row>
    <row r="99" spans="1:78" s="134" customFormat="1" ht="15.75" x14ac:dyDescent="0.2">
      <c r="A99" s="75">
        <v>0</v>
      </c>
      <c r="B99" s="75"/>
      <c r="C99" s="75"/>
      <c r="D99" s="75"/>
      <c r="E99" s="75"/>
      <c r="F99" s="75"/>
      <c r="G99" s="75"/>
      <c r="H99" s="75"/>
      <c r="I99" s="75"/>
      <c r="J99" s="75"/>
      <c r="K99" s="75"/>
      <c r="L99" s="75"/>
      <c r="M99" s="75"/>
      <c r="N99" s="75"/>
      <c r="O99" s="128"/>
      <c r="P99" s="129"/>
      <c r="Q99" s="129"/>
      <c r="R99" s="129"/>
      <c r="S99" s="129"/>
      <c r="T99" s="129"/>
      <c r="U99" s="129"/>
      <c r="V99" s="129"/>
      <c r="W99" s="129"/>
      <c r="X99" s="129"/>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1"/>
      <c r="BR99" s="132"/>
      <c r="BS99" s="132"/>
      <c r="BT99" s="132"/>
      <c r="BU99" s="132"/>
      <c r="BV99" s="132"/>
      <c r="BW99" s="132"/>
      <c r="BX99" s="132"/>
      <c r="BY99" s="132"/>
      <c r="BZ99" s="133"/>
    </row>
    <row r="100" spans="1:78" s="134" customFormat="1" ht="15.75" x14ac:dyDescent="0.2">
      <c r="A100" s="75">
        <v>0</v>
      </c>
      <c r="B100" s="75"/>
      <c r="C100" s="75" t="s">
        <v>107</v>
      </c>
      <c r="D100" s="75"/>
      <c r="E100" s="75"/>
      <c r="F100" s="75"/>
      <c r="G100" s="75"/>
      <c r="H100" s="75"/>
      <c r="I100" s="75"/>
      <c r="J100" s="75"/>
      <c r="K100" s="75"/>
      <c r="L100" s="75"/>
      <c r="M100" s="75"/>
      <c r="N100" s="75"/>
      <c r="O100" s="128"/>
      <c r="P100" s="129"/>
      <c r="Q100" s="129"/>
      <c r="R100" s="129"/>
      <c r="S100" s="129"/>
      <c r="T100" s="129"/>
      <c r="U100" s="129"/>
      <c r="V100" s="129"/>
      <c r="W100" s="129"/>
      <c r="X100" s="129"/>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1"/>
      <c r="BR100" s="132"/>
      <c r="BS100" s="132"/>
      <c r="BT100" s="132"/>
      <c r="BU100" s="132"/>
      <c r="BV100" s="132"/>
      <c r="BW100" s="132"/>
      <c r="BX100" s="132"/>
      <c r="BY100" s="132"/>
      <c r="BZ100" s="133"/>
    </row>
    <row r="101" spans="1:78" s="134" customFormat="1" ht="15.75" x14ac:dyDescent="0.2">
      <c r="A101" s="75">
        <v>0</v>
      </c>
      <c r="B101" s="75"/>
      <c r="C101" s="75"/>
      <c r="D101" s="75"/>
      <c r="E101" s="75"/>
      <c r="F101" s="75"/>
      <c r="G101" s="75"/>
      <c r="H101" s="75"/>
      <c r="I101" s="75"/>
      <c r="J101" s="75"/>
      <c r="K101" s="75"/>
      <c r="L101" s="75"/>
      <c r="M101" s="75"/>
      <c r="N101" s="75"/>
      <c r="O101" s="128"/>
      <c r="P101" s="129"/>
      <c r="Q101" s="129"/>
      <c r="R101" s="129"/>
      <c r="S101" s="129"/>
      <c r="T101" s="129"/>
      <c r="U101" s="129"/>
      <c r="V101" s="129"/>
      <c r="W101" s="129"/>
      <c r="X101" s="129"/>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1"/>
      <c r="BR101" s="132"/>
      <c r="BS101" s="132"/>
      <c r="BT101" s="132"/>
      <c r="BU101" s="132"/>
      <c r="BV101" s="132"/>
      <c r="BW101" s="132"/>
      <c r="BX101" s="132"/>
      <c r="BY101" s="132"/>
      <c r="BZ101" s="133"/>
    </row>
    <row r="102" spans="1:78" ht="15.75" x14ac:dyDescent="0.2">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x14ac:dyDescent="0.2">
      <c r="A103" s="41" t="s">
        <v>64</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row>
    <row r="104" spans="1:78" ht="47.25" customHeight="1" x14ac:dyDescent="0.2">
      <c r="A104" s="137" t="s">
        <v>112</v>
      </c>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41" t="s">
        <v>46</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row>
    <row r="107" spans="1:78" ht="110.25" customHeight="1" x14ac:dyDescent="0.2">
      <c r="A107" s="137" t="s">
        <v>113</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row>
    <row r="108" spans="1:78" ht="15.95" customHeight="1" x14ac:dyDescent="0.2">
      <c r="A108" s="17"/>
      <c r="B108" s="17"/>
      <c r="C108" s="17"/>
      <c r="D108" s="17"/>
      <c r="E108" s="17"/>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x14ac:dyDescent="0.2">
      <c r="A109" s="30" t="s">
        <v>76</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67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s="30" customFormat="1" ht="12" customHeight="1" x14ac:dyDescent="0.2">
      <c r="A111" s="30" t="s">
        <v>68</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row>
    <row r="112" spans="1:78" ht="15.95" customHeight="1" x14ac:dyDescent="0.25">
      <c r="A112" s="2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0" ht="42" customHeight="1" x14ac:dyDescent="0.25">
      <c r="A113" s="145" t="s">
        <v>126</v>
      </c>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79"/>
      <c r="X113" s="79"/>
      <c r="Y113" s="79"/>
      <c r="Z113" s="79"/>
      <c r="AA113" s="79"/>
      <c r="AB113" s="79"/>
      <c r="AC113" s="79"/>
      <c r="AD113" s="79"/>
      <c r="AE113" s="79"/>
      <c r="AF113" s="79"/>
      <c r="AG113" s="79"/>
      <c r="AH113" s="79"/>
      <c r="AI113" s="79"/>
      <c r="AJ113" s="79"/>
      <c r="AK113" s="79"/>
      <c r="AL113" s="79"/>
      <c r="AM113" s="79"/>
      <c r="AN113" s="3"/>
      <c r="AO113" s="3"/>
      <c r="AP113" s="142" t="s">
        <v>127</v>
      </c>
      <c r="AQ113" s="143"/>
      <c r="AR113" s="143"/>
      <c r="AS113" s="143"/>
      <c r="AT113" s="143"/>
      <c r="AU113" s="143"/>
      <c r="AV113" s="143"/>
      <c r="AW113" s="143"/>
      <c r="AX113" s="143"/>
      <c r="AY113" s="143"/>
      <c r="AZ113" s="143"/>
      <c r="BA113" s="143"/>
      <c r="BB113" s="143"/>
      <c r="BC113" s="143"/>
      <c r="BD113" s="143"/>
      <c r="BE113" s="143"/>
      <c r="BF113" s="143"/>
      <c r="BG113" s="143"/>
      <c r="BH113" s="143"/>
    </row>
    <row r="114" spans="1:60" x14ac:dyDescent="0.2">
      <c r="W114" s="84" t="s">
        <v>8</v>
      </c>
      <c r="X114" s="84"/>
      <c r="Y114" s="84"/>
      <c r="Z114" s="84"/>
      <c r="AA114" s="84"/>
      <c r="AB114" s="84"/>
      <c r="AC114" s="84"/>
      <c r="AD114" s="84"/>
      <c r="AE114" s="84"/>
      <c r="AF114" s="84"/>
      <c r="AG114" s="84"/>
      <c r="AH114" s="84"/>
      <c r="AI114" s="84"/>
      <c r="AJ114" s="84"/>
      <c r="AK114" s="84"/>
      <c r="AL114" s="84"/>
      <c r="AM114" s="84"/>
      <c r="AN114" s="4"/>
      <c r="AO114" s="4"/>
      <c r="AP114" s="84" t="s">
        <v>72</v>
      </c>
      <c r="AQ114" s="84"/>
      <c r="AR114" s="84"/>
      <c r="AS114" s="84"/>
      <c r="AT114" s="84"/>
      <c r="AU114" s="84"/>
      <c r="AV114" s="84"/>
      <c r="AW114" s="84"/>
      <c r="AX114" s="84"/>
      <c r="AY114" s="84"/>
      <c r="AZ114" s="84"/>
      <c r="BA114" s="84"/>
      <c r="BB114" s="84"/>
      <c r="BC114" s="84"/>
      <c r="BD114" s="84"/>
      <c r="BE114" s="84"/>
      <c r="BF114" s="84"/>
      <c r="BG114" s="84"/>
      <c r="BH114" s="84"/>
    </row>
    <row r="117" spans="1:60" ht="31.5" customHeight="1" x14ac:dyDescent="0.25">
      <c r="A117" s="141" t="s">
        <v>128</v>
      </c>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79"/>
      <c r="X117" s="79"/>
      <c r="Y117" s="79"/>
      <c r="Z117" s="79"/>
      <c r="AA117" s="79"/>
      <c r="AB117" s="79"/>
      <c r="AC117" s="79"/>
      <c r="AD117" s="79"/>
      <c r="AE117" s="79"/>
      <c r="AF117" s="79"/>
      <c r="AG117" s="79"/>
      <c r="AH117" s="79"/>
      <c r="AI117" s="79"/>
      <c r="AJ117" s="79"/>
      <c r="AK117" s="79"/>
      <c r="AL117" s="79"/>
      <c r="AM117" s="79"/>
      <c r="AN117" s="3"/>
      <c r="AO117" s="3"/>
      <c r="AP117" s="142" t="s">
        <v>116</v>
      </c>
      <c r="AQ117" s="143"/>
      <c r="AR117" s="143"/>
      <c r="AS117" s="143"/>
      <c r="AT117" s="143"/>
      <c r="AU117" s="143"/>
      <c r="AV117" s="143"/>
      <c r="AW117" s="143"/>
      <c r="AX117" s="143"/>
      <c r="AY117" s="143"/>
      <c r="AZ117" s="143"/>
      <c r="BA117" s="143"/>
      <c r="BB117" s="143"/>
      <c r="BC117" s="143"/>
      <c r="BD117" s="143"/>
      <c r="BE117" s="143"/>
      <c r="BF117" s="143"/>
      <c r="BG117" s="143"/>
      <c r="BH117" s="143"/>
    </row>
    <row r="118" spans="1:60" x14ac:dyDescent="0.2">
      <c r="W118" s="84" t="s">
        <v>8</v>
      </c>
      <c r="X118" s="84"/>
      <c r="Y118" s="84"/>
      <c r="Z118" s="84"/>
      <c r="AA118" s="84"/>
      <c r="AB118" s="84"/>
      <c r="AC118" s="84"/>
      <c r="AD118" s="84"/>
      <c r="AE118" s="84"/>
      <c r="AF118" s="84"/>
      <c r="AG118" s="84"/>
      <c r="AH118" s="84"/>
      <c r="AI118" s="84"/>
      <c r="AJ118" s="84"/>
      <c r="AK118" s="84"/>
      <c r="AL118" s="84"/>
      <c r="AM118" s="84"/>
      <c r="AN118" s="4"/>
      <c r="AO118" s="4"/>
      <c r="AP118" s="84" t="s">
        <v>72</v>
      </c>
      <c r="AQ118" s="84"/>
      <c r="AR118" s="84"/>
      <c r="AS118" s="84"/>
      <c r="AT118" s="84"/>
      <c r="AU118" s="84"/>
      <c r="AV118" s="84"/>
      <c r="AW118" s="84"/>
      <c r="AX118" s="84"/>
      <c r="AY118" s="84"/>
      <c r="AZ118" s="84"/>
      <c r="BA118" s="84"/>
      <c r="BB118" s="84"/>
      <c r="BC118" s="84"/>
      <c r="BD118" s="84"/>
      <c r="BE118" s="84"/>
      <c r="BF118" s="84"/>
      <c r="BG118" s="84"/>
      <c r="BH118" s="84"/>
    </row>
  </sheetData>
  <mergeCells count="501">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5:B95"/>
    <mergeCell ref="C95:I95"/>
    <mergeCell ref="J95:N95"/>
    <mergeCell ref="O95:BQ95"/>
    <mergeCell ref="BH87:BL87"/>
    <mergeCell ref="BM87:BQ87"/>
    <mergeCell ref="AD87:AH87"/>
    <mergeCell ref="AI87:AM87"/>
    <mergeCell ref="AN87:AR87"/>
    <mergeCell ref="AS87:AW87"/>
    <mergeCell ref="AX87:BB87"/>
    <mergeCell ref="BC87:BG87"/>
    <mergeCell ref="AS86:AW86"/>
    <mergeCell ref="AX86:BB86"/>
    <mergeCell ref="BC86:BG86"/>
    <mergeCell ref="BH86:BL86"/>
    <mergeCell ref="BM86:BQ86"/>
    <mergeCell ref="A87:B87"/>
    <mergeCell ref="C87:I87"/>
    <mergeCell ref="J87:N87"/>
    <mergeCell ref="O87:X87"/>
    <mergeCell ref="Y87:AC87"/>
    <mergeCell ref="BH85:BL85"/>
    <mergeCell ref="BM85:BQ85"/>
    <mergeCell ref="A86:B86"/>
    <mergeCell ref="C86:I86"/>
    <mergeCell ref="J86:N86"/>
    <mergeCell ref="O86:X86"/>
    <mergeCell ref="Y86:AC86"/>
    <mergeCell ref="AD86:AH86"/>
    <mergeCell ref="AI86:AM86"/>
    <mergeCell ref="AN86:AR86"/>
    <mergeCell ref="AD85:AH85"/>
    <mergeCell ref="AI85:AM85"/>
    <mergeCell ref="AN85:AR85"/>
    <mergeCell ref="AS85:AW85"/>
    <mergeCell ref="AX85:BB85"/>
    <mergeCell ref="BC85:BG85"/>
    <mergeCell ref="AS84:AW84"/>
    <mergeCell ref="AX84:BB84"/>
    <mergeCell ref="BC84:BG84"/>
    <mergeCell ref="BH84:BL84"/>
    <mergeCell ref="BM84:BQ84"/>
    <mergeCell ref="A85:B85"/>
    <mergeCell ref="C85:I85"/>
    <mergeCell ref="J85:N85"/>
    <mergeCell ref="O85:X85"/>
    <mergeCell ref="Y85:AC85"/>
    <mergeCell ref="BH83:BL83"/>
    <mergeCell ref="BM83:BQ83"/>
    <mergeCell ref="A84:B84"/>
    <mergeCell ref="C84:I84"/>
    <mergeCell ref="J84:N84"/>
    <mergeCell ref="O84:X84"/>
    <mergeCell ref="Y84:AC84"/>
    <mergeCell ref="AD84:AH84"/>
    <mergeCell ref="AI84:AM84"/>
    <mergeCell ref="AN84:AR84"/>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BH79:BL79"/>
    <mergeCell ref="BM79:BQ79"/>
    <mergeCell ref="A80:B80"/>
    <mergeCell ref="C80:I80"/>
    <mergeCell ref="J80:N80"/>
    <mergeCell ref="O80:X80"/>
    <mergeCell ref="Y80:AC80"/>
    <mergeCell ref="AD80:AH80"/>
    <mergeCell ref="AI80:AM80"/>
    <mergeCell ref="AN80:AR80"/>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6:AW76"/>
    <mergeCell ref="AX76:BB76"/>
    <mergeCell ref="BC76:BG76"/>
    <mergeCell ref="BH76:BL76"/>
    <mergeCell ref="BM76:BQ76"/>
    <mergeCell ref="A77:B77"/>
    <mergeCell ref="C77:I77"/>
    <mergeCell ref="J77:N77"/>
    <mergeCell ref="O77:X77"/>
    <mergeCell ref="Y77:AC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S74:AW74"/>
    <mergeCell ref="AX74:BB74"/>
    <mergeCell ref="BC74:BG74"/>
    <mergeCell ref="BH74:BL74"/>
    <mergeCell ref="BM74:BQ74"/>
    <mergeCell ref="A75:B75"/>
    <mergeCell ref="C75:I75"/>
    <mergeCell ref="J75:N75"/>
    <mergeCell ref="O75:X75"/>
    <mergeCell ref="Y75:AC75"/>
    <mergeCell ref="BH73:BL73"/>
    <mergeCell ref="BM73:BQ73"/>
    <mergeCell ref="A74:B74"/>
    <mergeCell ref="C74:I74"/>
    <mergeCell ref="J74:N74"/>
    <mergeCell ref="O74:X74"/>
    <mergeCell ref="Y74:AC74"/>
    <mergeCell ref="AD74:AH74"/>
    <mergeCell ref="AI74:AM74"/>
    <mergeCell ref="AN74:AR74"/>
    <mergeCell ref="AD73:AH73"/>
    <mergeCell ref="AI73:AM73"/>
    <mergeCell ref="AN73:AR73"/>
    <mergeCell ref="AS73:AW73"/>
    <mergeCell ref="AX73:BB73"/>
    <mergeCell ref="BC73:BG73"/>
    <mergeCell ref="A73:B73"/>
    <mergeCell ref="C73:I73"/>
    <mergeCell ref="J73:N73"/>
    <mergeCell ref="O73:X73"/>
    <mergeCell ref="Y73:AC73"/>
    <mergeCell ref="AI63:AM63"/>
    <mergeCell ref="AN63:AR63"/>
    <mergeCell ref="AS63:AX63"/>
    <mergeCell ref="AY63:BC63"/>
    <mergeCell ref="BD63:BH63"/>
    <mergeCell ref="BI63:BN63"/>
    <mergeCell ref="A63:B63"/>
    <mergeCell ref="C63:R63"/>
    <mergeCell ref="S63:W63"/>
    <mergeCell ref="X63:AB63"/>
    <mergeCell ref="AC63:AH63"/>
    <mergeCell ref="AP48:AT48"/>
    <mergeCell ref="AU48:AY48"/>
    <mergeCell ref="AZ48:BC48"/>
    <mergeCell ref="BD48:BH48"/>
    <mergeCell ref="BI48:BM48"/>
    <mergeCell ref="BN48:BQ48"/>
    <mergeCell ref="AU47:AY47"/>
    <mergeCell ref="AZ47:BC47"/>
    <mergeCell ref="BD47:BH47"/>
    <mergeCell ref="BI47:BM47"/>
    <mergeCell ref="BN47:BQ47"/>
    <mergeCell ref="A48:B48"/>
    <mergeCell ref="C48:Z48"/>
    <mergeCell ref="AA48:AE48"/>
    <mergeCell ref="AF48:AJ48"/>
    <mergeCell ref="AK48:AO48"/>
    <mergeCell ref="A47:B47"/>
    <mergeCell ref="C47:Z47"/>
    <mergeCell ref="AA47:AE47"/>
    <mergeCell ref="AF47:AJ47"/>
    <mergeCell ref="AK47:AO47"/>
    <mergeCell ref="AP47:AT47"/>
    <mergeCell ref="AS62:AX62"/>
    <mergeCell ref="AY62:BC62"/>
    <mergeCell ref="A35:F35"/>
    <mergeCell ref="G35:BL35"/>
    <mergeCell ref="A36:F36"/>
    <mergeCell ref="G36:BL36"/>
    <mergeCell ref="A37:F37"/>
    <mergeCell ref="G37:BL37"/>
    <mergeCell ref="A58:B59"/>
    <mergeCell ref="A60:B60"/>
    <mergeCell ref="A61:B61"/>
    <mergeCell ref="A62:B62"/>
    <mergeCell ref="AI62:AM62"/>
    <mergeCell ref="AN62:AR62"/>
    <mergeCell ref="C61:R61"/>
    <mergeCell ref="S61:W61"/>
    <mergeCell ref="X61:AB61"/>
    <mergeCell ref="AC61:AH61"/>
    <mergeCell ref="C62:R62"/>
    <mergeCell ref="S62:W62"/>
    <mergeCell ref="X62:AB62"/>
    <mergeCell ref="AC62:AH62"/>
    <mergeCell ref="AY60:BC60"/>
    <mergeCell ref="BI59:BN59"/>
    <mergeCell ref="BI61:BN61"/>
    <mergeCell ref="BD62:BH62"/>
    <mergeCell ref="BD60:BH60"/>
    <mergeCell ref="BI60:BN60"/>
    <mergeCell ref="BI62:BN62"/>
    <mergeCell ref="BD61:BH61"/>
    <mergeCell ref="AY58:BN58"/>
    <mergeCell ref="AI60:AM60"/>
    <mergeCell ref="AY61:BC61"/>
    <mergeCell ref="AY59:BC59"/>
    <mergeCell ref="BD59:BH59"/>
    <mergeCell ref="AI61:AM61"/>
    <mergeCell ref="AN61:AR61"/>
    <mergeCell ref="AS61:AX61"/>
    <mergeCell ref="AN60:AR60"/>
    <mergeCell ref="AS60:AX60"/>
    <mergeCell ref="A106:BL106"/>
    <mergeCell ref="AK43:AO43"/>
    <mergeCell ref="A45:B45"/>
    <mergeCell ref="AD70:AH70"/>
    <mergeCell ref="AF43:AJ43"/>
    <mergeCell ref="A50:BQ50"/>
    <mergeCell ref="C58:R59"/>
    <mergeCell ref="S58:AH58"/>
    <mergeCell ref="AI58:AX58"/>
    <mergeCell ref="AS59:AX59"/>
    <mergeCell ref="G26:BL26"/>
    <mergeCell ref="A34:F34"/>
    <mergeCell ref="G34:BL34"/>
    <mergeCell ref="A41:BQ41"/>
    <mergeCell ref="C42:Z43"/>
    <mergeCell ref="BI43:BM43"/>
    <mergeCell ref="BD43:BH43"/>
    <mergeCell ref="AZ43:BC43"/>
    <mergeCell ref="A23:BL23"/>
    <mergeCell ref="A24:F24"/>
    <mergeCell ref="G24:BL24"/>
    <mergeCell ref="A42:B43"/>
    <mergeCell ref="A33:F33"/>
    <mergeCell ref="G33:BL33"/>
    <mergeCell ref="A25:F25"/>
    <mergeCell ref="AA42:AO42"/>
    <mergeCell ref="AP42:BC42"/>
    <mergeCell ref="A26:F26"/>
    <mergeCell ref="AP45:AT45"/>
    <mergeCell ref="BD46:BH46"/>
    <mergeCell ref="BI46:BM46"/>
    <mergeCell ref="AZ45:BC45"/>
    <mergeCell ref="AU45:AY45"/>
    <mergeCell ref="BN43:BQ43"/>
    <mergeCell ref="AZ44:BC44"/>
    <mergeCell ref="BD44:BH44"/>
    <mergeCell ref="AP44:AT44"/>
    <mergeCell ref="BD45:BH45"/>
    <mergeCell ref="S59:W59"/>
    <mergeCell ref="X59:AB59"/>
    <mergeCell ref="AC59:AH59"/>
    <mergeCell ref="C60:R60"/>
    <mergeCell ref="S60:W60"/>
    <mergeCell ref="X60:AB60"/>
    <mergeCell ref="AC60:AH60"/>
    <mergeCell ref="O70:X70"/>
    <mergeCell ref="Y68:AM68"/>
    <mergeCell ref="J70:N70"/>
    <mergeCell ref="Y70:AC70"/>
    <mergeCell ref="A68:B69"/>
    <mergeCell ref="C68:I69"/>
    <mergeCell ref="J68:N69"/>
    <mergeCell ref="O68:X69"/>
    <mergeCell ref="Y69:AC69"/>
    <mergeCell ref="AP113:BH113"/>
    <mergeCell ref="AN68:BB68"/>
    <mergeCell ref="A65:BQ65"/>
    <mergeCell ref="C70:I70"/>
    <mergeCell ref="J93:N93"/>
    <mergeCell ref="A92:B92"/>
    <mergeCell ref="A71:B71"/>
    <mergeCell ref="O72:X72"/>
    <mergeCell ref="Y72:AC72"/>
    <mergeCell ref="A70:B70"/>
    <mergeCell ref="Y71:AC71"/>
    <mergeCell ref="A53:B53"/>
    <mergeCell ref="A54:B54"/>
    <mergeCell ref="A57:BN57"/>
    <mergeCell ref="A56:BN56"/>
    <mergeCell ref="C53:BQ53"/>
    <mergeCell ref="C54:BQ54"/>
    <mergeCell ref="AN70:AR70"/>
    <mergeCell ref="C92:I92"/>
    <mergeCell ref="J92:N92"/>
    <mergeCell ref="C71:I71"/>
    <mergeCell ref="J71:N71"/>
    <mergeCell ref="O71:X71"/>
    <mergeCell ref="C72:I72"/>
    <mergeCell ref="J72:N72"/>
    <mergeCell ref="O93:BQ93"/>
    <mergeCell ref="AP118:BH118"/>
    <mergeCell ref="A117:V117"/>
    <mergeCell ref="W117:AM117"/>
    <mergeCell ref="AP117:BH117"/>
    <mergeCell ref="W118:AM118"/>
    <mergeCell ref="AP114:BH114"/>
    <mergeCell ref="A107:BL107"/>
    <mergeCell ref="C93:I93"/>
    <mergeCell ref="W114:AM114"/>
    <mergeCell ref="A113:V113"/>
    <mergeCell ref="W113:AM113"/>
    <mergeCell ref="A72:B72"/>
    <mergeCell ref="AD72:AH72"/>
    <mergeCell ref="A89:BQ89"/>
    <mergeCell ref="A91:B91"/>
    <mergeCell ref="C91:I91"/>
    <mergeCell ref="BC72:BG72"/>
    <mergeCell ref="BM72:BQ72"/>
    <mergeCell ref="BH72:BL72"/>
    <mergeCell ref="A46:B46"/>
    <mergeCell ref="A52:B52"/>
    <mergeCell ref="AF46:AJ46"/>
    <mergeCell ref="AZ46:BC46"/>
    <mergeCell ref="AU46:AY46"/>
    <mergeCell ref="AA46:AE46"/>
    <mergeCell ref="C46:Z46"/>
    <mergeCell ref="AK46:AO46"/>
    <mergeCell ref="C52:BQ52"/>
    <mergeCell ref="BN46:BQ46"/>
    <mergeCell ref="BC70:BG70"/>
    <mergeCell ref="BC71:BG71"/>
    <mergeCell ref="BC69:BG69"/>
    <mergeCell ref="A66:BQ66"/>
    <mergeCell ref="AD71:AH71"/>
    <mergeCell ref="AI70:AM70"/>
    <mergeCell ref="BH70:BL70"/>
    <mergeCell ref="BM70:BQ70"/>
    <mergeCell ref="BM71:BQ71"/>
    <mergeCell ref="BH71:BL71"/>
    <mergeCell ref="C45:Z45"/>
    <mergeCell ref="AK45:AO45"/>
    <mergeCell ref="AF45:AJ45"/>
    <mergeCell ref="AA45:AE45"/>
    <mergeCell ref="C44:Z44"/>
    <mergeCell ref="AO2:BL6"/>
    <mergeCell ref="A7:BL7"/>
    <mergeCell ref="A8:BL8"/>
    <mergeCell ref="A9:BL9"/>
    <mergeCell ref="BI45:BM45"/>
    <mergeCell ref="AS69:AW69"/>
    <mergeCell ref="AN69:AR69"/>
    <mergeCell ref="AI69:AM69"/>
    <mergeCell ref="BC68:BQ68"/>
    <mergeCell ref="AA44:AE44"/>
    <mergeCell ref="AF44:AJ44"/>
    <mergeCell ref="AK44:AO44"/>
    <mergeCell ref="AI59:AM59"/>
    <mergeCell ref="AN59:AR59"/>
    <mergeCell ref="BN45:BQ45"/>
    <mergeCell ref="A10:BL10"/>
    <mergeCell ref="A11:BL11"/>
    <mergeCell ref="A12:BL12"/>
    <mergeCell ref="B14:L14"/>
    <mergeCell ref="N14:AS14"/>
    <mergeCell ref="AU14:BB14"/>
    <mergeCell ref="B18:L18"/>
    <mergeCell ref="N18:AS18"/>
    <mergeCell ref="AP46:AT46"/>
    <mergeCell ref="A44:B44"/>
    <mergeCell ref="A28:BL28"/>
    <mergeCell ref="A29:BL29"/>
    <mergeCell ref="A31:BL31"/>
    <mergeCell ref="A32:F32"/>
    <mergeCell ref="G32:BL32"/>
    <mergeCell ref="AU43:AY43"/>
    <mergeCell ref="AP43:AT43"/>
    <mergeCell ref="AA43:AE43"/>
    <mergeCell ref="BI44:BM44"/>
    <mergeCell ref="BN44:BQ44"/>
    <mergeCell ref="A39:BQ39"/>
    <mergeCell ref="BD42:BQ42"/>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2:AM72"/>
    <mergeCell ref="AN72:AR72"/>
    <mergeCell ref="AS72:AW72"/>
    <mergeCell ref="AX72:BB72"/>
    <mergeCell ref="AU18:BB18"/>
    <mergeCell ref="BE20:BL20"/>
    <mergeCell ref="BE21:BL21"/>
    <mergeCell ref="AU44:AY44"/>
    <mergeCell ref="G25:BL25"/>
    <mergeCell ref="A40:BQ40"/>
    <mergeCell ref="J91:N91"/>
    <mergeCell ref="AX71:BB71"/>
    <mergeCell ref="BM69:BQ69"/>
    <mergeCell ref="BH69:BL69"/>
    <mergeCell ref="AD69:AH69"/>
    <mergeCell ref="AX69:BB69"/>
    <mergeCell ref="AX70:BB70"/>
    <mergeCell ref="AS70:AW70"/>
    <mergeCell ref="AI71:AM71"/>
    <mergeCell ref="AN71:AR71"/>
    <mergeCell ref="AS71:AW71"/>
    <mergeCell ref="A103:BL103"/>
    <mergeCell ref="A104:BL104"/>
    <mergeCell ref="O91:BQ91"/>
    <mergeCell ref="O92:BQ92"/>
    <mergeCell ref="O94:BQ94"/>
    <mergeCell ref="A94:B94"/>
    <mergeCell ref="C94:I94"/>
    <mergeCell ref="J94:N94"/>
    <mergeCell ref="A93:B93"/>
  </mergeCells>
  <phoneticPr fontId="0" type="noConversion"/>
  <conditionalFormatting sqref="C90 C105 C72 C94">
    <cfRule type="cellIs" dxfId="50" priority="51" stopIfTrue="1" operator="equal">
      <formula>$C71</formula>
    </cfRule>
  </conditionalFormatting>
  <conditionalFormatting sqref="A72:B72 A90:B90 A94:B94 A105:B105 A62:B62 A88:B88 A102:B102">
    <cfRule type="cellIs" dxfId="49" priority="52" stopIfTrue="1" operator="equal">
      <formula>0</formula>
    </cfRule>
  </conditionalFormatting>
  <conditionalFormatting sqref="A63:B63">
    <cfRule type="cellIs" dxfId="48" priority="50" stopIfTrue="1" operator="equal">
      <formula>0</formula>
    </cfRule>
  </conditionalFormatting>
  <conditionalFormatting sqref="C88">
    <cfRule type="cellIs" dxfId="47" priority="54" stopIfTrue="1" operator="equal">
      <formula>$C72</formula>
    </cfRule>
  </conditionalFormatting>
  <conditionalFormatting sqref="C73">
    <cfRule type="cellIs" dxfId="46" priority="47" stopIfTrue="1" operator="equal">
      <formula>$C72</formula>
    </cfRule>
  </conditionalFormatting>
  <conditionalFormatting sqref="A73:B73">
    <cfRule type="cellIs" dxfId="45" priority="48" stopIfTrue="1" operator="equal">
      <formula>0</formula>
    </cfRule>
  </conditionalFormatting>
  <conditionalFormatting sqref="C74">
    <cfRule type="cellIs" dxfId="44" priority="45" stopIfTrue="1" operator="equal">
      <formula>$C73</formula>
    </cfRule>
  </conditionalFormatting>
  <conditionalFormatting sqref="A74:B74">
    <cfRule type="cellIs" dxfId="43" priority="46" stopIfTrue="1" operator="equal">
      <formula>0</formula>
    </cfRule>
  </conditionalFormatting>
  <conditionalFormatting sqref="C75">
    <cfRule type="cellIs" dxfId="42" priority="43" stopIfTrue="1" operator="equal">
      <formula>$C74</formula>
    </cfRule>
  </conditionalFormatting>
  <conditionalFormatting sqref="A75:B75">
    <cfRule type="cellIs" dxfId="41" priority="44" stopIfTrue="1" operator="equal">
      <formula>0</formula>
    </cfRule>
  </conditionalFormatting>
  <conditionalFormatting sqref="C76">
    <cfRule type="cellIs" dxfId="40" priority="41" stopIfTrue="1" operator="equal">
      <formula>$C75</formula>
    </cfRule>
  </conditionalFormatting>
  <conditionalFormatting sqref="A76:B76">
    <cfRule type="cellIs" dxfId="39" priority="42" stopIfTrue="1" operator="equal">
      <formula>0</formula>
    </cfRule>
  </conditionalFormatting>
  <conditionalFormatting sqref="C77">
    <cfRule type="cellIs" dxfId="38" priority="39" stopIfTrue="1" operator="equal">
      <formula>$C76</formula>
    </cfRule>
  </conditionalFormatting>
  <conditionalFormatting sqref="A77:B77">
    <cfRule type="cellIs" dxfId="37" priority="40" stopIfTrue="1" operator="equal">
      <formula>0</formula>
    </cfRule>
  </conditionalFormatting>
  <conditionalFormatting sqref="C78">
    <cfRule type="cellIs" dxfId="36" priority="37" stopIfTrue="1" operator="equal">
      <formula>$C77</formula>
    </cfRule>
  </conditionalFormatting>
  <conditionalFormatting sqref="A78:B78">
    <cfRule type="cellIs" dxfId="35" priority="38" stopIfTrue="1" operator="equal">
      <formula>0</formula>
    </cfRule>
  </conditionalFormatting>
  <conditionalFormatting sqref="C79">
    <cfRule type="cellIs" dxfId="34" priority="35" stopIfTrue="1" operator="equal">
      <formula>$C78</formula>
    </cfRule>
  </conditionalFormatting>
  <conditionalFormatting sqref="A79:B79">
    <cfRule type="cellIs" dxfId="33" priority="36" stopIfTrue="1" operator="equal">
      <formula>0</formula>
    </cfRule>
  </conditionalFormatting>
  <conditionalFormatting sqref="C80">
    <cfRule type="cellIs" dxfId="32" priority="33" stopIfTrue="1" operator="equal">
      <formula>$C79</formula>
    </cfRule>
  </conditionalFormatting>
  <conditionalFormatting sqref="A80:B80">
    <cfRule type="cellIs" dxfId="31" priority="34" stopIfTrue="1" operator="equal">
      <formula>0</formula>
    </cfRule>
  </conditionalFormatting>
  <conditionalFormatting sqref="C81">
    <cfRule type="cellIs" dxfId="30" priority="31" stopIfTrue="1" operator="equal">
      <formula>$C80</formula>
    </cfRule>
  </conditionalFormatting>
  <conditionalFormatting sqref="A81:B81">
    <cfRule type="cellIs" dxfId="29" priority="32" stopIfTrue="1" operator="equal">
      <formula>0</formula>
    </cfRule>
  </conditionalFormatting>
  <conditionalFormatting sqref="C82">
    <cfRule type="cellIs" dxfId="28" priority="29" stopIfTrue="1" operator="equal">
      <formula>$C81</formula>
    </cfRule>
  </conditionalFormatting>
  <conditionalFormatting sqref="A82:B82">
    <cfRule type="cellIs" dxfId="27" priority="30" stopIfTrue="1" operator="equal">
      <formula>0</formula>
    </cfRule>
  </conditionalFormatting>
  <conditionalFormatting sqref="C83">
    <cfRule type="cellIs" dxfId="26" priority="27" stopIfTrue="1" operator="equal">
      <formula>$C82</formula>
    </cfRule>
  </conditionalFormatting>
  <conditionalFormatting sqref="A83:B83">
    <cfRule type="cellIs" dxfId="25" priority="28" stopIfTrue="1" operator="equal">
      <formula>0</formula>
    </cfRule>
  </conditionalFormatting>
  <conditionalFormatting sqref="C84">
    <cfRule type="cellIs" dxfId="24" priority="25" stopIfTrue="1" operator="equal">
      <formula>$C83</formula>
    </cfRule>
  </conditionalFormatting>
  <conditionalFormatting sqref="A84:B84">
    <cfRule type="cellIs" dxfId="23" priority="26" stopIfTrue="1" operator="equal">
      <formula>0</formula>
    </cfRule>
  </conditionalFormatting>
  <conditionalFormatting sqref="C85">
    <cfRule type="cellIs" dxfId="22" priority="23" stopIfTrue="1" operator="equal">
      <formula>$C84</formula>
    </cfRule>
  </conditionalFormatting>
  <conditionalFormatting sqref="A85:B85">
    <cfRule type="cellIs" dxfId="21" priority="24" stopIfTrue="1" operator="equal">
      <formula>0</formula>
    </cfRule>
  </conditionalFormatting>
  <conditionalFormatting sqref="C86">
    <cfRule type="cellIs" dxfId="20" priority="21" stopIfTrue="1" operator="equal">
      <formula>$C85</formula>
    </cfRule>
  </conditionalFormatting>
  <conditionalFormatting sqref="A86:B86">
    <cfRule type="cellIs" dxfId="19" priority="22" stopIfTrue="1" operator="equal">
      <formula>0</formula>
    </cfRule>
  </conditionalFormatting>
  <conditionalFormatting sqref="C87">
    <cfRule type="cellIs" dxfId="18" priority="19" stopIfTrue="1" operator="equal">
      <formula>$C86</formula>
    </cfRule>
  </conditionalFormatting>
  <conditionalFormatting sqref="A87:B87">
    <cfRule type="cellIs" dxfId="17" priority="20" stopIfTrue="1" operator="equal">
      <formula>0</formula>
    </cfRule>
  </conditionalFormatting>
  <conditionalFormatting sqref="C102">
    <cfRule type="cellIs" dxfId="16" priority="56" stopIfTrue="1" operator="equal">
      <formula>$C94</formula>
    </cfRule>
  </conditionalFormatting>
  <conditionalFormatting sqref="C95">
    <cfRule type="cellIs" dxfId="15" priority="15" stopIfTrue="1" operator="equal">
      <formula>$C94</formula>
    </cfRule>
  </conditionalFormatting>
  <conditionalFormatting sqref="A95:B95">
    <cfRule type="cellIs" dxfId="14" priority="16" stopIfTrue="1" operator="equal">
      <formula>0</formula>
    </cfRule>
  </conditionalFormatting>
  <conditionalFormatting sqref="C96">
    <cfRule type="cellIs" dxfId="13" priority="13" stopIfTrue="1" operator="equal">
      <formula>$C95</formula>
    </cfRule>
  </conditionalFormatting>
  <conditionalFormatting sqref="A96:B96">
    <cfRule type="cellIs" dxfId="12" priority="14" stopIfTrue="1" operator="equal">
      <formula>0</formula>
    </cfRule>
  </conditionalFormatting>
  <conditionalFormatting sqref="C97">
    <cfRule type="cellIs" dxfId="11" priority="11" stopIfTrue="1" operator="equal">
      <formula>$C96</formula>
    </cfRule>
  </conditionalFormatting>
  <conditionalFormatting sqref="A97:B97">
    <cfRule type="cellIs" dxfId="10" priority="12" stopIfTrue="1" operator="equal">
      <formula>0</formula>
    </cfRule>
  </conditionalFormatting>
  <conditionalFormatting sqref="C98">
    <cfRule type="cellIs" dxfId="9" priority="9" stopIfTrue="1" operator="equal">
      <formula>$C97</formula>
    </cfRule>
  </conditionalFormatting>
  <conditionalFormatting sqref="A98:B98">
    <cfRule type="cellIs" dxfId="8" priority="10" stopIfTrue="1" operator="equal">
      <formula>0</formula>
    </cfRule>
  </conditionalFormatting>
  <conditionalFormatting sqref="C99">
    <cfRule type="cellIs" dxfId="7" priority="7" stopIfTrue="1" operator="equal">
      <formula>$C98</formula>
    </cfRule>
  </conditionalFormatting>
  <conditionalFormatting sqref="A99:B99">
    <cfRule type="cellIs" dxfId="6" priority="8" stopIfTrue="1" operator="equal">
      <formula>0</formula>
    </cfRule>
  </conditionalFormatting>
  <conditionalFormatting sqref="C100">
    <cfRule type="cellIs" dxfId="5" priority="5" stopIfTrue="1" operator="equal">
      <formula>$C99</formula>
    </cfRule>
  </conditionalFormatting>
  <conditionalFormatting sqref="A100:B100">
    <cfRule type="cellIs" dxfId="4" priority="6" stopIfTrue="1" operator="equal">
      <formula>0</formula>
    </cfRule>
  </conditionalFormatting>
  <conditionalFormatting sqref="C101">
    <cfRule type="cellIs" dxfId="3" priority="3" stopIfTrue="1" operator="equal">
      <formula>$C100</formula>
    </cfRule>
  </conditionalFormatting>
  <conditionalFormatting sqref="A101:B101">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КПК1115011</vt:lpstr>
      <vt:lpstr>КПК1115011!Область_друку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2025-02-19T12:04:19Z</cp:lastPrinted>
  <dcterms:created xsi:type="dcterms:W3CDTF">2016-08-10T10:53:25Z</dcterms:created>
  <dcterms:modified xsi:type="dcterms:W3CDTF">2025-02-19T12:05:05Z</dcterms:modified>
</cp:coreProperties>
</file>