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Звіт по паспортам 2024 рік\"/>
    </mc:Choice>
  </mc:AlternateContent>
  <xr:revisionPtr revIDLastSave="0" documentId="8_{1B8B3F34-BA34-474F-8FAA-F20AD2BC3BE2}" xr6:coauthVersionLast="45" xr6:coauthVersionMax="45" xr10:uidLastSave="{00000000-0000-0000-0000-000000000000}"/>
  <bookViews>
    <workbookView xWindow="-120" yWindow="-120" windowWidth="20730" windowHeight="11160"/>
  </bookViews>
  <sheets>
    <sheet name="КПК1113131" sheetId="1" r:id="rId1"/>
  </sheets>
  <definedNames>
    <definedName name="_xlnm.Print_Area" localSheetId="0">КПК1113131!$A$1:$BQ$127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96" i="1" l="1"/>
  <c r="BC96" i="1"/>
  <c r="BH95" i="1"/>
  <c r="BC95" i="1"/>
  <c r="BH94" i="1"/>
  <c r="BC94" i="1"/>
  <c r="BH93" i="1"/>
  <c r="BC93" i="1"/>
  <c r="BH92" i="1"/>
  <c r="BC92" i="1"/>
  <c r="BH90" i="1"/>
  <c r="BC90" i="1"/>
  <c r="BH89" i="1"/>
  <c r="BC89" i="1"/>
  <c r="BH88" i="1"/>
  <c r="BC88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5" i="1"/>
  <c r="BC75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<sst xmlns="http://schemas.openxmlformats.org/spreadsheetml/2006/main" count="261" uniqueCount="128">
  <si>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</si>
  <si>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</si>
  <si>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</si>
  <si>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</si>
  <si>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</si>
  <si>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</si>
  <si>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</si>
  <si>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</si>
  <si>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</si>
  <si>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</si>
  <si>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</si>
  <si>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</si>
  <si>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</si>
  <si>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</si>
  <si>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</si>
  <si>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</si>
  <si>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</si>
  <si>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</si>
  <si>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</si>
  <si>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</si>
  <si>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</si>
  <si>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</si>
  <si>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</si>
  <si>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</si>
  <si>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</si>
  <si>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</si>
  <si>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</si>
  <si>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</si>
  <si>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</si>
  <si>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</si>
  <si>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</si>
  <si>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</si>
  <si>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</si>
  <si>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</si>
  <si>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</si>
  <si>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</si>
  <si>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</si>
  <si>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</si>
  <si>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</si>
  <si>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</si>
  <si>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</si>
  <si>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</si>
  <si>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</si>
  <si>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</si>
  <si>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</si>
  <si>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</si>
  <si>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</si>
  <si>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</si>
  <si>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</si>
  <si>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</si>
  <si>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</si>
  <si>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</si>
  <si>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</si>
  <si>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</si>
  <si>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</si>
  <si>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</si>
  <si>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</si>
  <si>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</si>
  <si>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</si>
  <si>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</si>
  <si>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</si>
  <si>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</si>
  <si>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</si>
  <si>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</si>
  <si>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</si>
  <si>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</si>
  <si>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</si>
  <si>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</si>
  <si>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</si>
  <si>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</si>
  <si>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</si>
  <si>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</si>
  <si>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</si>
  <si>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</si>
  <si>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</si>
  <si>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</si>
  <si>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</si>
  <si>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</si>
  <si>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</si>
  <si>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</si>
  <si>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Підтримка та розвиток економічної і соціальної активності молоді, залучення її до процесу розв'язання власних проблем та проблем області</t>
  </si>
  <si>
    <t>Створення сприятливих умов для соціального становлення та розвитку молоді</t>
  </si>
  <si>
    <t>УСЬОГО</t>
  </si>
  <si>
    <t>"Регіональна програма молодіжної політики у Чернівецькій області на 2021-2025 роки"</t>
  </si>
  <si>
    <t>Усього</t>
  </si>
  <si>
    <t>затрат</t>
  </si>
  <si>
    <t/>
  </si>
  <si>
    <t>Кількість місцевих заходів (проектів) державної політики у молодіжній сфері</t>
  </si>
  <si>
    <t>од.</t>
  </si>
  <si>
    <t>- підвищення рівня компетентностей молоді, у тому числі громадянських компетеностностей</t>
  </si>
  <si>
    <t>Календарний план</t>
  </si>
  <si>
    <t>- підвищення рівня культури волонтерсва серед молоді</t>
  </si>
  <si>
    <t>- зміцнення соціальної згуртованості молоді, у тому числі злійснення обмінів молоддю в межах України та у партнерсті з іншими дердавами і міжнародними організаціями</t>
  </si>
  <si>
    <t>- активізація залучення молоді до процесів ухвалення рішень</t>
  </si>
  <si>
    <t>продукту</t>
  </si>
  <si>
    <t>Кількість учасників регіональних заходів (проектів) державної політики у молодіжній сфері</t>
  </si>
  <si>
    <t>осіб</t>
  </si>
  <si>
    <t>Творчий звіт</t>
  </si>
  <si>
    <t>ефективності</t>
  </si>
  <si>
    <t>Середні витрати на проведення одного регіонального заходу (проекту) державної політики у молодіжній сфері</t>
  </si>
  <si>
    <t>грн.</t>
  </si>
  <si>
    <t>Розрахунок</t>
  </si>
  <si>
    <t>Середні витрати на забезпечення участі у регіональних заходах (проектах) державної політики у молодіжній сфері одного учасника</t>
  </si>
  <si>
    <t>якості</t>
  </si>
  <si>
    <t>Збільшення кількості молоді, охопленої регіональної заходами (проектами)державної політики у молодіжній сфері, порівняно з минулим роком</t>
  </si>
  <si>
    <t>відс.</t>
  </si>
  <si>
    <t>Кількість молоді,охопленої регіональними заходами (проектами) державної політики у молодіжній сфері,від загальної кількості молоді у регіоні</t>
  </si>
  <si>
    <t>з них жінок (дівчат) від загальної кількості жінок (дівчат) в регіоні</t>
  </si>
  <si>
    <t>з них чоловіків (хлопців) від загальної чоловіків (хлопців) в регіоні</t>
  </si>
  <si>
    <t>Збільшення кількості фахівців,які отримали знання по роботі з молоддю, поза системою освіти порівняно з минулим роком (або співвідношення їх кількості до загальної кількості фахівців, які потребують отримання таких знань)</t>
  </si>
  <si>
    <t>Забезпечення реалізації державної політики у молодіжній сфері на регіональному рівні</t>
  </si>
  <si>
    <t>Управлінням молоді та спорту обласної державної адміністрації впродовж 2024 року проведено 114 заходів._x000D_ Залом  регіональними  заходами охопло  8257_x000D_
 осіб  віком від 14 до 35 років._x000D_
Упродовж 2024 року проведено низку заходів, які відповідали 4 напрямам:_x000D_
- підвищення рівня компетентностей молоді, у тому числі громадянських компетентностей;_x000D_
- підвищення рівня культури волонтерства серед молоді;_x000D_
- активізація залучення молоді до процесів ухвалення рішень;_x000D_
- зміцнення соціальної згуртованості молоді._x000D_
Упродовж 2024 року освоєно 170,55 тисяч гривень._x000D_
Одночасно за рахунок проведення низки заходів в онлайн режимі, із залученням великої кількості учасників та  проведення частини заходів коштом благодійників, програма має високу ефективність.</t>
  </si>
  <si>
    <t>Аналіз стану виконання результативних показників свідчить про те,що Управління молоді та спорту Чернівецької обласної державної адміністрації забезпечено виконання Конституції України,Законів України,актів Президента України,Кабінету Міністрів України,інших органів виконавчої влади вищого  рівня,законність і правопорядок,дотримання прав і свобод громадян,виконання регіональних програм соціально-економічного та культурного розвитку.</t>
  </si>
  <si>
    <t>1100000</t>
  </si>
  <si>
    <t>Управлiння молодi та спорту Чернiвецької обласної державної адмiнiстрацiї</t>
  </si>
  <si>
    <t>Вероніка ПОСТЕВКА</t>
  </si>
  <si>
    <t>39301117</t>
  </si>
  <si>
    <t>2410000000</t>
  </si>
  <si>
    <t xml:space="preserve">  гривень</t>
  </si>
  <si>
    <t>місцевого бюджету на 2024  рік</t>
  </si>
  <si>
    <t>1113131</t>
  </si>
  <si>
    <t>Здійснення заходів та реалізація проектів на виконання Державної цільової соціальної програми `Молодь України`</t>
  </si>
  <si>
    <t>1110000</t>
  </si>
  <si>
    <t>3131</t>
  </si>
  <si>
    <t>1040</t>
  </si>
  <si>
    <t>Т.в.о.начальника управління</t>
  </si>
  <si>
    <t>Євгенія  БЛАЖЕВСЬКА</t>
  </si>
  <si>
    <t xml:space="preserve">Начальник відділу-головний бухгалтер відділу фінансового забезпечення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</si>
</sst>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116" zoomScaleNormal="100" workbookViewId="0">
      <selection activeCell="A116" sqref="A116:BL1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 x14ac:dyDescent="0.2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 x14ac:dyDescent="0.2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 x14ac:dyDescent="0.2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 x14ac:dyDescent="0.2">
      <c r="A12" s="71" t="s">
        <v>119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9" t="s">
        <v>113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9"/>
      <c r="N14" s="140" t="s">
        <v>114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20"/>
      <c r="AU14" s="139" t="s">
        <v>116</v>
      </c>
      <c r="AV14" s="56"/>
      <c r="AW14" s="56"/>
      <c r="AX14" s="56"/>
      <c r="AY14" s="56"/>
      <c r="AZ14" s="56"/>
      <c r="BA14" s="56"/>
      <c r="BB14" s="56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1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1"/>
      <c r="AU15" s="55" t="s">
        <v>53</v>
      </c>
      <c r="AV15" s="55"/>
      <c r="AW15" s="55"/>
      <c r="AX15" s="55"/>
      <c r="AY15" s="55"/>
      <c r="AZ15" s="55"/>
      <c r="BA15" s="55"/>
      <c r="BB15" s="5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9" t="s">
        <v>122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9"/>
      <c r="N17" s="140" t="s">
        <v>114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20"/>
      <c r="AU17" s="139" t="s">
        <v>116</v>
      </c>
      <c r="AV17" s="56"/>
      <c r="AW17" s="56"/>
      <c r="AX17" s="56"/>
      <c r="AY17" s="56"/>
      <c r="AZ17" s="56"/>
      <c r="BA17" s="56"/>
      <c r="BB17" s="56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1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1"/>
      <c r="AU18" s="55" t="s">
        <v>53</v>
      </c>
      <c r="AV18" s="55"/>
      <c r="AW18" s="55"/>
      <c r="AX18" s="55"/>
      <c r="AY18" s="55"/>
      <c r="AZ18" s="55"/>
      <c r="BA18" s="55"/>
      <c r="BB18" s="5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39" t="s">
        <v>120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39" t="s">
        <v>123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4"/>
      <c r="AA20" s="139" t="s">
        <v>124</v>
      </c>
      <c r="AB20" s="56"/>
      <c r="AC20" s="56"/>
      <c r="AD20" s="56"/>
      <c r="AE20" s="56"/>
      <c r="AF20" s="56"/>
      <c r="AG20" s="56"/>
      <c r="AH20" s="56"/>
      <c r="AI20" s="56"/>
      <c r="AJ20" s="24"/>
      <c r="AK20" s="144" t="s">
        <v>121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4"/>
      <c r="BE20" s="139" t="s">
        <v>117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7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7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7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 x14ac:dyDescent="0.2">
      <c r="A25" s="89" t="s">
        <v>36</v>
      </c>
      <c r="B25" s="89"/>
      <c r="C25" s="89"/>
      <c r="D25" s="89"/>
      <c r="E25" s="89"/>
      <c r="F25" s="89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 x14ac:dyDescent="0.2">
      <c r="A26" s="89">
        <v>1</v>
      </c>
      <c r="B26" s="89"/>
      <c r="C26" s="89"/>
      <c r="D26" s="89"/>
      <c r="E26" s="89"/>
      <c r="F26" s="89"/>
      <c r="G26" s="107" t="s">
        <v>80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9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35" t="s">
        <v>110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 x14ac:dyDescent="0.2">
      <c r="A33" s="89" t="s">
        <v>13</v>
      </c>
      <c r="B33" s="89"/>
      <c r="C33" s="89"/>
      <c r="D33" s="89"/>
      <c r="E33" s="89"/>
      <c r="F33" s="89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 x14ac:dyDescent="0.2">
      <c r="A34" s="89">
        <v>1</v>
      </c>
      <c r="B34" s="89"/>
      <c r="C34" s="89"/>
      <c r="D34" s="89"/>
      <c r="E34" s="89"/>
      <c r="F34" s="89"/>
      <c r="G34" s="107" t="s">
        <v>81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9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3" t="s">
        <v>118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</row>
    <row r="39" spans="1:79" ht="48" customHeight="1" x14ac:dyDescent="0.2">
      <c r="A39" s="52" t="s">
        <v>3</v>
      </c>
      <c r="B39" s="52"/>
      <c r="C39" s="52" t="s">
        <v>66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 t="s">
        <v>25</v>
      </c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 t="s">
        <v>44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 t="s">
        <v>0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79" ht="29.1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</v>
      </c>
      <c r="AB40" s="52"/>
      <c r="AC40" s="52"/>
      <c r="AD40" s="52"/>
      <c r="AE40" s="52"/>
      <c r="AF40" s="52" t="s">
        <v>1</v>
      </c>
      <c r="AG40" s="52"/>
      <c r="AH40" s="52"/>
      <c r="AI40" s="52"/>
      <c r="AJ40" s="52"/>
      <c r="AK40" s="52" t="s">
        <v>26</v>
      </c>
      <c r="AL40" s="52"/>
      <c r="AM40" s="52"/>
      <c r="AN40" s="52"/>
      <c r="AO40" s="52"/>
      <c r="AP40" s="52" t="s">
        <v>2</v>
      </c>
      <c r="AQ40" s="52"/>
      <c r="AR40" s="52"/>
      <c r="AS40" s="52"/>
      <c r="AT40" s="52"/>
      <c r="AU40" s="52" t="s">
        <v>1</v>
      </c>
      <c r="AV40" s="52"/>
      <c r="AW40" s="52"/>
      <c r="AX40" s="52"/>
      <c r="AY40" s="52"/>
      <c r="AZ40" s="52" t="s">
        <v>26</v>
      </c>
      <c r="BA40" s="52"/>
      <c r="BB40" s="52"/>
      <c r="BC40" s="52"/>
      <c r="BD40" s="52" t="s">
        <v>2</v>
      </c>
      <c r="BE40" s="52"/>
      <c r="BF40" s="52"/>
      <c r="BG40" s="52"/>
      <c r="BH40" s="52"/>
      <c r="BI40" s="52" t="s">
        <v>1</v>
      </c>
      <c r="BJ40" s="52"/>
      <c r="BK40" s="52"/>
      <c r="BL40" s="52"/>
      <c r="BM40" s="52"/>
      <c r="BN40" s="52" t="s">
        <v>27</v>
      </c>
      <c r="BO40" s="52"/>
      <c r="BP40" s="52"/>
      <c r="BQ40" s="52"/>
    </row>
    <row r="41" spans="1:79" ht="15.95" customHeight="1" x14ac:dyDescent="0.2">
      <c r="A41" s="66">
        <v>1</v>
      </c>
      <c r="B41" s="66"/>
      <c r="C41" s="66">
        <v>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66">
        <v>10</v>
      </c>
      <c r="BJ41" s="66"/>
      <c r="BK41" s="66"/>
      <c r="BL41" s="66"/>
      <c r="BM41" s="66"/>
      <c r="BN41" s="66">
        <v>11</v>
      </c>
      <c r="BO41" s="66"/>
      <c r="BP41" s="66"/>
      <c r="BQ41" s="66"/>
    </row>
    <row r="42" spans="1:79" ht="15.75" hidden="1" customHeight="1" x14ac:dyDescent="0.2">
      <c r="A42" s="89" t="s">
        <v>13</v>
      </c>
      <c r="B42" s="89"/>
      <c r="C42" s="73" t="s">
        <v>14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5" t="s">
        <v>16</v>
      </c>
      <c r="AL42" s="75"/>
      <c r="AM42" s="75"/>
      <c r="AN42" s="75"/>
      <c r="AO42" s="75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5" t="s">
        <v>16</v>
      </c>
      <c r="BA42" s="75"/>
      <c r="BB42" s="75"/>
      <c r="BC42" s="75"/>
      <c r="BD42" s="48" t="s">
        <v>31</v>
      </c>
      <c r="BE42" s="48"/>
      <c r="BF42" s="48"/>
      <c r="BG42" s="48"/>
      <c r="BH42" s="48"/>
      <c r="BI42" s="48" t="s">
        <v>31</v>
      </c>
      <c r="BJ42" s="48"/>
      <c r="BK42" s="48"/>
      <c r="BL42" s="48"/>
      <c r="BM42" s="48"/>
      <c r="BN42" s="101" t="s">
        <v>16</v>
      </c>
      <c r="BO42" s="101"/>
      <c r="BP42" s="101"/>
      <c r="BQ42" s="101"/>
      <c r="CA42" s="1" t="s">
        <v>19</v>
      </c>
    </row>
    <row r="43" spans="1:79" ht="15" customHeight="1" x14ac:dyDescent="0.2">
      <c r="A43" s="89">
        <v>1</v>
      </c>
      <c r="B43" s="89"/>
      <c r="C43" s="80" t="s">
        <v>81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1"/>
      <c r="AA43" s="105">
        <v>200000</v>
      </c>
      <c r="AB43" s="105"/>
      <c r="AC43" s="105"/>
      <c r="AD43" s="105"/>
      <c r="AE43" s="105"/>
      <c r="AF43" s="105">
        <v>0</v>
      </c>
      <c r="AG43" s="105"/>
      <c r="AH43" s="105"/>
      <c r="AI43" s="105"/>
      <c r="AJ43" s="105"/>
      <c r="AK43" s="105">
        <f>AA43+AF43</f>
        <v>200000</v>
      </c>
      <c r="AL43" s="105"/>
      <c r="AM43" s="105"/>
      <c r="AN43" s="105"/>
      <c r="AO43" s="105"/>
      <c r="AP43" s="105">
        <v>170554</v>
      </c>
      <c r="AQ43" s="105"/>
      <c r="AR43" s="105"/>
      <c r="AS43" s="105"/>
      <c r="AT43" s="105"/>
      <c r="AU43" s="105">
        <v>0</v>
      </c>
      <c r="AV43" s="105"/>
      <c r="AW43" s="105"/>
      <c r="AX43" s="105"/>
      <c r="AY43" s="105"/>
      <c r="AZ43" s="105">
        <f>AP43+AU43</f>
        <v>170554</v>
      </c>
      <c r="BA43" s="105"/>
      <c r="BB43" s="105"/>
      <c r="BC43" s="105"/>
      <c r="BD43" s="105">
        <f>AP43-AA43</f>
        <v>-29446</v>
      </c>
      <c r="BE43" s="105"/>
      <c r="BF43" s="105"/>
      <c r="BG43" s="105"/>
      <c r="BH43" s="105"/>
      <c r="BI43" s="105">
        <f>AU43-AF43</f>
        <v>0</v>
      </c>
      <c r="BJ43" s="105"/>
      <c r="BK43" s="105"/>
      <c r="BL43" s="105"/>
      <c r="BM43" s="105"/>
      <c r="BN43" s="105">
        <f>BD43+BI43</f>
        <v>-29446</v>
      </c>
      <c r="BO43" s="105"/>
      <c r="BP43" s="105"/>
      <c r="BQ43" s="105"/>
      <c r="CA43" s="1" t="s">
        <v>20</v>
      </c>
    </row>
    <row r="44" spans="1:79" s="116" customFormat="1" ht="15" customHeight="1" x14ac:dyDescent="0.2">
      <c r="A44" s="112"/>
      <c r="B44" s="112"/>
      <c r="C44" s="113" t="s">
        <v>82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106">
        <v>200000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200000</v>
      </c>
      <c r="AL44" s="106"/>
      <c r="AM44" s="106"/>
      <c r="AN44" s="106"/>
      <c r="AO44" s="106"/>
      <c r="AP44" s="106">
        <v>170554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170554</v>
      </c>
      <c r="BA44" s="106"/>
      <c r="BB44" s="106"/>
      <c r="BC44" s="106"/>
      <c r="BD44" s="106">
        <f>AP44-AA44</f>
        <v>-29446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-29446</v>
      </c>
      <c r="BO44" s="106"/>
      <c r="BP44" s="106"/>
      <c r="BQ44" s="106"/>
    </row>
    <row r="46" spans="1:79" ht="29.25" customHeight="1" x14ac:dyDescent="0.2">
      <c r="A46" s="41" t="s">
        <v>75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6" t="s">
        <v>3</v>
      </c>
      <c r="B48" s="66"/>
      <c r="C48" s="52" t="s">
        <v>60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79" ht="15.75" x14ac:dyDescent="0.2">
      <c r="A49" s="66">
        <v>1</v>
      </c>
      <c r="B49" s="66"/>
      <c r="C49" s="97">
        <v>2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</row>
    <row r="50" spans="1:79" hidden="1" x14ac:dyDescent="0.2">
      <c r="A50" s="91" t="s">
        <v>13</v>
      </c>
      <c r="B50" s="92"/>
      <c r="C50" s="94" t="s">
        <v>14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CA50" s="1" t="s">
        <v>69</v>
      </c>
    </row>
    <row r="52" spans="1:79" ht="15.75" customHeight="1" x14ac:dyDescent="0.2">
      <c r="A52" s="41" t="s">
        <v>42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</row>
    <row r="53" spans="1:79" ht="15" customHeight="1" x14ac:dyDescent="0.2">
      <c r="A53" s="93" t="s">
        <v>118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</row>
    <row r="54" spans="1:79" ht="28.5" customHeight="1" x14ac:dyDescent="0.2">
      <c r="A54" s="49" t="s">
        <v>3</v>
      </c>
      <c r="B54" s="51"/>
      <c r="C54" s="52" t="s">
        <v>28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 t="s">
        <v>25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 t="s">
        <v>44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 t="s">
        <v>0</v>
      </c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2"/>
      <c r="BP54" s="2"/>
      <c r="BQ54" s="2"/>
    </row>
    <row r="55" spans="1:79" ht="29.1" customHeight="1" x14ac:dyDescent="0.2">
      <c r="A55" s="98"/>
      <c r="B55" s="99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 t="s">
        <v>2</v>
      </c>
      <c r="T55" s="52"/>
      <c r="U55" s="52"/>
      <c r="V55" s="52"/>
      <c r="W55" s="52"/>
      <c r="X55" s="52" t="s">
        <v>1</v>
      </c>
      <c r="Y55" s="52"/>
      <c r="Z55" s="52"/>
      <c r="AA55" s="52"/>
      <c r="AB55" s="52"/>
      <c r="AC55" s="52" t="s">
        <v>26</v>
      </c>
      <c r="AD55" s="52"/>
      <c r="AE55" s="52"/>
      <c r="AF55" s="52"/>
      <c r="AG55" s="52"/>
      <c r="AH55" s="52"/>
      <c r="AI55" s="52" t="s">
        <v>2</v>
      </c>
      <c r="AJ55" s="52"/>
      <c r="AK55" s="52"/>
      <c r="AL55" s="52"/>
      <c r="AM55" s="52"/>
      <c r="AN55" s="52" t="s">
        <v>1</v>
      </c>
      <c r="AO55" s="52"/>
      <c r="AP55" s="52"/>
      <c r="AQ55" s="52"/>
      <c r="AR55" s="52"/>
      <c r="AS55" s="52" t="s">
        <v>26</v>
      </c>
      <c r="AT55" s="52"/>
      <c r="AU55" s="52"/>
      <c r="AV55" s="52"/>
      <c r="AW55" s="52"/>
      <c r="AX55" s="52"/>
      <c r="AY55" s="42" t="s">
        <v>2</v>
      </c>
      <c r="AZ55" s="53"/>
      <c r="BA55" s="53"/>
      <c r="BB55" s="53"/>
      <c r="BC55" s="54"/>
      <c r="BD55" s="42" t="s">
        <v>1</v>
      </c>
      <c r="BE55" s="53"/>
      <c r="BF55" s="53"/>
      <c r="BG55" s="53"/>
      <c r="BH55" s="54"/>
      <c r="BI55" s="52" t="s">
        <v>26</v>
      </c>
      <c r="BJ55" s="52"/>
      <c r="BK55" s="52"/>
      <c r="BL55" s="52"/>
      <c r="BM55" s="52"/>
      <c r="BN55" s="52"/>
      <c r="BO55" s="2"/>
      <c r="BP55" s="2"/>
      <c r="BQ55" s="2"/>
    </row>
    <row r="56" spans="1:79" ht="15.95" customHeight="1" x14ac:dyDescent="0.25">
      <c r="A56" s="52">
        <v>1</v>
      </c>
      <c r="B56" s="52"/>
      <c r="C56" s="52">
        <v>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>
        <v>3</v>
      </c>
      <c r="T56" s="52"/>
      <c r="U56" s="52"/>
      <c r="V56" s="52"/>
      <c r="W56" s="52"/>
      <c r="X56" s="52">
        <v>4</v>
      </c>
      <c r="Y56" s="52"/>
      <c r="Z56" s="52"/>
      <c r="AA56" s="52"/>
      <c r="AB56" s="52"/>
      <c r="AC56" s="52">
        <v>5</v>
      </c>
      <c r="AD56" s="52"/>
      <c r="AE56" s="52"/>
      <c r="AF56" s="52"/>
      <c r="AG56" s="52"/>
      <c r="AH56" s="52"/>
      <c r="AI56" s="52">
        <v>6</v>
      </c>
      <c r="AJ56" s="52"/>
      <c r="AK56" s="52"/>
      <c r="AL56" s="52"/>
      <c r="AM56" s="52"/>
      <c r="AN56" s="52">
        <v>7</v>
      </c>
      <c r="AO56" s="52"/>
      <c r="AP56" s="52"/>
      <c r="AQ56" s="52"/>
      <c r="AR56" s="52"/>
      <c r="AS56" s="52">
        <v>8</v>
      </c>
      <c r="AT56" s="52"/>
      <c r="AU56" s="52"/>
      <c r="AV56" s="52"/>
      <c r="AW56" s="52"/>
      <c r="AX56" s="52"/>
      <c r="AY56" s="52">
        <v>9</v>
      </c>
      <c r="AZ56" s="52"/>
      <c r="BA56" s="52"/>
      <c r="BB56" s="52"/>
      <c r="BC56" s="52"/>
      <c r="BD56" s="52">
        <v>10</v>
      </c>
      <c r="BE56" s="52"/>
      <c r="BF56" s="52"/>
      <c r="BG56" s="52"/>
      <c r="BH56" s="52"/>
      <c r="BI56" s="42">
        <v>11</v>
      </c>
      <c r="BJ56" s="53"/>
      <c r="BK56" s="53"/>
      <c r="BL56" s="53"/>
      <c r="BM56" s="53"/>
      <c r="BN56" s="54"/>
      <c r="BO56" s="6"/>
      <c r="BP56" s="6"/>
      <c r="BQ56" s="6"/>
    </row>
    <row r="57" spans="1:79" ht="18" hidden="1" customHeight="1" x14ac:dyDescent="0.2">
      <c r="A57" s="89" t="s">
        <v>13</v>
      </c>
      <c r="B57" s="89"/>
      <c r="C57" s="90" t="s">
        <v>14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40" t="s">
        <v>10</v>
      </c>
      <c r="T57" s="40"/>
      <c r="U57" s="40"/>
      <c r="V57" s="40"/>
      <c r="W57" s="40"/>
      <c r="X57" s="40" t="s">
        <v>9</v>
      </c>
      <c r="Y57" s="40"/>
      <c r="Z57" s="40"/>
      <c r="AA57" s="40"/>
      <c r="AB57" s="40"/>
      <c r="AC57" s="75" t="s">
        <v>16</v>
      </c>
      <c r="AD57" s="101"/>
      <c r="AE57" s="101"/>
      <c r="AF57" s="101"/>
      <c r="AG57" s="101"/>
      <c r="AH57" s="101"/>
      <c r="AI57" s="40" t="s">
        <v>11</v>
      </c>
      <c r="AJ57" s="40"/>
      <c r="AK57" s="40"/>
      <c r="AL57" s="40"/>
      <c r="AM57" s="40"/>
      <c r="AN57" s="40" t="s">
        <v>12</v>
      </c>
      <c r="AO57" s="40"/>
      <c r="AP57" s="40"/>
      <c r="AQ57" s="40"/>
      <c r="AR57" s="40"/>
      <c r="AS57" s="75" t="s">
        <v>16</v>
      </c>
      <c r="AT57" s="101"/>
      <c r="AU57" s="101"/>
      <c r="AV57" s="101"/>
      <c r="AW57" s="101"/>
      <c r="AX57" s="101"/>
      <c r="AY57" s="102" t="s">
        <v>17</v>
      </c>
      <c r="AZ57" s="103"/>
      <c r="BA57" s="103"/>
      <c r="BB57" s="103"/>
      <c r="BC57" s="104"/>
      <c r="BD57" s="102" t="s">
        <v>17</v>
      </c>
      <c r="BE57" s="103"/>
      <c r="BF57" s="103"/>
      <c r="BG57" s="103"/>
      <c r="BH57" s="104"/>
      <c r="BI57" s="101" t="s">
        <v>16</v>
      </c>
      <c r="BJ57" s="101"/>
      <c r="BK57" s="101"/>
      <c r="BL57" s="101"/>
      <c r="BM57" s="101"/>
      <c r="BN57" s="101"/>
      <c r="BO57" s="7"/>
      <c r="BP57" s="7"/>
      <c r="BQ57" s="7"/>
      <c r="CA57" s="1" t="s">
        <v>21</v>
      </c>
    </row>
    <row r="58" spans="1:79" ht="25.5" customHeight="1" x14ac:dyDescent="0.2">
      <c r="A58" s="89">
        <v>1</v>
      </c>
      <c r="B58" s="89"/>
      <c r="C58" s="117" t="s">
        <v>83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1"/>
      <c r="S58" s="105">
        <v>200000</v>
      </c>
      <c r="T58" s="105"/>
      <c r="U58" s="105"/>
      <c r="V58" s="105"/>
      <c r="W58" s="105"/>
      <c r="X58" s="105">
        <v>0</v>
      </c>
      <c r="Y58" s="105"/>
      <c r="Z58" s="105"/>
      <c r="AA58" s="105"/>
      <c r="AB58" s="105"/>
      <c r="AC58" s="105">
        <f>S58+X58</f>
        <v>200000</v>
      </c>
      <c r="AD58" s="105"/>
      <c r="AE58" s="105"/>
      <c r="AF58" s="105"/>
      <c r="AG58" s="105"/>
      <c r="AH58" s="105"/>
      <c r="AI58" s="105">
        <v>170554</v>
      </c>
      <c r="AJ58" s="105"/>
      <c r="AK58" s="105"/>
      <c r="AL58" s="105"/>
      <c r="AM58" s="105"/>
      <c r="AN58" s="105">
        <v>0</v>
      </c>
      <c r="AO58" s="105"/>
      <c r="AP58" s="105"/>
      <c r="AQ58" s="105"/>
      <c r="AR58" s="105"/>
      <c r="AS58" s="105">
        <f>AI58+AN58</f>
        <v>170554</v>
      </c>
      <c r="AT58" s="105"/>
      <c r="AU58" s="105"/>
      <c r="AV58" s="105"/>
      <c r="AW58" s="105"/>
      <c r="AX58" s="105"/>
      <c r="AY58" s="105">
        <f>AI58-S58</f>
        <v>-29446</v>
      </c>
      <c r="AZ58" s="105"/>
      <c r="BA58" s="105"/>
      <c r="BB58" s="105"/>
      <c r="BC58" s="105"/>
      <c r="BD58" s="118">
        <f>AN58-X58</f>
        <v>0</v>
      </c>
      <c r="BE58" s="118"/>
      <c r="BF58" s="118"/>
      <c r="BG58" s="118"/>
      <c r="BH58" s="118"/>
      <c r="BI58" s="118">
        <f>AY58+BD58</f>
        <v>-29446</v>
      </c>
      <c r="BJ58" s="118"/>
      <c r="BK58" s="118"/>
      <c r="BL58" s="118"/>
      <c r="BM58" s="118"/>
      <c r="BN58" s="118"/>
      <c r="BO58" s="8"/>
      <c r="BP58" s="8"/>
      <c r="BQ58" s="8"/>
      <c r="CA58" s="1" t="s">
        <v>22</v>
      </c>
    </row>
    <row r="59" spans="1:79" s="116" customFormat="1" ht="15" customHeight="1" x14ac:dyDescent="0.2">
      <c r="A59" s="112"/>
      <c r="B59" s="112"/>
      <c r="C59" s="119" t="s">
        <v>84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5"/>
      <c r="S59" s="106">
        <v>200000</v>
      </c>
      <c r="T59" s="106"/>
      <c r="U59" s="106"/>
      <c r="V59" s="106"/>
      <c r="W59" s="106"/>
      <c r="X59" s="106">
        <v>0</v>
      </c>
      <c r="Y59" s="106"/>
      <c r="Z59" s="106"/>
      <c r="AA59" s="106"/>
      <c r="AB59" s="106"/>
      <c r="AC59" s="106">
        <f>S59+X59</f>
        <v>200000</v>
      </c>
      <c r="AD59" s="106"/>
      <c r="AE59" s="106"/>
      <c r="AF59" s="106"/>
      <c r="AG59" s="106"/>
      <c r="AH59" s="106"/>
      <c r="AI59" s="106">
        <v>170554</v>
      </c>
      <c r="AJ59" s="106"/>
      <c r="AK59" s="106"/>
      <c r="AL59" s="106"/>
      <c r="AM59" s="106"/>
      <c r="AN59" s="106">
        <v>0</v>
      </c>
      <c r="AO59" s="106"/>
      <c r="AP59" s="106"/>
      <c r="AQ59" s="106"/>
      <c r="AR59" s="106"/>
      <c r="AS59" s="106">
        <f>AI59+AN59</f>
        <v>170554</v>
      </c>
      <c r="AT59" s="106"/>
      <c r="AU59" s="106"/>
      <c r="AV59" s="106"/>
      <c r="AW59" s="106"/>
      <c r="AX59" s="106"/>
      <c r="AY59" s="106">
        <f>AI59-S59</f>
        <v>-29446</v>
      </c>
      <c r="AZ59" s="106"/>
      <c r="BA59" s="106"/>
      <c r="BB59" s="106"/>
      <c r="BC59" s="106"/>
      <c r="BD59" s="120">
        <f>AN59-X59</f>
        <v>0</v>
      </c>
      <c r="BE59" s="120"/>
      <c r="BF59" s="120"/>
      <c r="BG59" s="120"/>
      <c r="BH59" s="120"/>
      <c r="BI59" s="120">
        <f>AY59+BD59</f>
        <v>-29446</v>
      </c>
      <c r="BJ59" s="120"/>
      <c r="BK59" s="120"/>
      <c r="BL59" s="120"/>
      <c r="BM59" s="120"/>
      <c r="BN59" s="120"/>
      <c r="BO59" s="121"/>
      <c r="BP59" s="121"/>
      <c r="BQ59" s="121"/>
    </row>
    <row r="61" spans="1:79" ht="15.75" customHeight="1" x14ac:dyDescent="0.2">
      <c r="A61" s="41" t="s">
        <v>43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.75" customHeight="1" x14ac:dyDescent="0.2">
      <c r="A62" s="41" t="s">
        <v>61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8.25" customHeight="1" x14ac:dyDescent="0.2"/>
    <row r="64" spans="1:79" ht="45" customHeight="1" x14ac:dyDescent="0.2">
      <c r="A64" s="49" t="s">
        <v>3</v>
      </c>
      <c r="B64" s="51"/>
      <c r="C64" s="49" t="s">
        <v>6</v>
      </c>
      <c r="D64" s="50"/>
      <c r="E64" s="50"/>
      <c r="F64" s="50"/>
      <c r="G64" s="50"/>
      <c r="H64" s="50"/>
      <c r="I64" s="51"/>
      <c r="J64" s="49" t="s">
        <v>5</v>
      </c>
      <c r="K64" s="50"/>
      <c r="L64" s="50"/>
      <c r="M64" s="50"/>
      <c r="N64" s="51"/>
      <c r="O64" s="49" t="s">
        <v>4</v>
      </c>
      <c r="P64" s="50"/>
      <c r="Q64" s="50"/>
      <c r="R64" s="50"/>
      <c r="S64" s="50"/>
      <c r="T64" s="50"/>
      <c r="U64" s="50"/>
      <c r="V64" s="50"/>
      <c r="W64" s="50"/>
      <c r="X64" s="51"/>
      <c r="Y64" s="52" t="s">
        <v>25</v>
      </c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 t="s">
        <v>45</v>
      </c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72" t="s">
        <v>0</v>
      </c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">
      <c r="A65" s="98"/>
      <c r="B65" s="99"/>
      <c r="C65" s="98"/>
      <c r="D65" s="100"/>
      <c r="E65" s="100"/>
      <c r="F65" s="100"/>
      <c r="G65" s="100"/>
      <c r="H65" s="100"/>
      <c r="I65" s="99"/>
      <c r="J65" s="98"/>
      <c r="K65" s="100"/>
      <c r="L65" s="100"/>
      <c r="M65" s="100"/>
      <c r="N65" s="99"/>
      <c r="O65" s="98"/>
      <c r="P65" s="100"/>
      <c r="Q65" s="100"/>
      <c r="R65" s="100"/>
      <c r="S65" s="100"/>
      <c r="T65" s="100"/>
      <c r="U65" s="100"/>
      <c r="V65" s="100"/>
      <c r="W65" s="100"/>
      <c r="X65" s="99"/>
      <c r="Y65" s="42" t="s">
        <v>2</v>
      </c>
      <c r="Z65" s="53"/>
      <c r="AA65" s="53"/>
      <c r="AB65" s="53"/>
      <c r="AC65" s="54"/>
      <c r="AD65" s="42" t="s">
        <v>1</v>
      </c>
      <c r="AE65" s="53"/>
      <c r="AF65" s="53"/>
      <c r="AG65" s="53"/>
      <c r="AH65" s="54"/>
      <c r="AI65" s="52" t="s">
        <v>26</v>
      </c>
      <c r="AJ65" s="52"/>
      <c r="AK65" s="52"/>
      <c r="AL65" s="52"/>
      <c r="AM65" s="52"/>
      <c r="AN65" s="52" t="s">
        <v>2</v>
      </c>
      <c r="AO65" s="52"/>
      <c r="AP65" s="52"/>
      <c r="AQ65" s="52"/>
      <c r="AR65" s="52"/>
      <c r="AS65" s="52" t="s">
        <v>1</v>
      </c>
      <c r="AT65" s="52"/>
      <c r="AU65" s="52"/>
      <c r="AV65" s="52"/>
      <c r="AW65" s="52"/>
      <c r="AX65" s="52" t="s">
        <v>26</v>
      </c>
      <c r="AY65" s="52"/>
      <c r="AZ65" s="52"/>
      <c r="BA65" s="52"/>
      <c r="BB65" s="52"/>
      <c r="BC65" s="52" t="s">
        <v>2</v>
      </c>
      <c r="BD65" s="52"/>
      <c r="BE65" s="52"/>
      <c r="BF65" s="52"/>
      <c r="BG65" s="52"/>
      <c r="BH65" s="52" t="s">
        <v>1</v>
      </c>
      <c r="BI65" s="52"/>
      <c r="BJ65" s="52"/>
      <c r="BK65" s="52"/>
      <c r="BL65" s="52"/>
      <c r="BM65" s="52" t="s">
        <v>26</v>
      </c>
      <c r="BN65" s="52"/>
      <c r="BO65" s="52"/>
      <c r="BP65" s="52"/>
      <c r="BQ65" s="52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5" customHeight="1" x14ac:dyDescent="0.2">
      <c r="A66" s="52">
        <v>1</v>
      </c>
      <c r="B66" s="52"/>
      <c r="C66" s="52">
        <v>2</v>
      </c>
      <c r="D66" s="52"/>
      <c r="E66" s="52"/>
      <c r="F66" s="52"/>
      <c r="G66" s="52"/>
      <c r="H66" s="52"/>
      <c r="I66" s="52"/>
      <c r="J66" s="52">
        <v>3</v>
      </c>
      <c r="K66" s="52"/>
      <c r="L66" s="52"/>
      <c r="M66" s="52"/>
      <c r="N66" s="52"/>
      <c r="O66" s="52">
        <v>4</v>
      </c>
      <c r="P66" s="52"/>
      <c r="Q66" s="52"/>
      <c r="R66" s="52"/>
      <c r="S66" s="52"/>
      <c r="T66" s="52"/>
      <c r="U66" s="52"/>
      <c r="V66" s="52"/>
      <c r="W66" s="52"/>
      <c r="X66" s="52"/>
      <c r="Y66" s="52">
        <v>5</v>
      </c>
      <c r="Z66" s="52"/>
      <c r="AA66" s="52"/>
      <c r="AB66" s="52"/>
      <c r="AC66" s="52"/>
      <c r="AD66" s="52">
        <v>6</v>
      </c>
      <c r="AE66" s="52"/>
      <c r="AF66" s="52"/>
      <c r="AG66" s="52"/>
      <c r="AH66" s="52"/>
      <c r="AI66" s="52">
        <v>7</v>
      </c>
      <c r="AJ66" s="52"/>
      <c r="AK66" s="52"/>
      <c r="AL66" s="52"/>
      <c r="AM66" s="52"/>
      <c r="AN66" s="42">
        <v>8</v>
      </c>
      <c r="AO66" s="53"/>
      <c r="AP66" s="53"/>
      <c r="AQ66" s="53"/>
      <c r="AR66" s="54"/>
      <c r="AS66" s="42">
        <v>9</v>
      </c>
      <c r="AT66" s="53"/>
      <c r="AU66" s="53"/>
      <c r="AV66" s="53"/>
      <c r="AW66" s="54"/>
      <c r="AX66" s="42">
        <v>10</v>
      </c>
      <c r="AY66" s="53"/>
      <c r="AZ66" s="53"/>
      <c r="BA66" s="53"/>
      <c r="BB66" s="54"/>
      <c r="BC66" s="42">
        <v>11</v>
      </c>
      <c r="BD66" s="53"/>
      <c r="BE66" s="53"/>
      <c r="BF66" s="53"/>
      <c r="BG66" s="54"/>
      <c r="BH66" s="42">
        <v>12</v>
      </c>
      <c r="BI66" s="53"/>
      <c r="BJ66" s="53"/>
      <c r="BK66" s="53"/>
      <c r="BL66" s="54"/>
      <c r="BM66" s="42">
        <v>13</v>
      </c>
      <c r="BN66" s="53"/>
      <c r="BO66" s="53"/>
      <c r="BP66" s="53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">
      <c r="A67" s="89" t="s">
        <v>36</v>
      </c>
      <c r="B67" s="89"/>
      <c r="C67" s="63" t="s">
        <v>14</v>
      </c>
      <c r="D67" s="64"/>
      <c r="E67" s="64"/>
      <c r="F67" s="64"/>
      <c r="G67" s="64"/>
      <c r="H67" s="64"/>
      <c r="I67" s="65"/>
      <c r="J67" s="89" t="s">
        <v>15</v>
      </c>
      <c r="K67" s="89"/>
      <c r="L67" s="89"/>
      <c r="M67" s="89"/>
      <c r="N67" s="89"/>
      <c r="O67" s="90" t="s">
        <v>37</v>
      </c>
      <c r="P67" s="90"/>
      <c r="Q67" s="90"/>
      <c r="R67" s="90"/>
      <c r="S67" s="90"/>
      <c r="T67" s="90"/>
      <c r="U67" s="90"/>
      <c r="V67" s="90"/>
      <c r="W67" s="90"/>
      <c r="X67" s="63"/>
      <c r="Y67" s="40" t="s">
        <v>10</v>
      </c>
      <c r="Z67" s="40"/>
      <c r="AA67" s="40"/>
      <c r="AB67" s="40"/>
      <c r="AC67" s="40"/>
      <c r="AD67" s="40" t="s">
        <v>29</v>
      </c>
      <c r="AE67" s="40"/>
      <c r="AF67" s="40"/>
      <c r="AG67" s="40"/>
      <c r="AH67" s="40"/>
      <c r="AI67" s="40" t="s">
        <v>77</v>
      </c>
      <c r="AJ67" s="40"/>
      <c r="AK67" s="40"/>
      <c r="AL67" s="40"/>
      <c r="AM67" s="40"/>
      <c r="AN67" s="40" t="s">
        <v>30</v>
      </c>
      <c r="AO67" s="40"/>
      <c r="AP67" s="40"/>
      <c r="AQ67" s="40"/>
      <c r="AR67" s="40"/>
      <c r="AS67" s="40" t="s">
        <v>11</v>
      </c>
      <c r="AT67" s="40"/>
      <c r="AU67" s="40"/>
      <c r="AV67" s="40"/>
      <c r="AW67" s="40"/>
      <c r="AX67" s="40" t="s">
        <v>78</v>
      </c>
      <c r="AY67" s="40"/>
      <c r="AZ67" s="40"/>
      <c r="BA67" s="40"/>
      <c r="BB67" s="40"/>
      <c r="BC67" s="40" t="s">
        <v>32</v>
      </c>
      <c r="BD67" s="40"/>
      <c r="BE67" s="40"/>
      <c r="BF67" s="40"/>
      <c r="BG67" s="40"/>
      <c r="BH67" s="40" t="s">
        <v>32</v>
      </c>
      <c r="BI67" s="40"/>
      <c r="BJ67" s="40"/>
      <c r="BK67" s="40"/>
      <c r="BL67" s="40"/>
      <c r="BM67" s="78" t="s">
        <v>16</v>
      </c>
      <c r="BN67" s="78"/>
      <c r="BO67" s="78"/>
      <c r="BP67" s="78"/>
      <c r="BQ67" s="78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116" customFormat="1" ht="15.75" x14ac:dyDescent="0.2">
      <c r="A68" s="112">
        <v>0</v>
      </c>
      <c r="B68" s="112"/>
      <c r="C68" s="122" t="s">
        <v>85</v>
      </c>
      <c r="D68" s="122"/>
      <c r="E68" s="122"/>
      <c r="F68" s="122"/>
      <c r="G68" s="122"/>
      <c r="H68" s="122"/>
      <c r="I68" s="122"/>
      <c r="J68" s="122" t="s">
        <v>86</v>
      </c>
      <c r="K68" s="122"/>
      <c r="L68" s="122"/>
      <c r="M68" s="122"/>
      <c r="N68" s="122"/>
      <c r="O68" s="122" t="s">
        <v>86</v>
      </c>
      <c r="P68" s="122"/>
      <c r="Q68" s="122"/>
      <c r="R68" s="122"/>
      <c r="S68" s="122"/>
      <c r="T68" s="122"/>
      <c r="U68" s="122"/>
      <c r="V68" s="122"/>
      <c r="W68" s="122"/>
      <c r="X68" s="122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23"/>
      <c r="BS68" s="123"/>
      <c r="BT68" s="123"/>
      <c r="BU68" s="123"/>
      <c r="BV68" s="123"/>
      <c r="BW68" s="123"/>
      <c r="BX68" s="123"/>
      <c r="BY68" s="123"/>
      <c r="BZ68" s="124"/>
      <c r="CA68" s="116" t="s">
        <v>24</v>
      </c>
    </row>
    <row r="69" spans="1:79" s="116" customFormat="1" ht="51" customHeight="1" x14ac:dyDescent="0.2">
      <c r="A69" s="112">
        <v>0</v>
      </c>
      <c r="B69" s="112"/>
      <c r="C69" s="125" t="s">
        <v>87</v>
      </c>
      <c r="D69" s="114"/>
      <c r="E69" s="114"/>
      <c r="F69" s="114"/>
      <c r="G69" s="114"/>
      <c r="H69" s="114"/>
      <c r="I69" s="115"/>
      <c r="J69" s="122" t="s">
        <v>88</v>
      </c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06">
        <v>58</v>
      </c>
      <c r="Z69" s="106"/>
      <c r="AA69" s="106"/>
      <c r="AB69" s="106"/>
      <c r="AC69" s="106"/>
      <c r="AD69" s="106">
        <v>0</v>
      </c>
      <c r="AE69" s="106"/>
      <c r="AF69" s="106"/>
      <c r="AG69" s="106"/>
      <c r="AH69" s="106"/>
      <c r="AI69" s="106">
        <v>58</v>
      </c>
      <c r="AJ69" s="106"/>
      <c r="AK69" s="106"/>
      <c r="AL69" s="106"/>
      <c r="AM69" s="106"/>
      <c r="AN69" s="106">
        <v>114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114</v>
      </c>
      <c r="AY69" s="106"/>
      <c r="AZ69" s="106"/>
      <c r="BA69" s="106"/>
      <c r="BB69" s="106"/>
      <c r="BC69" s="106">
        <f>AN69-Y69</f>
        <v>56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56</v>
      </c>
      <c r="BN69" s="106"/>
      <c r="BO69" s="106"/>
      <c r="BP69" s="106"/>
      <c r="BQ69" s="106"/>
      <c r="BR69" s="123"/>
      <c r="BS69" s="123"/>
      <c r="BT69" s="123"/>
      <c r="BU69" s="123"/>
      <c r="BV69" s="123"/>
      <c r="BW69" s="123"/>
      <c r="BX69" s="123"/>
      <c r="BY69" s="123"/>
      <c r="BZ69" s="124"/>
    </row>
    <row r="70" spans="1:79" ht="63.75" customHeight="1" x14ac:dyDescent="0.2">
      <c r="A70" s="89">
        <v>0</v>
      </c>
      <c r="B70" s="89"/>
      <c r="C70" s="126" t="s">
        <v>89</v>
      </c>
      <c r="D70" s="110"/>
      <c r="E70" s="110"/>
      <c r="F70" s="110"/>
      <c r="G70" s="110"/>
      <c r="H70" s="110"/>
      <c r="I70" s="111"/>
      <c r="J70" s="127" t="s">
        <v>88</v>
      </c>
      <c r="K70" s="127"/>
      <c r="L70" s="127"/>
      <c r="M70" s="127"/>
      <c r="N70" s="127"/>
      <c r="O70" s="126" t="s">
        <v>90</v>
      </c>
      <c r="P70" s="110"/>
      <c r="Q70" s="110"/>
      <c r="R70" s="110"/>
      <c r="S70" s="110"/>
      <c r="T70" s="110"/>
      <c r="U70" s="110"/>
      <c r="V70" s="110"/>
      <c r="W70" s="110"/>
      <c r="X70" s="111"/>
      <c r="Y70" s="105">
        <v>20</v>
      </c>
      <c r="Z70" s="105"/>
      <c r="AA70" s="105"/>
      <c r="AB70" s="105"/>
      <c r="AC70" s="105"/>
      <c r="AD70" s="105">
        <v>0</v>
      </c>
      <c r="AE70" s="105"/>
      <c r="AF70" s="105"/>
      <c r="AG70" s="105"/>
      <c r="AH70" s="105"/>
      <c r="AI70" s="105">
        <v>20</v>
      </c>
      <c r="AJ70" s="105"/>
      <c r="AK70" s="105"/>
      <c r="AL70" s="105"/>
      <c r="AM70" s="105"/>
      <c r="AN70" s="105">
        <v>40</v>
      </c>
      <c r="AO70" s="105"/>
      <c r="AP70" s="105"/>
      <c r="AQ70" s="105"/>
      <c r="AR70" s="105"/>
      <c r="AS70" s="105">
        <v>0</v>
      </c>
      <c r="AT70" s="105"/>
      <c r="AU70" s="105"/>
      <c r="AV70" s="105"/>
      <c r="AW70" s="105"/>
      <c r="AX70" s="105">
        <v>40</v>
      </c>
      <c r="AY70" s="105"/>
      <c r="AZ70" s="105"/>
      <c r="BA70" s="105"/>
      <c r="BB70" s="105"/>
      <c r="BC70" s="105">
        <f>AN70-Y70</f>
        <v>20</v>
      </c>
      <c r="BD70" s="105"/>
      <c r="BE70" s="105"/>
      <c r="BF70" s="105"/>
      <c r="BG70" s="105"/>
      <c r="BH70" s="105">
        <f>AS70-AD70</f>
        <v>0</v>
      </c>
      <c r="BI70" s="105"/>
      <c r="BJ70" s="105"/>
      <c r="BK70" s="105"/>
      <c r="BL70" s="105"/>
      <c r="BM70" s="105">
        <v>20</v>
      </c>
      <c r="BN70" s="105"/>
      <c r="BO70" s="105"/>
      <c r="BP70" s="105"/>
      <c r="BQ70" s="105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">
      <c r="A71" s="89">
        <v>0</v>
      </c>
      <c r="B71" s="89"/>
      <c r="C71" s="126" t="s">
        <v>91</v>
      </c>
      <c r="D71" s="110"/>
      <c r="E71" s="110"/>
      <c r="F71" s="110"/>
      <c r="G71" s="110"/>
      <c r="H71" s="110"/>
      <c r="I71" s="111"/>
      <c r="J71" s="127" t="s">
        <v>88</v>
      </c>
      <c r="K71" s="127"/>
      <c r="L71" s="127"/>
      <c r="M71" s="127"/>
      <c r="N71" s="127"/>
      <c r="O71" s="126" t="s">
        <v>90</v>
      </c>
      <c r="P71" s="110"/>
      <c r="Q71" s="110"/>
      <c r="R71" s="110"/>
      <c r="S71" s="110"/>
      <c r="T71" s="110"/>
      <c r="U71" s="110"/>
      <c r="V71" s="110"/>
      <c r="W71" s="110"/>
      <c r="X71" s="111"/>
      <c r="Y71" s="105">
        <v>15</v>
      </c>
      <c r="Z71" s="105"/>
      <c r="AA71" s="105"/>
      <c r="AB71" s="105"/>
      <c r="AC71" s="105"/>
      <c r="AD71" s="105">
        <v>0</v>
      </c>
      <c r="AE71" s="105"/>
      <c r="AF71" s="105"/>
      <c r="AG71" s="105"/>
      <c r="AH71" s="105"/>
      <c r="AI71" s="105">
        <v>15</v>
      </c>
      <c r="AJ71" s="105"/>
      <c r="AK71" s="105"/>
      <c r="AL71" s="105"/>
      <c r="AM71" s="105"/>
      <c r="AN71" s="105">
        <v>30</v>
      </c>
      <c r="AO71" s="105"/>
      <c r="AP71" s="105"/>
      <c r="AQ71" s="105"/>
      <c r="AR71" s="105"/>
      <c r="AS71" s="105">
        <v>0</v>
      </c>
      <c r="AT71" s="105"/>
      <c r="AU71" s="105"/>
      <c r="AV71" s="105"/>
      <c r="AW71" s="105"/>
      <c r="AX71" s="105">
        <v>30</v>
      </c>
      <c r="AY71" s="105"/>
      <c r="AZ71" s="105"/>
      <c r="BA71" s="105"/>
      <c r="BB71" s="105"/>
      <c r="BC71" s="105">
        <f>AN71-Y71</f>
        <v>15</v>
      </c>
      <c r="BD71" s="105"/>
      <c r="BE71" s="105"/>
      <c r="BF71" s="105"/>
      <c r="BG71" s="105"/>
      <c r="BH71" s="105">
        <f>AS71-AD71</f>
        <v>0</v>
      </c>
      <c r="BI71" s="105"/>
      <c r="BJ71" s="105"/>
      <c r="BK71" s="105"/>
      <c r="BL71" s="105"/>
      <c r="BM71" s="105">
        <v>15</v>
      </c>
      <c r="BN71" s="105"/>
      <c r="BO71" s="105"/>
      <c r="BP71" s="105"/>
      <c r="BQ71" s="105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114.75" customHeight="1" x14ac:dyDescent="0.2">
      <c r="A72" s="89">
        <v>0</v>
      </c>
      <c r="B72" s="89"/>
      <c r="C72" s="126" t="s">
        <v>92</v>
      </c>
      <c r="D72" s="110"/>
      <c r="E72" s="110"/>
      <c r="F72" s="110"/>
      <c r="G72" s="110"/>
      <c r="H72" s="110"/>
      <c r="I72" s="111"/>
      <c r="J72" s="127" t="s">
        <v>88</v>
      </c>
      <c r="K72" s="127"/>
      <c r="L72" s="127"/>
      <c r="M72" s="127"/>
      <c r="N72" s="127"/>
      <c r="O72" s="126" t="s">
        <v>90</v>
      </c>
      <c r="P72" s="110"/>
      <c r="Q72" s="110"/>
      <c r="R72" s="110"/>
      <c r="S72" s="110"/>
      <c r="T72" s="110"/>
      <c r="U72" s="110"/>
      <c r="V72" s="110"/>
      <c r="W72" s="110"/>
      <c r="X72" s="111"/>
      <c r="Y72" s="105">
        <v>3</v>
      </c>
      <c r="Z72" s="105"/>
      <c r="AA72" s="105"/>
      <c r="AB72" s="105"/>
      <c r="AC72" s="105"/>
      <c r="AD72" s="105">
        <v>0</v>
      </c>
      <c r="AE72" s="105"/>
      <c r="AF72" s="105"/>
      <c r="AG72" s="105"/>
      <c r="AH72" s="105"/>
      <c r="AI72" s="105">
        <v>3</v>
      </c>
      <c r="AJ72" s="105"/>
      <c r="AK72" s="105"/>
      <c r="AL72" s="105"/>
      <c r="AM72" s="105"/>
      <c r="AN72" s="105">
        <v>4</v>
      </c>
      <c r="AO72" s="105"/>
      <c r="AP72" s="105"/>
      <c r="AQ72" s="105"/>
      <c r="AR72" s="105"/>
      <c r="AS72" s="105">
        <v>0</v>
      </c>
      <c r="AT72" s="105"/>
      <c r="AU72" s="105"/>
      <c r="AV72" s="105"/>
      <c r="AW72" s="105"/>
      <c r="AX72" s="105">
        <v>4</v>
      </c>
      <c r="AY72" s="105"/>
      <c r="AZ72" s="105"/>
      <c r="BA72" s="105"/>
      <c r="BB72" s="105"/>
      <c r="BC72" s="105">
        <f>AN72-Y72</f>
        <v>1</v>
      </c>
      <c r="BD72" s="105"/>
      <c r="BE72" s="105"/>
      <c r="BF72" s="105"/>
      <c r="BG72" s="105"/>
      <c r="BH72" s="105">
        <f>AS72-AD72</f>
        <v>0</v>
      </c>
      <c r="BI72" s="105"/>
      <c r="BJ72" s="105"/>
      <c r="BK72" s="105"/>
      <c r="BL72" s="105"/>
      <c r="BM72" s="105">
        <v>1</v>
      </c>
      <c r="BN72" s="105"/>
      <c r="BO72" s="105"/>
      <c r="BP72" s="105"/>
      <c r="BQ72" s="105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38.25" customHeight="1" x14ac:dyDescent="0.2">
      <c r="A73" s="89">
        <v>0</v>
      </c>
      <c r="B73" s="89"/>
      <c r="C73" s="126" t="s">
        <v>93</v>
      </c>
      <c r="D73" s="110"/>
      <c r="E73" s="110"/>
      <c r="F73" s="110"/>
      <c r="G73" s="110"/>
      <c r="H73" s="110"/>
      <c r="I73" s="111"/>
      <c r="J73" s="127" t="s">
        <v>88</v>
      </c>
      <c r="K73" s="127"/>
      <c r="L73" s="127"/>
      <c r="M73" s="127"/>
      <c r="N73" s="127"/>
      <c r="O73" s="126" t="s">
        <v>90</v>
      </c>
      <c r="P73" s="110"/>
      <c r="Q73" s="110"/>
      <c r="R73" s="110"/>
      <c r="S73" s="110"/>
      <c r="T73" s="110"/>
      <c r="U73" s="110"/>
      <c r="V73" s="110"/>
      <c r="W73" s="110"/>
      <c r="X73" s="111"/>
      <c r="Y73" s="105">
        <v>20</v>
      </c>
      <c r="Z73" s="105"/>
      <c r="AA73" s="105"/>
      <c r="AB73" s="105"/>
      <c r="AC73" s="105"/>
      <c r="AD73" s="105">
        <v>0</v>
      </c>
      <c r="AE73" s="105"/>
      <c r="AF73" s="105"/>
      <c r="AG73" s="105"/>
      <c r="AH73" s="105"/>
      <c r="AI73" s="105">
        <v>20</v>
      </c>
      <c r="AJ73" s="105"/>
      <c r="AK73" s="105"/>
      <c r="AL73" s="105"/>
      <c r="AM73" s="105"/>
      <c r="AN73" s="105">
        <v>40</v>
      </c>
      <c r="AO73" s="105"/>
      <c r="AP73" s="105"/>
      <c r="AQ73" s="105"/>
      <c r="AR73" s="105"/>
      <c r="AS73" s="105">
        <v>0</v>
      </c>
      <c r="AT73" s="105"/>
      <c r="AU73" s="105"/>
      <c r="AV73" s="105"/>
      <c r="AW73" s="105"/>
      <c r="AX73" s="105">
        <v>40</v>
      </c>
      <c r="AY73" s="105"/>
      <c r="AZ73" s="105"/>
      <c r="BA73" s="105"/>
      <c r="BB73" s="105"/>
      <c r="BC73" s="105">
        <f>AN73-Y73</f>
        <v>20</v>
      </c>
      <c r="BD73" s="105"/>
      <c r="BE73" s="105"/>
      <c r="BF73" s="105"/>
      <c r="BG73" s="105"/>
      <c r="BH73" s="105">
        <f>AS73-AD73</f>
        <v>0</v>
      </c>
      <c r="BI73" s="105"/>
      <c r="BJ73" s="105"/>
      <c r="BK73" s="105"/>
      <c r="BL73" s="105"/>
      <c r="BM73" s="105">
        <v>20</v>
      </c>
      <c r="BN73" s="105"/>
      <c r="BO73" s="105"/>
      <c r="BP73" s="105"/>
      <c r="BQ73" s="105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6" customFormat="1" ht="15.75" x14ac:dyDescent="0.2">
      <c r="A74" s="112">
        <v>0</v>
      </c>
      <c r="B74" s="112"/>
      <c r="C74" s="125" t="s">
        <v>94</v>
      </c>
      <c r="D74" s="114"/>
      <c r="E74" s="114"/>
      <c r="F74" s="114"/>
      <c r="G74" s="114"/>
      <c r="H74" s="114"/>
      <c r="I74" s="115"/>
      <c r="J74" s="122" t="s">
        <v>86</v>
      </c>
      <c r="K74" s="122"/>
      <c r="L74" s="122"/>
      <c r="M74" s="122"/>
      <c r="N74" s="122"/>
      <c r="O74" s="125" t="s">
        <v>86</v>
      </c>
      <c r="P74" s="114"/>
      <c r="Q74" s="114"/>
      <c r="R74" s="114"/>
      <c r="S74" s="114"/>
      <c r="T74" s="114"/>
      <c r="U74" s="114"/>
      <c r="V74" s="114"/>
      <c r="W74" s="114"/>
      <c r="X74" s="115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23"/>
      <c r="BS74" s="123"/>
      <c r="BT74" s="123"/>
      <c r="BU74" s="123"/>
      <c r="BV74" s="123"/>
      <c r="BW74" s="123"/>
      <c r="BX74" s="123"/>
      <c r="BY74" s="123"/>
      <c r="BZ74" s="124"/>
    </row>
    <row r="75" spans="1:79" s="116" customFormat="1" ht="63.75" customHeight="1" x14ac:dyDescent="0.2">
      <c r="A75" s="112">
        <v>0</v>
      </c>
      <c r="B75" s="112"/>
      <c r="C75" s="125" t="s">
        <v>95</v>
      </c>
      <c r="D75" s="114"/>
      <c r="E75" s="114"/>
      <c r="F75" s="114"/>
      <c r="G75" s="114"/>
      <c r="H75" s="114"/>
      <c r="I75" s="115"/>
      <c r="J75" s="122" t="s">
        <v>96</v>
      </c>
      <c r="K75" s="122"/>
      <c r="L75" s="122"/>
      <c r="M75" s="122"/>
      <c r="N75" s="122"/>
      <c r="O75" s="125"/>
      <c r="P75" s="114"/>
      <c r="Q75" s="114"/>
      <c r="R75" s="114"/>
      <c r="S75" s="114"/>
      <c r="T75" s="114"/>
      <c r="U75" s="114"/>
      <c r="V75" s="114"/>
      <c r="W75" s="114"/>
      <c r="X75" s="115"/>
      <c r="Y75" s="106">
        <v>3800</v>
      </c>
      <c r="Z75" s="106"/>
      <c r="AA75" s="106"/>
      <c r="AB75" s="106"/>
      <c r="AC75" s="106"/>
      <c r="AD75" s="106">
        <v>0</v>
      </c>
      <c r="AE75" s="106"/>
      <c r="AF75" s="106"/>
      <c r="AG75" s="106"/>
      <c r="AH75" s="106"/>
      <c r="AI75" s="106">
        <v>3800</v>
      </c>
      <c r="AJ75" s="106"/>
      <c r="AK75" s="106"/>
      <c r="AL75" s="106"/>
      <c r="AM75" s="106"/>
      <c r="AN75" s="106">
        <v>8257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8257</v>
      </c>
      <c r="AY75" s="106"/>
      <c r="AZ75" s="106"/>
      <c r="BA75" s="106"/>
      <c r="BB75" s="106"/>
      <c r="BC75" s="106">
        <f>AN75-Y75</f>
        <v>4457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4457</v>
      </c>
      <c r="BN75" s="106"/>
      <c r="BO75" s="106"/>
      <c r="BP75" s="106"/>
      <c r="BQ75" s="106"/>
      <c r="BR75" s="123"/>
      <c r="BS75" s="123"/>
      <c r="BT75" s="123"/>
      <c r="BU75" s="123"/>
      <c r="BV75" s="123"/>
      <c r="BW75" s="123"/>
      <c r="BX75" s="123"/>
      <c r="BY75" s="123"/>
      <c r="BZ75" s="124"/>
    </row>
    <row r="76" spans="1:79" ht="63.75" customHeight="1" x14ac:dyDescent="0.2">
      <c r="A76" s="89">
        <v>0</v>
      </c>
      <c r="B76" s="89"/>
      <c r="C76" s="126" t="s">
        <v>89</v>
      </c>
      <c r="D76" s="110"/>
      <c r="E76" s="110"/>
      <c r="F76" s="110"/>
      <c r="G76" s="110"/>
      <c r="H76" s="110"/>
      <c r="I76" s="111"/>
      <c r="J76" s="127" t="s">
        <v>96</v>
      </c>
      <c r="K76" s="127"/>
      <c r="L76" s="127"/>
      <c r="M76" s="127"/>
      <c r="N76" s="127"/>
      <c r="O76" s="126" t="s">
        <v>97</v>
      </c>
      <c r="P76" s="110"/>
      <c r="Q76" s="110"/>
      <c r="R76" s="110"/>
      <c r="S76" s="110"/>
      <c r="T76" s="110"/>
      <c r="U76" s="110"/>
      <c r="V76" s="110"/>
      <c r="W76" s="110"/>
      <c r="X76" s="111"/>
      <c r="Y76" s="105">
        <v>1500</v>
      </c>
      <c r="Z76" s="105"/>
      <c r="AA76" s="105"/>
      <c r="AB76" s="105"/>
      <c r="AC76" s="105"/>
      <c r="AD76" s="105">
        <v>0</v>
      </c>
      <c r="AE76" s="105"/>
      <c r="AF76" s="105"/>
      <c r="AG76" s="105"/>
      <c r="AH76" s="105"/>
      <c r="AI76" s="105">
        <v>1500</v>
      </c>
      <c r="AJ76" s="105"/>
      <c r="AK76" s="105"/>
      <c r="AL76" s="105"/>
      <c r="AM76" s="105"/>
      <c r="AN76" s="105">
        <v>3457</v>
      </c>
      <c r="AO76" s="105"/>
      <c r="AP76" s="105"/>
      <c r="AQ76" s="105"/>
      <c r="AR76" s="105"/>
      <c r="AS76" s="105">
        <v>0</v>
      </c>
      <c r="AT76" s="105"/>
      <c r="AU76" s="105"/>
      <c r="AV76" s="105"/>
      <c r="AW76" s="105"/>
      <c r="AX76" s="105">
        <v>3457</v>
      </c>
      <c r="AY76" s="105"/>
      <c r="AZ76" s="105"/>
      <c r="BA76" s="105"/>
      <c r="BB76" s="105"/>
      <c r="BC76" s="105">
        <f>AN76-Y76</f>
        <v>1957</v>
      </c>
      <c r="BD76" s="105"/>
      <c r="BE76" s="105"/>
      <c r="BF76" s="105"/>
      <c r="BG76" s="105"/>
      <c r="BH76" s="105">
        <f>AS76-AD76</f>
        <v>0</v>
      </c>
      <c r="BI76" s="105"/>
      <c r="BJ76" s="105"/>
      <c r="BK76" s="105"/>
      <c r="BL76" s="105"/>
      <c r="BM76" s="105">
        <v>1957</v>
      </c>
      <c r="BN76" s="105"/>
      <c r="BO76" s="105"/>
      <c r="BP76" s="105"/>
      <c r="BQ76" s="105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89">
        <v>0</v>
      </c>
      <c r="B77" s="89"/>
      <c r="C77" s="126" t="s">
        <v>91</v>
      </c>
      <c r="D77" s="110"/>
      <c r="E77" s="110"/>
      <c r="F77" s="110"/>
      <c r="G77" s="110"/>
      <c r="H77" s="110"/>
      <c r="I77" s="111"/>
      <c r="J77" s="127" t="s">
        <v>96</v>
      </c>
      <c r="K77" s="127"/>
      <c r="L77" s="127"/>
      <c r="M77" s="127"/>
      <c r="N77" s="127"/>
      <c r="O77" s="126" t="s">
        <v>97</v>
      </c>
      <c r="P77" s="110"/>
      <c r="Q77" s="110"/>
      <c r="R77" s="110"/>
      <c r="S77" s="110"/>
      <c r="T77" s="110"/>
      <c r="U77" s="110"/>
      <c r="V77" s="110"/>
      <c r="W77" s="110"/>
      <c r="X77" s="111"/>
      <c r="Y77" s="105">
        <v>1000</v>
      </c>
      <c r="Z77" s="105"/>
      <c r="AA77" s="105"/>
      <c r="AB77" s="105"/>
      <c r="AC77" s="105"/>
      <c r="AD77" s="105">
        <v>0</v>
      </c>
      <c r="AE77" s="105"/>
      <c r="AF77" s="105"/>
      <c r="AG77" s="105"/>
      <c r="AH77" s="105"/>
      <c r="AI77" s="105">
        <v>1000</v>
      </c>
      <c r="AJ77" s="105"/>
      <c r="AK77" s="105"/>
      <c r="AL77" s="105"/>
      <c r="AM77" s="105"/>
      <c r="AN77" s="105">
        <v>2200</v>
      </c>
      <c r="AO77" s="105"/>
      <c r="AP77" s="105"/>
      <c r="AQ77" s="105"/>
      <c r="AR77" s="105"/>
      <c r="AS77" s="105">
        <v>0</v>
      </c>
      <c r="AT77" s="105"/>
      <c r="AU77" s="105"/>
      <c r="AV77" s="105"/>
      <c r="AW77" s="105"/>
      <c r="AX77" s="105">
        <v>2200</v>
      </c>
      <c r="AY77" s="105"/>
      <c r="AZ77" s="105"/>
      <c r="BA77" s="105"/>
      <c r="BB77" s="105"/>
      <c r="BC77" s="105">
        <f>AN77-Y77</f>
        <v>1200</v>
      </c>
      <c r="BD77" s="105"/>
      <c r="BE77" s="105"/>
      <c r="BF77" s="105"/>
      <c r="BG77" s="105"/>
      <c r="BH77" s="105">
        <f>AS77-AD77</f>
        <v>0</v>
      </c>
      <c r="BI77" s="105"/>
      <c r="BJ77" s="105"/>
      <c r="BK77" s="105"/>
      <c r="BL77" s="105"/>
      <c r="BM77" s="105">
        <v>1200</v>
      </c>
      <c r="BN77" s="105"/>
      <c r="BO77" s="105"/>
      <c r="BP77" s="105"/>
      <c r="BQ77" s="105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38.25" customHeight="1" x14ac:dyDescent="0.2">
      <c r="A78" s="89">
        <v>0</v>
      </c>
      <c r="B78" s="89"/>
      <c r="C78" s="126" t="s">
        <v>93</v>
      </c>
      <c r="D78" s="110"/>
      <c r="E78" s="110"/>
      <c r="F78" s="110"/>
      <c r="G78" s="110"/>
      <c r="H78" s="110"/>
      <c r="I78" s="111"/>
      <c r="J78" s="127" t="s">
        <v>96</v>
      </c>
      <c r="K78" s="127"/>
      <c r="L78" s="127"/>
      <c r="M78" s="127"/>
      <c r="N78" s="127"/>
      <c r="O78" s="126" t="s">
        <v>97</v>
      </c>
      <c r="P78" s="110"/>
      <c r="Q78" s="110"/>
      <c r="R78" s="110"/>
      <c r="S78" s="110"/>
      <c r="T78" s="110"/>
      <c r="U78" s="110"/>
      <c r="V78" s="110"/>
      <c r="W78" s="110"/>
      <c r="X78" s="111"/>
      <c r="Y78" s="105">
        <v>1000</v>
      </c>
      <c r="Z78" s="105"/>
      <c r="AA78" s="105"/>
      <c r="AB78" s="105"/>
      <c r="AC78" s="105"/>
      <c r="AD78" s="105">
        <v>0</v>
      </c>
      <c r="AE78" s="105"/>
      <c r="AF78" s="105"/>
      <c r="AG78" s="105"/>
      <c r="AH78" s="105"/>
      <c r="AI78" s="105">
        <v>1000</v>
      </c>
      <c r="AJ78" s="105"/>
      <c r="AK78" s="105"/>
      <c r="AL78" s="105"/>
      <c r="AM78" s="105"/>
      <c r="AN78" s="105">
        <v>2200</v>
      </c>
      <c r="AO78" s="105"/>
      <c r="AP78" s="105"/>
      <c r="AQ78" s="105"/>
      <c r="AR78" s="105"/>
      <c r="AS78" s="105">
        <v>0</v>
      </c>
      <c r="AT78" s="105"/>
      <c r="AU78" s="105"/>
      <c r="AV78" s="105"/>
      <c r="AW78" s="105"/>
      <c r="AX78" s="105">
        <v>2200</v>
      </c>
      <c r="AY78" s="105"/>
      <c r="AZ78" s="105"/>
      <c r="BA78" s="105"/>
      <c r="BB78" s="105"/>
      <c r="BC78" s="105">
        <f>AN78-Y78</f>
        <v>1200</v>
      </c>
      <c r="BD78" s="105"/>
      <c r="BE78" s="105"/>
      <c r="BF78" s="105"/>
      <c r="BG78" s="105"/>
      <c r="BH78" s="105">
        <f>AS78-AD78</f>
        <v>0</v>
      </c>
      <c r="BI78" s="105"/>
      <c r="BJ78" s="105"/>
      <c r="BK78" s="105"/>
      <c r="BL78" s="105"/>
      <c r="BM78" s="105">
        <v>1200</v>
      </c>
      <c r="BN78" s="105"/>
      <c r="BO78" s="105"/>
      <c r="BP78" s="105"/>
      <c r="BQ78" s="105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14.75" customHeight="1" x14ac:dyDescent="0.2">
      <c r="A79" s="89">
        <v>0</v>
      </c>
      <c r="B79" s="89"/>
      <c r="C79" s="126" t="s">
        <v>92</v>
      </c>
      <c r="D79" s="110"/>
      <c r="E79" s="110"/>
      <c r="F79" s="110"/>
      <c r="G79" s="110"/>
      <c r="H79" s="110"/>
      <c r="I79" s="111"/>
      <c r="J79" s="127" t="s">
        <v>96</v>
      </c>
      <c r="K79" s="127"/>
      <c r="L79" s="127"/>
      <c r="M79" s="127"/>
      <c r="N79" s="127"/>
      <c r="O79" s="126" t="s">
        <v>97</v>
      </c>
      <c r="P79" s="110"/>
      <c r="Q79" s="110"/>
      <c r="R79" s="110"/>
      <c r="S79" s="110"/>
      <c r="T79" s="110"/>
      <c r="U79" s="110"/>
      <c r="V79" s="110"/>
      <c r="W79" s="110"/>
      <c r="X79" s="111"/>
      <c r="Y79" s="105">
        <v>300</v>
      </c>
      <c r="Z79" s="105"/>
      <c r="AA79" s="105"/>
      <c r="AB79" s="105"/>
      <c r="AC79" s="105"/>
      <c r="AD79" s="105">
        <v>0</v>
      </c>
      <c r="AE79" s="105"/>
      <c r="AF79" s="105"/>
      <c r="AG79" s="105"/>
      <c r="AH79" s="105"/>
      <c r="AI79" s="105">
        <v>300</v>
      </c>
      <c r="AJ79" s="105"/>
      <c r="AK79" s="105"/>
      <c r="AL79" s="105"/>
      <c r="AM79" s="105"/>
      <c r="AN79" s="105">
        <v>400</v>
      </c>
      <c r="AO79" s="105"/>
      <c r="AP79" s="105"/>
      <c r="AQ79" s="105"/>
      <c r="AR79" s="105"/>
      <c r="AS79" s="105">
        <v>0</v>
      </c>
      <c r="AT79" s="105"/>
      <c r="AU79" s="105"/>
      <c r="AV79" s="105"/>
      <c r="AW79" s="105"/>
      <c r="AX79" s="105">
        <v>400</v>
      </c>
      <c r="AY79" s="105"/>
      <c r="AZ79" s="105"/>
      <c r="BA79" s="105"/>
      <c r="BB79" s="105"/>
      <c r="BC79" s="105">
        <f>AN79-Y79</f>
        <v>100</v>
      </c>
      <c r="BD79" s="105"/>
      <c r="BE79" s="105"/>
      <c r="BF79" s="105"/>
      <c r="BG79" s="105"/>
      <c r="BH79" s="105">
        <f>AS79-AD79</f>
        <v>0</v>
      </c>
      <c r="BI79" s="105"/>
      <c r="BJ79" s="105"/>
      <c r="BK79" s="105"/>
      <c r="BL79" s="105"/>
      <c r="BM79" s="105">
        <v>100</v>
      </c>
      <c r="BN79" s="105"/>
      <c r="BO79" s="105"/>
      <c r="BP79" s="105"/>
      <c r="BQ79" s="105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16" customFormat="1" ht="15.75" x14ac:dyDescent="0.2">
      <c r="A80" s="112">
        <v>0</v>
      </c>
      <c r="B80" s="112"/>
      <c r="C80" s="125" t="s">
        <v>98</v>
      </c>
      <c r="D80" s="114"/>
      <c r="E80" s="114"/>
      <c r="F80" s="114"/>
      <c r="G80" s="114"/>
      <c r="H80" s="114"/>
      <c r="I80" s="115"/>
      <c r="J80" s="122" t="s">
        <v>86</v>
      </c>
      <c r="K80" s="122"/>
      <c r="L80" s="122"/>
      <c r="M80" s="122"/>
      <c r="N80" s="122"/>
      <c r="O80" s="125" t="s">
        <v>86</v>
      </c>
      <c r="P80" s="114"/>
      <c r="Q80" s="114"/>
      <c r="R80" s="114"/>
      <c r="S80" s="114"/>
      <c r="T80" s="114"/>
      <c r="U80" s="114"/>
      <c r="V80" s="114"/>
      <c r="W80" s="114"/>
      <c r="X80" s="115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23"/>
      <c r="BS80" s="123"/>
      <c r="BT80" s="123"/>
      <c r="BU80" s="123"/>
      <c r="BV80" s="123"/>
      <c r="BW80" s="123"/>
      <c r="BX80" s="123"/>
      <c r="BY80" s="123"/>
      <c r="BZ80" s="124"/>
    </row>
    <row r="81" spans="1:78" s="116" customFormat="1" ht="76.5" customHeight="1" x14ac:dyDescent="0.2">
      <c r="A81" s="112">
        <v>0</v>
      </c>
      <c r="B81" s="112"/>
      <c r="C81" s="125" t="s">
        <v>99</v>
      </c>
      <c r="D81" s="114"/>
      <c r="E81" s="114"/>
      <c r="F81" s="114"/>
      <c r="G81" s="114"/>
      <c r="H81" s="114"/>
      <c r="I81" s="115"/>
      <c r="J81" s="122" t="s">
        <v>100</v>
      </c>
      <c r="K81" s="122"/>
      <c r="L81" s="122"/>
      <c r="M81" s="122"/>
      <c r="N81" s="122"/>
      <c r="O81" s="125"/>
      <c r="P81" s="114"/>
      <c r="Q81" s="114"/>
      <c r="R81" s="114"/>
      <c r="S81" s="114"/>
      <c r="T81" s="114"/>
      <c r="U81" s="114"/>
      <c r="V81" s="114"/>
      <c r="W81" s="114"/>
      <c r="X81" s="115"/>
      <c r="Y81" s="106">
        <v>15125</v>
      </c>
      <c r="Z81" s="106"/>
      <c r="AA81" s="106"/>
      <c r="AB81" s="106"/>
      <c r="AC81" s="106"/>
      <c r="AD81" s="106">
        <v>0</v>
      </c>
      <c r="AE81" s="106"/>
      <c r="AF81" s="106"/>
      <c r="AG81" s="106"/>
      <c r="AH81" s="106"/>
      <c r="AI81" s="106">
        <v>15125</v>
      </c>
      <c r="AJ81" s="106"/>
      <c r="AK81" s="106"/>
      <c r="AL81" s="106"/>
      <c r="AM81" s="106"/>
      <c r="AN81" s="106">
        <v>12935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12935</v>
      </c>
      <c r="AY81" s="106"/>
      <c r="AZ81" s="106"/>
      <c r="BA81" s="106"/>
      <c r="BB81" s="106"/>
      <c r="BC81" s="106">
        <f>AN81-Y81</f>
        <v>-2190</v>
      </c>
      <c r="BD81" s="106"/>
      <c r="BE81" s="106"/>
      <c r="BF81" s="106"/>
      <c r="BG81" s="106"/>
      <c r="BH81" s="106">
        <f>AS81-AD81</f>
        <v>0</v>
      </c>
      <c r="BI81" s="106"/>
      <c r="BJ81" s="106"/>
      <c r="BK81" s="106"/>
      <c r="BL81" s="106"/>
      <c r="BM81" s="106">
        <v>-2190</v>
      </c>
      <c r="BN81" s="106"/>
      <c r="BO81" s="106"/>
      <c r="BP81" s="106"/>
      <c r="BQ81" s="106"/>
      <c r="BR81" s="123"/>
      <c r="BS81" s="123"/>
      <c r="BT81" s="123"/>
      <c r="BU81" s="123"/>
      <c r="BV81" s="123"/>
      <c r="BW81" s="123"/>
      <c r="BX81" s="123"/>
      <c r="BY81" s="123"/>
      <c r="BZ81" s="124"/>
    </row>
    <row r="82" spans="1:78" ht="63.75" customHeight="1" x14ac:dyDescent="0.2">
      <c r="A82" s="89">
        <v>0</v>
      </c>
      <c r="B82" s="89"/>
      <c r="C82" s="126" t="s">
        <v>89</v>
      </c>
      <c r="D82" s="110"/>
      <c r="E82" s="110"/>
      <c r="F82" s="110"/>
      <c r="G82" s="110"/>
      <c r="H82" s="110"/>
      <c r="I82" s="111"/>
      <c r="J82" s="127" t="s">
        <v>100</v>
      </c>
      <c r="K82" s="127"/>
      <c r="L82" s="127"/>
      <c r="M82" s="127"/>
      <c r="N82" s="127"/>
      <c r="O82" s="126" t="s">
        <v>101</v>
      </c>
      <c r="P82" s="110"/>
      <c r="Q82" s="110"/>
      <c r="R82" s="110"/>
      <c r="S82" s="110"/>
      <c r="T82" s="110"/>
      <c r="U82" s="110"/>
      <c r="V82" s="110"/>
      <c r="W82" s="110"/>
      <c r="X82" s="111"/>
      <c r="Y82" s="105">
        <v>3775</v>
      </c>
      <c r="Z82" s="105"/>
      <c r="AA82" s="105"/>
      <c r="AB82" s="105"/>
      <c r="AC82" s="105"/>
      <c r="AD82" s="105">
        <v>0</v>
      </c>
      <c r="AE82" s="105"/>
      <c r="AF82" s="105"/>
      <c r="AG82" s="105"/>
      <c r="AH82" s="105"/>
      <c r="AI82" s="105">
        <v>3775</v>
      </c>
      <c r="AJ82" s="105"/>
      <c r="AK82" s="105"/>
      <c r="AL82" s="105"/>
      <c r="AM82" s="105"/>
      <c r="AN82" s="105">
        <v>3215</v>
      </c>
      <c r="AO82" s="105"/>
      <c r="AP82" s="105"/>
      <c r="AQ82" s="105"/>
      <c r="AR82" s="105"/>
      <c r="AS82" s="105">
        <v>0</v>
      </c>
      <c r="AT82" s="105"/>
      <c r="AU82" s="105"/>
      <c r="AV82" s="105"/>
      <c r="AW82" s="105"/>
      <c r="AX82" s="105">
        <v>3215</v>
      </c>
      <c r="AY82" s="105"/>
      <c r="AZ82" s="105"/>
      <c r="BA82" s="105"/>
      <c r="BB82" s="105"/>
      <c r="BC82" s="105">
        <f>AN82-Y82</f>
        <v>-560</v>
      </c>
      <c r="BD82" s="105"/>
      <c r="BE82" s="105"/>
      <c r="BF82" s="105"/>
      <c r="BG82" s="105"/>
      <c r="BH82" s="105">
        <f>AS82-AD82</f>
        <v>0</v>
      </c>
      <c r="BI82" s="105"/>
      <c r="BJ82" s="105"/>
      <c r="BK82" s="105"/>
      <c r="BL82" s="105"/>
      <c r="BM82" s="105">
        <v>-560</v>
      </c>
      <c r="BN82" s="105"/>
      <c r="BO82" s="105"/>
      <c r="BP82" s="105"/>
      <c r="BQ82" s="105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89">
        <v>0</v>
      </c>
      <c r="B83" s="89"/>
      <c r="C83" s="126" t="s">
        <v>91</v>
      </c>
      <c r="D83" s="110"/>
      <c r="E83" s="110"/>
      <c r="F83" s="110"/>
      <c r="G83" s="110"/>
      <c r="H83" s="110"/>
      <c r="I83" s="111"/>
      <c r="J83" s="127" t="s">
        <v>100</v>
      </c>
      <c r="K83" s="127"/>
      <c r="L83" s="127"/>
      <c r="M83" s="127"/>
      <c r="N83" s="127"/>
      <c r="O83" s="126" t="s">
        <v>101</v>
      </c>
      <c r="P83" s="110"/>
      <c r="Q83" s="110"/>
      <c r="R83" s="110"/>
      <c r="S83" s="110"/>
      <c r="T83" s="110"/>
      <c r="U83" s="110"/>
      <c r="V83" s="110"/>
      <c r="W83" s="110"/>
      <c r="X83" s="111"/>
      <c r="Y83" s="105">
        <v>3500</v>
      </c>
      <c r="Z83" s="105"/>
      <c r="AA83" s="105"/>
      <c r="AB83" s="105"/>
      <c r="AC83" s="105"/>
      <c r="AD83" s="105">
        <v>0</v>
      </c>
      <c r="AE83" s="105"/>
      <c r="AF83" s="105"/>
      <c r="AG83" s="105"/>
      <c r="AH83" s="105"/>
      <c r="AI83" s="105">
        <v>3500</v>
      </c>
      <c r="AJ83" s="105"/>
      <c r="AK83" s="105"/>
      <c r="AL83" s="105"/>
      <c r="AM83" s="105"/>
      <c r="AN83" s="105">
        <v>3000</v>
      </c>
      <c r="AO83" s="105"/>
      <c r="AP83" s="105"/>
      <c r="AQ83" s="105"/>
      <c r="AR83" s="105"/>
      <c r="AS83" s="105">
        <v>0</v>
      </c>
      <c r="AT83" s="105"/>
      <c r="AU83" s="105"/>
      <c r="AV83" s="105"/>
      <c r="AW83" s="105"/>
      <c r="AX83" s="105">
        <v>3000</v>
      </c>
      <c r="AY83" s="105"/>
      <c r="AZ83" s="105"/>
      <c r="BA83" s="105"/>
      <c r="BB83" s="105"/>
      <c r="BC83" s="105">
        <f>AN83-Y83</f>
        <v>-500</v>
      </c>
      <c r="BD83" s="105"/>
      <c r="BE83" s="105"/>
      <c r="BF83" s="105"/>
      <c r="BG83" s="105"/>
      <c r="BH83" s="105">
        <f>AS83-AD83</f>
        <v>0</v>
      </c>
      <c r="BI83" s="105"/>
      <c r="BJ83" s="105"/>
      <c r="BK83" s="105"/>
      <c r="BL83" s="105"/>
      <c r="BM83" s="105">
        <v>-500</v>
      </c>
      <c r="BN83" s="105"/>
      <c r="BO83" s="105"/>
      <c r="BP83" s="105"/>
      <c r="BQ83" s="105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114.75" customHeight="1" x14ac:dyDescent="0.2">
      <c r="A84" s="89">
        <v>0</v>
      </c>
      <c r="B84" s="89"/>
      <c r="C84" s="126" t="s">
        <v>92</v>
      </c>
      <c r="D84" s="110"/>
      <c r="E84" s="110"/>
      <c r="F84" s="110"/>
      <c r="G84" s="110"/>
      <c r="H84" s="110"/>
      <c r="I84" s="111"/>
      <c r="J84" s="127" t="s">
        <v>100</v>
      </c>
      <c r="K84" s="127"/>
      <c r="L84" s="127"/>
      <c r="M84" s="127"/>
      <c r="N84" s="127"/>
      <c r="O84" s="126" t="s">
        <v>101</v>
      </c>
      <c r="P84" s="110"/>
      <c r="Q84" s="110"/>
      <c r="R84" s="110"/>
      <c r="S84" s="110"/>
      <c r="T84" s="110"/>
      <c r="U84" s="110"/>
      <c r="V84" s="110"/>
      <c r="W84" s="110"/>
      <c r="X84" s="111"/>
      <c r="Y84" s="105">
        <v>5000</v>
      </c>
      <c r="Z84" s="105"/>
      <c r="AA84" s="105"/>
      <c r="AB84" s="105"/>
      <c r="AC84" s="105"/>
      <c r="AD84" s="105">
        <v>0</v>
      </c>
      <c r="AE84" s="105"/>
      <c r="AF84" s="105"/>
      <c r="AG84" s="105"/>
      <c r="AH84" s="105"/>
      <c r="AI84" s="105">
        <v>5000</v>
      </c>
      <c r="AJ84" s="105"/>
      <c r="AK84" s="105"/>
      <c r="AL84" s="105"/>
      <c r="AM84" s="105"/>
      <c r="AN84" s="105">
        <v>4300</v>
      </c>
      <c r="AO84" s="105"/>
      <c r="AP84" s="105"/>
      <c r="AQ84" s="105"/>
      <c r="AR84" s="105"/>
      <c r="AS84" s="105">
        <v>0</v>
      </c>
      <c r="AT84" s="105"/>
      <c r="AU84" s="105"/>
      <c r="AV84" s="105"/>
      <c r="AW84" s="105"/>
      <c r="AX84" s="105">
        <v>4300</v>
      </c>
      <c r="AY84" s="105"/>
      <c r="AZ84" s="105"/>
      <c r="BA84" s="105"/>
      <c r="BB84" s="105"/>
      <c r="BC84" s="105">
        <f>AN84-Y84</f>
        <v>-700</v>
      </c>
      <c r="BD84" s="105"/>
      <c r="BE84" s="105"/>
      <c r="BF84" s="105"/>
      <c r="BG84" s="105"/>
      <c r="BH84" s="105">
        <f>AS84-AD84</f>
        <v>0</v>
      </c>
      <c r="BI84" s="105"/>
      <c r="BJ84" s="105"/>
      <c r="BK84" s="105"/>
      <c r="BL84" s="105"/>
      <c r="BM84" s="105">
        <v>-700</v>
      </c>
      <c r="BN84" s="105"/>
      <c r="BO84" s="105"/>
      <c r="BP84" s="105"/>
      <c r="BQ84" s="105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38.25" customHeight="1" x14ac:dyDescent="0.2">
      <c r="A85" s="89">
        <v>0</v>
      </c>
      <c r="B85" s="89"/>
      <c r="C85" s="126" t="s">
        <v>93</v>
      </c>
      <c r="D85" s="110"/>
      <c r="E85" s="110"/>
      <c r="F85" s="110"/>
      <c r="G85" s="110"/>
      <c r="H85" s="110"/>
      <c r="I85" s="111"/>
      <c r="J85" s="127" t="s">
        <v>100</v>
      </c>
      <c r="K85" s="127"/>
      <c r="L85" s="127"/>
      <c r="M85" s="127"/>
      <c r="N85" s="127"/>
      <c r="O85" s="126" t="s">
        <v>101</v>
      </c>
      <c r="P85" s="110"/>
      <c r="Q85" s="110"/>
      <c r="R85" s="110"/>
      <c r="S85" s="110"/>
      <c r="T85" s="110"/>
      <c r="U85" s="110"/>
      <c r="V85" s="110"/>
      <c r="W85" s="110"/>
      <c r="X85" s="111"/>
      <c r="Y85" s="105">
        <v>2850</v>
      </c>
      <c r="Z85" s="105"/>
      <c r="AA85" s="105"/>
      <c r="AB85" s="105"/>
      <c r="AC85" s="105"/>
      <c r="AD85" s="105">
        <v>0</v>
      </c>
      <c r="AE85" s="105"/>
      <c r="AF85" s="105"/>
      <c r="AG85" s="105"/>
      <c r="AH85" s="105"/>
      <c r="AI85" s="105">
        <v>2850</v>
      </c>
      <c r="AJ85" s="105"/>
      <c r="AK85" s="105"/>
      <c r="AL85" s="105"/>
      <c r="AM85" s="105"/>
      <c r="AN85" s="105">
        <v>2420</v>
      </c>
      <c r="AO85" s="105"/>
      <c r="AP85" s="105"/>
      <c r="AQ85" s="105"/>
      <c r="AR85" s="105"/>
      <c r="AS85" s="105">
        <v>0</v>
      </c>
      <c r="AT85" s="105"/>
      <c r="AU85" s="105"/>
      <c r="AV85" s="105"/>
      <c r="AW85" s="105"/>
      <c r="AX85" s="105">
        <v>2420</v>
      </c>
      <c r="AY85" s="105"/>
      <c r="AZ85" s="105"/>
      <c r="BA85" s="105"/>
      <c r="BB85" s="105"/>
      <c r="BC85" s="105">
        <f>AN85-Y85</f>
        <v>-430</v>
      </c>
      <c r="BD85" s="105"/>
      <c r="BE85" s="105"/>
      <c r="BF85" s="105"/>
      <c r="BG85" s="105"/>
      <c r="BH85" s="105">
        <f>AS85-AD85</f>
        <v>0</v>
      </c>
      <c r="BI85" s="105"/>
      <c r="BJ85" s="105"/>
      <c r="BK85" s="105"/>
      <c r="BL85" s="105"/>
      <c r="BM85" s="105">
        <v>-430</v>
      </c>
      <c r="BN85" s="105"/>
      <c r="BO85" s="105"/>
      <c r="BP85" s="105"/>
      <c r="BQ85" s="105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s="116" customFormat="1" ht="76.5" customHeight="1" x14ac:dyDescent="0.2">
      <c r="A86" s="112">
        <v>0</v>
      </c>
      <c r="B86" s="112"/>
      <c r="C86" s="125" t="s">
        <v>102</v>
      </c>
      <c r="D86" s="114"/>
      <c r="E86" s="114"/>
      <c r="F86" s="114"/>
      <c r="G86" s="114"/>
      <c r="H86" s="114"/>
      <c r="I86" s="115"/>
      <c r="J86" s="122" t="s">
        <v>100</v>
      </c>
      <c r="K86" s="122"/>
      <c r="L86" s="122"/>
      <c r="M86" s="122"/>
      <c r="N86" s="122"/>
      <c r="O86" s="125"/>
      <c r="P86" s="114"/>
      <c r="Q86" s="114"/>
      <c r="R86" s="114"/>
      <c r="S86" s="114"/>
      <c r="T86" s="114"/>
      <c r="U86" s="114"/>
      <c r="V86" s="114"/>
      <c r="W86" s="114"/>
      <c r="X86" s="115"/>
      <c r="Y86" s="106">
        <v>307.83</v>
      </c>
      <c r="Z86" s="106"/>
      <c r="AA86" s="106"/>
      <c r="AB86" s="106"/>
      <c r="AC86" s="106"/>
      <c r="AD86" s="106">
        <v>0</v>
      </c>
      <c r="AE86" s="106"/>
      <c r="AF86" s="106"/>
      <c r="AG86" s="106"/>
      <c r="AH86" s="106"/>
      <c r="AI86" s="106">
        <v>307.83</v>
      </c>
      <c r="AJ86" s="106"/>
      <c r="AK86" s="106"/>
      <c r="AL86" s="106"/>
      <c r="AM86" s="106"/>
      <c r="AN86" s="106">
        <v>93.3</v>
      </c>
      <c r="AO86" s="106"/>
      <c r="AP86" s="106"/>
      <c r="AQ86" s="106"/>
      <c r="AR86" s="106"/>
      <c r="AS86" s="106">
        <v>0</v>
      </c>
      <c r="AT86" s="106"/>
      <c r="AU86" s="106"/>
      <c r="AV86" s="106"/>
      <c r="AW86" s="106"/>
      <c r="AX86" s="106">
        <v>93.3</v>
      </c>
      <c r="AY86" s="106"/>
      <c r="AZ86" s="106"/>
      <c r="BA86" s="106"/>
      <c r="BB86" s="106"/>
      <c r="BC86" s="106">
        <f>AN86-Y86</f>
        <v>-214.52999999999997</v>
      </c>
      <c r="BD86" s="106"/>
      <c r="BE86" s="106"/>
      <c r="BF86" s="106"/>
      <c r="BG86" s="106"/>
      <c r="BH86" s="106">
        <f>AS86-AD86</f>
        <v>0</v>
      </c>
      <c r="BI86" s="106"/>
      <c r="BJ86" s="106"/>
      <c r="BK86" s="106"/>
      <c r="BL86" s="106"/>
      <c r="BM86" s="106">
        <v>-214.52999999999997</v>
      </c>
      <c r="BN86" s="106"/>
      <c r="BO86" s="106"/>
      <c r="BP86" s="106"/>
      <c r="BQ86" s="106"/>
      <c r="BR86" s="123"/>
      <c r="BS86" s="123"/>
      <c r="BT86" s="123"/>
      <c r="BU86" s="123"/>
      <c r="BV86" s="123"/>
      <c r="BW86" s="123"/>
      <c r="BX86" s="123"/>
      <c r="BY86" s="123"/>
      <c r="BZ86" s="124"/>
    </row>
    <row r="87" spans="1:78" ht="63.75" customHeight="1" x14ac:dyDescent="0.2">
      <c r="A87" s="89">
        <v>0</v>
      </c>
      <c r="B87" s="89"/>
      <c r="C87" s="126" t="s">
        <v>89</v>
      </c>
      <c r="D87" s="110"/>
      <c r="E87" s="110"/>
      <c r="F87" s="110"/>
      <c r="G87" s="110"/>
      <c r="H87" s="110"/>
      <c r="I87" s="111"/>
      <c r="J87" s="127" t="s">
        <v>100</v>
      </c>
      <c r="K87" s="127"/>
      <c r="L87" s="127"/>
      <c r="M87" s="127"/>
      <c r="N87" s="127"/>
      <c r="O87" s="126" t="s">
        <v>101</v>
      </c>
      <c r="P87" s="110"/>
      <c r="Q87" s="110"/>
      <c r="R87" s="110"/>
      <c r="S87" s="110"/>
      <c r="T87" s="110"/>
      <c r="U87" s="110"/>
      <c r="V87" s="110"/>
      <c r="W87" s="110"/>
      <c r="X87" s="111"/>
      <c r="Y87" s="105">
        <v>50.33</v>
      </c>
      <c r="Z87" s="105"/>
      <c r="AA87" s="105"/>
      <c r="AB87" s="105"/>
      <c r="AC87" s="105"/>
      <c r="AD87" s="105">
        <v>0</v>
      </c>
      <c r="AE87" s="105"/>
      <c r="AF87" s="105"/>
      <c r="AG87" s="105"/>
      <c r="AH87" s="105"/>
      <c r="AI87" s="105">
        <v>50.33</v>
      </c>
      <c r="AJ87" s="105"/>
      <c r="AK87" s="105"/>
      <c r="AL87" s="105"/>
      <c r="AM87" s="105"/>
      <c r="AN87" s="105">
        <v>18.600000000000001</v>
      </c>
      <c r="AO87" s="105"/>
      <c r="AP87" s="105"/>
      <c r="AQ87" s="105"/>
      <c r="AR87" s="105"/>
      <c r="AS87" s="105">
        <v>0</v>
      </c>
      <c r="AT87" s="105"/>
      <c r="AU87" s="105"/>
      <c r="AV87" s="105"/>
      <c r="AW87" s="105"/>
      <c r="AX87" s="105">
        <v>18.600000000000001</v>
      </c>
      <c r="AY87" s="105"/>
      <c r="AZ87" s="105"/>
      <c r="BA87" s="105"/>
      <c r="BB87" s="105"/>
      <c r="BC87" s="105">
        <f>AN87-Y87</f>
        <v>-31.729999999999997</v>
      </c>
      <c r="BD87" s="105"/>
      <c r="BE87" s="105"/>
      <c r="BF87" s="105"/>
      <c r="BG87" s="105"/>
      <c r="BH87" s="105">
        <f>AS87-AD87</f>
        <v>0</v>
      </c>
      <c r="BI87" s="105"/>
      <c r="BJ87" s="105"/>
      <c r="BK87" s="105"/>
      <c r="BL87" s="105"/>
      <c r="BM87" s="105">
        <v>-31.729999999999997</v>
      </c>
      <c r="BN87" s="105"/>
      <c r="BO87" s="105"/>
      <c r="BP87" s="105"/>
      <c r="BQ87" s="105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 x14ac:dyDescent="0.2">
      <c r="A88" s="89">
        <v>0</v>
      </c>
      <c r="B88" s="89"/>
      <c r="C88" s="126" t="s">
        <v>91</v>
      </c>
      <c r="D88" s="110"/>
      <c r="E88" s="110"/>
      <c r="F88" s="110"/>
      <c r="G88" s="110"/>
      <c r="H88" s="110"/>
      <c r="I88" s="111"/>
      <c r="J88" s="127" t="s">
        <v>100</v>
      </c>
      <c r="K88" s="127"/>
      <c r="L88" s="127"/>
      <c r="M88" s="127"/>
      <c r="N88" s="127"/>
      <c r="O88" s="126" t="s">
        <v>101</v>
      </c>
      <c r="P88" s="110"/>
      <c r="Q88" s="110"/>
      <c r="R88" s="110"/>
      <c r="S88" s="110"/>
      <c r="T88" s="110"/>
      <c r="U88" s="110"/>
      <c r="V88" s="110"/>
      <c r="W88" s="110"/>
      <c r="X88" s="111"/>
      <c r="Y88" s="105">
        <v>52.5</v>
      </c>
      <c r="Z88" s="105"/>
      <c r="AA88" s="105"/>
      <c r="AB88" s="105"/>
      <c r="AC88" s="105"/>
      <c r="AD88" s="105">
        <v>0</v>
      </c>
      <c r="AE88" s="105"/>
      <c r="AF88" s="105"/>
      <c r="AG88" s="105"/>
      <c r="AH88" s="105"/>
      <c r="AI88" s="105">
        <v>52.5</v>
      </c>
      <c r="AJ88" s="105"/>
      <c r="AK88" s="105"/>
      <c r="AL88" s="105"/>
      <c r="AM88" s="105"/>
      <c r="AN88" s="105">
        <v>20.45</v>
      </c>
      <c r="AO88" s="105"/>
      <c r="AP88" s="105"/>
      <c r="AQ88" s="105"/>
      <c r="AR88" s="105"/>
      <c r="AS88" s="105">
        <v>0</v>
      </c>
      <c r="AT88" s="105"/>
      <c r="AU88" s="105"/>
      <c r="AV88" s="105"/>
      <c r="AW88" s="105"/>
      <c r="AX88" s="105">
        <v>20.45</v>
      </c>
      <c r="AY88" s="105"/>
      <c r="AZ88" s="105"/>
      <c r="BA88" s="105"/>
      <c r="BB88" s="105"/>
      <c r="BC88" s="105">
        <f>AN88-Y88</f>
        <v>-32.049999999999997</v>
      </c>
      <c r="BD88" s="105"/>
      <c r="BE88" s="105"/>
      <c r="BF88" s="105"/>
      <c r="BG88" s="105"/>
      <c r="BH88" s="105">
        <f>AS88-AD88</f>
        <v>0</v>
      </c>
      <c r="BI88" s="105"/>
      <c r="BJ88" s="105"/>
      <c r="BK88" s="105"/>
      <c r="BL88" s="105"/>
      <c r="BM88" s="105">
        <v>-32.049999999999997</v>
      </c>
      <c r="BN88" s="105"/>
      <c r="BO88" s="105"/>
      <c r="BP88" s="105"/>
      <c r="BQ88" s="105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 x14ac:dyDescent="0.2">
      <c r="A89" s="89">
        <v>0</v>
      </c>
      <c r="B89" s="89"/>
      <c r="C89" s="126" t="s">
        <v>93</v>
      </c>
      <c r="D89" s="110"/>
      <c r="E89" s="110"/>
      <c r="F89" s="110"/>
      <c r="G89" s="110"/>
      <c r="H89" s="110"/>
      <c r="I89" s="111"/>
      <c r="J89" s="127" t="s">
        <v>100</v>
      </c>
      <c r="K89" s="127"/>
      <c r="L89" s="127"/>
      <c r="M89" s="127"/>
      <c r="N89" s="127"/>
      <c r="O89" s="126" t="s">
        <v>101</v>
      </c>
      <c r="P89" s="110"/>
      <c r="Q89" s="110"/>
      <c r="R89" s="110"/>
      <c r="S89" s="110"/>
      <c r="T89" s="110"/>
      <c r="U89" s="110"/>
      <c r="V89" s="110"/>
      <c r="W89" s="110"/>
      <c r="X89" s="111"/>
      <c r="Y89" s="105">
        <v>15</v>
      </c>
      <c r="Z89" s="105"/>
      <c r="AA89" s="105"/>
      <c r="AB89" s="105"/>
      <c r="AC89" s="105"/>
      <c r="AD89" s="105">
        <v>0</v>
      </c>
      <c r="AE89" s="105"/>
      <c r="AF89" s="105"/>
      <c r="AG89" s="105"/>
      <c r="AH89" s="105"/>
      <c r="AI89" s="105">
        <v>15</v>
      </c>
      <c r="AJ89" s="105"/>
      <c r="AK89" s="105"/>
      <c r="AL89" s="105"/>
      <c r="AM89" s="105"/>
      <c r="AN89" s="105">
        <v>22</v>
      </c>
      <c r="AO89" s="105"/>
      <c r="AP89" s="105"/>
      <c r="AQ89" s="105"/>
      <c r="AR89" s="105"/>
      <c r="AS89" s="105">
        <v>0</v>
      </c>
      <c r="AT89" s="105"/>
      <c r="AU89" s="105"/>
      <c r="AV89" s="105"/>
      <c r="AW89" s="105"/>
      <c r="AX89" s="105">
        <v>22</v>
      </c>
      <c r="AY89" s="105"/>
      <c r="AZ89" s="105"/>
      <c r="BA89" s="105"/>
      <c r="BB89" s="105"/>
      <c r="BC89" s="105">
        <f>AN89-Y89</f>
        <v>7</v>
      </c>
      <c r="BD89" s="105"/>
      <c r="BE89" s="105"/>
      <c r="BF89" s="105"/>
      <c r="BG89" s="105"/>
      <c r="BH89" s="105">
        <f>AS89-AD89</f>
        <v>0</v>
      </c>
      <c r="BI89" s="105"/>
      <c r="BJ89" s="105"/>
      <c r="BK89" s="105"/>
      <c r="BL89" s="105"/>
      <c r="BM89" s="105">
        <v>7</v>
      </c>
      <c r="BN89" s="105"/>
      <c r="BO89" s="105"/>
      <c r="BP89" s="105"/>
      <c r="BQ89" s="105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114.75" customHeight="1" x14ac:dyDescent="0.2">
      <c r="A90" s="89">
        <v>0</v>
      </c>
      <c r="B90" s="89"/>
      <c r="C90" s="126" t="s">
        <v>92</v>
      </c>
      <c r="D90" s="110"/>
      <c r="E90" s="110"/>
      <c r="F90" s="110"/>
      <c r="G90" s="110"/>
      <c r="H90" s="110"/>
      <c r="I90" s="111"/>
      <c r="J90" s="127" t="s">
        <v>100</v>
      </c>
      <c r="K90" s="127"/>
      <c r="L90" s="127"/>
      <c r="M90" s="127"/>
      <c r="N90" s="127"/>
      <c r="O90" s="126" t="s">
        <v>101</v>
      </c>
      <c r="P90" s="110"/>
      <c r="Q90" s="110"/>
      <c r="R90" s="110"/>
      <c r="S90" s="110"/>
      <c r="T90" s="110"/>
      <c r="U90" s="110"/>
      <c r="V90" s="110"/>
      <c r="W90" s="110"/>
      <c r="X90" s="111"/>
      <c r="Y90" s="105">
        <v>190</v>
      </c>
      <c r="Z90" s="105"/>
      <c r="AA90" s="105"/>
      <c r="AB90" s="105"/>
      <c r="AC90" s="105"/>
      <c r="AD90" s="105">
        <v>0</v>
      </c>
      <c r="AE90" s="105"/>
      <c r="AF90" s="105"/>
      <c r="AG90" s="105"/>
      <c r="AH90" s="105"/>
      <c r="AI90" s="105">
        <v>190</v>
      </c>
      <c r="AJ90" s="105"/>
      <c r="AK90" s="105"/>
      <c r="AL90" s="105"/>
      <c r="AM90" s="105"/>
      <c r="AN90" s="105">
        <v>32.25</v>
      </c>
      <c r="AO90" s="105"/>
      <c r="AP90" s="105"/>
      <c r="AQ90" s="105"/>
      <c r="AR90" s="105"/>
      <c r="AS90" s="105">
        <v>0</v>
      </c>
      <c r="AT90" s="105"/>
      <c r="AU90" s="105"/>
      <c r="AV90" s="105"/>
      <c r="AW90" s="105"/>
      <c r="AX90" s="105">
        <v>32.25</v>
      </c>
      <c r="AY90" s="105"/>
      <c r="AZ90" s="105"/>
      <c r="BA90" s="105"/>
      <c r="BB90" s="105"/>
      <c r="BC90" s="105">
        <f>AN90-Y90</f>
        <v>-157.75</v>
      </c>
      <c r="BD90" s="105"/>
      <c r="BE90" s="105"/>
      <c r="BF90" s="105"/>
      <c r="BG90" s="105"/>
      <c r="BH90" s="105">
        <f>AS90-AD90</f>
        <v>0</v>
      </c>
      <c r="BI90" s="105"/>
      <c r="BJ90" s="105"/>
      <c r="BK90" s="105"/>
      <c r="BL90" s="105"/>
      <c r="BM90" s="105">
        <v>-157.75</v>
      </c>
      <c r="BN90" s="105"/>
      <c r="BO90" s="105"/>
      <c r="BP90" s="105"/>
      <c r="BQ90" s="105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s="116" customFormat="1" ht="15.75" x14ac:dyDescent="0.2">
      <c r="A91" s="112">
        <v>0</v>
      </c>
      <c r="B91" s="112"/>
      <c r="C91" s="125" t="s">
        <v>103</v>
      </c>
      <c r="D91" s="114"/>
      <c r="E91" s="114"/>
      <c r="F91" s="114"/>
      <c r="G91" s="114"/>
      <c r="H91" s="114"/>
      <c r="I91" s="115"/>
      <c r="J91" s="122" t="s">
        <v>86</v>
      </c>
      <c r="K91" s="122"/>
      <c r="L91" s="122"/>
      <c r="M91" s="122"/>
      <c r="N91" s="122"/>
      <c r="O91" s="125" t="s">
        <v>86</v>
      </c>
      <c r="P91" s="114"/>
      <c r="Q91" s="114"/>
      <c r="R91" s="114"/>
      <c r="S91" s="114"/>
      <c r="T91" s="114"/>
      <c r="U91" s="114"/>
      <c r="V91" s="114"/>
      <c r="W91" s="114"/>
      <c r="X91" s="115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23"/>
      <c r="BS91" s="123"/>
      <c r="BT91" s="123"/>
      <c r="BU91" s="123"/>
      <c r="BV91" s="123"/>
      <c r="BW91" s="123"/>
      <c r="BX91" s="123"/>
      <c r="BY91" s="123"/>
      <c r="BZ91" s="124"/>
    </row>
    <row r="92" spans="1:78" ht="89.25" customHeight="1" x14ac:dyDescent="0.2">
      <c r="A92" s="89">
        <v>0</v>
      </c>
      <c r="B92" s="89"/>
      <c r="C92" s="126" t="s">
        <v>104</v>
      </c>
      <c r="D92" s="110"/>
      <c r="E92" s="110"/>
      <c r="F92" s="110"/>
      <c r="G92" s="110"/>
      <c r="H92" s="110"/>
      <c r="I92" s="111"/>
      <c r="J92" s="127" t="s">
        <v>105</v>
      </c>
      <c r="K92" s="127"/>
      <c r="L92" s="127"/>
      <c r="M92" s="127"/>
      <c r="N92" s="127"/>
      <c r="O92" s="126" t="s">
        <v>101</v>
      </c>
      <c r="P92" s="110"/>
      <c r="Q92" s="110"/>
      <c r="R92" s="110"/>
      <c r="S92" s="110"/>
      <c r="T92" s="110"/>
      <c r="U92" s="110"/>
      <c r="V92" s="110"/>
      <c r="W92" s="110"/>
      <c r="X92" s="111"/>
      <c r="Y92" s="105">
        <v>0</v>
      </c>
      <c r="Z92" s="105"/>
      <c r="AA92" s="105"/>
      <c r="AB92" s="105"/>
      <c r="AC92" s="105"/>
      <c r="AD92" s="105">
        <v>0</v>
      </c>
      <c r="AE92" s="105"/>
      <c r="AF92" s="105"/>
      <c r="AG92" s="105"/>
      <c r="AH92" s="105"/>
      <c r="AI92" s="105">
        <v>0</v>
      </c>
      <c r="AJ92" s="105"/>
      <c r="AK92" s="105"/>
      <c r="AL92" s="105"/>
      <c r="AM92" s="105"/>
      <c r="AN92" s="105">
        <v>68.5</v>
      </c>
      <c r="AO92" s="105"/>
      <c r="AP92" s="105"/>
      <c r="AQ92" s="105"/>
      <c r="AR92" s="105"/>
      <c r="AS92" s="105">
        <v>0</v>
      </c>
      <c r="AT92" s="105"/>
      <c r="AU92" s="105"/>
      <c r="AV92" s="105"/>
      <c r="AW92" s="105"/>
      <c r="AX92" s="105">
        <v>68.5</v>
      </c>
      <c r="AY92" s="105"/>
      <c r="AZ92" s="105"/>
      <c r="BA92" s="105"/>
      <c r="BB92" s="105"/>
      <c r="BC92" s="105">
        <f>AN92-Y92</f>
        <v>68.5</v>
      </c>
      <c r="BD92" s="105"/>
      <c r="BE92" s="105"/>
      <c r="BF92" s="105"/>
      <c r="BG92" s="105"/>
      <c r="BH92" s="105">
        <f>AS92-AD92</f>
        <v>0</v>
      </c>
      <c r="BI92" s="105"/>
      <c r="BJ92" s="105"/>
      <c r="BK92" s="105"/>
      <c r="BL92" s="105"/>
      <c r="BM92" s="105">
        <v>68.5</v>
      </c>
      <c r="BN92" s="105"/>
      <c r="BO92" s="105"/>
      <c r="BP92" s="105"/>
      <c r="BQ92" s="105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s="116" customFormat="1" ht="102" customHeight="1" x14ac:dyDescent="0.2">
      <c r="A93" s="112">
        <v>0</v>
      </c>
      <c r="B93" s="112"/>
      <c r="C93" s="125" t="s">
        <v>106</v>
      </c>
      <c r="D93" s="114"/>
      <c r="E93" s="114"/>
      <c r="F93" s="114"/>
      <c r="G93" s="114"/>
      <c r="H93" s="114"/>
      <c r="I93" s="115"/>
      <c r="J93" s="122" t="s">
        <v>105</v>
      </c>
      <c r="K93" s="122"/>
      <c r="L93" s="122"/>
      <c r="M93" s="122"/>
      <c r="N93" s="122"/>
      <c r="O93" s="125"/>
      <c r="P93" s="114"/>
      <c r="Q93" s="114"/>
      <c r="R93" s="114"/>
      <c r="S93" s="114"/>
      <c r="T93" s="114"/>
      <c r="U93" s="114"/>
      <c r="V93" s="114"/>
      <c r="W93" s="114"/>
      <c r="X93" s="115"/>
      <c r="Y93" s="106">
        <v>100</v>
      </c>
      <c r="Z93" s="106"/>
      <c r="AA93" s="106"/>
      <c r="AB93" s="106"/>
      <c r="AC93" s="106"/>
      <c r="AD93" s="106">
        <v>0</v>
      </c>
      <c r="AE93" s="106"/>
      <c r="AF93" s="106"/>
      <c r="AG93" s="106"/>
      <c r="AH93" s="106"/>
      <c r="AI93" s="106">
        <v>100</v>
      </c>
      <c r="AJ93" s="106"/>
      <c r="AK93" s="106"/>
      <c r="AL93" s="106"/>
      <c r="AM93" s="106"/>
      <c r="AN93" s="106">
        <v>100</v>
      </c>
      <c r="AO93" s="106"/>
      <c r="AP93" s="106"/>
      <c r="AQ93" s="106"/>
      <c r="AR93" s="106"/>
      <c r="AS93" s="106">
        <v>0</v>
      </c>
      <c r="AT93" s="106"/>
      <c r="AU93" s="106"/>
      <c r="AV93" s="106"/>
      <c r="AW93" s="106"/>
      <c r="AX93" s="106">
        <v>100</v>
      </c>
      <c r="AY93" s="106"/>
      <c r="AZ93" s="106"/>
      <c r="BA93" s="106"/>
      <c r="BB93" s="106"/>
      <c r="BC93" s="106">
        <f>AN93-Y93</f>
        <v>0</v>
      </c>
      <c r="BD93" s="106"/>
      <c r="BE93" s="106"/>
      <c r="BF93" s="106"/>
      <c r="BG93" s="106"/>
      <c r="BH93" s="106">
        <f>AS93-AD93</f>
        <v>0</v>
      </c>
      <c r="BI93" s="106"/>
      <c r="BJ93" s="106"/>
      <c r="BK93" s="106"/>
      <c r="BL93" s="106"/>
      <c r="BM93" s="106">
        <v>0</v>
      </c>
      <c r="BN93" s="106"/>
      <c r="BO93" s="106"/>
      <c r="BP93" s="106"/>
      <c r="BQ93" s="106"/>
      <c r="BR93" s="123"/>
      <c r="BS93" s="123"/>
      <c r="BT93" s="123"/>
      <c r="BU93" s="123"/>
      <c r="BV93" s="123"/>
      <c r="BW93" s="123"/>
      <c r="BX93" s="123"/>
      <c r="BY93" s="123"/>
      <c r="BZ93" s="124"/>
    </row>
    <row r="94" spans="1:78" ht="51" customHeight="1" x14ac:dyDescent="0.2">
      <c r="A94" s="89">
        <v>0</v>
      </c>
      <c r="B94" s="89"/>
      <c r="C94" s="126" t="s">
        <v>107</v>
      </c>
      <c r="D94" s="110"/>
      <c r="E94" s="110"/>
      <c r="F94" s="110"/>
      <c r="G94" s="110"/>
      <c r="H94" s="110"/>
      <c r="I94" s="111"/>
      <c r="J94" s="127" t="s">
        <v>105</v>
      </c>
      <c r="K94" s="127"/>
      <c r="L94" s="127"/>
      <c r="M94" s="127"/>
      <c r="N94" s="127"/>
      <c r="O94" s="126" t="s">
        <v>101</v>
      </c>
      <c r="P94" s="110"/>
      <c r="Q94" s="110"/>
      <c r="R94" s="110"/>
      <c r="S94" s="110"/>
      <c r="T94" s="110"/>
      <c r="U94" s="110"/>
      <c r="V94" s="110"/>
      <c r="W94" s="110"/>
      <c r="X94" s="111"/>
      <c r="Y94" s="105">
        <v>51</v>
      </c>
      <c r="Z94" s="105"/>
      <c r="AA94" s="105"/>
      <c r="AB94" s="105"/>
      <c r="AC94" s="105"/>
      <c r="AD94" s="105">
        <v>0</v>
      </c>
      <c r="AE94" s="105"/>
      <c r="AF94" s="105"/>
      <c r="AG94" s="105"/>
      <c r="AH94" s="105"/>
      <c r="AI94" s="105">
        <v>51</v>
      </c>
      <c r="AJ94" s="105"/>
      <c r="AK94" s="105"/>
      <c r="AL94" s="105"/>
      <c r="AM94" s="105"/>
      <c r="AN94" s="105">
        <v>70</v>
      </c>
      <c r="AO94" s="105"/>
      <c r="AP94" s="105"/>
      <c r="AQ94" s="105"/>
      <c r="AR94" s="105"/>
      <c r="AS94" s="105">
        <v>0</v>
      </c>
      <c r="AT94" s="105"/>
      <c r="AU94" s="105"/>
      <c r="AV94" s="105"/>
      <c r="AW94" s="105"/>
      <c r="AX94" s="105">
        <v>70</v>
      </c>
      <c r="AY94" s="105"/>
      <c r="AZ94" s="105"/>
      <c r="BA94" s="105"/>
      <c r="BB94" s="105"/>
      <c r="BC94" s="105">
        <f>AN94-Y94</f>
        <v>19</v>
      </c>
      <c r="BD94" s="105"/>
      <c r="BE94" s="105"/>
      <c r="BF94" s="105"/>
      <c r="BG94" s="105"/>
      <c r="BH94" s="105">
        <f>AS94-AD94</f>
        <v>0</v>
      </c>
      <c r="BI94" s="105"/>
      <c r="BJ94" s="105"/>
      <c r="BK94" s="105"/>
      <c r="BL94" s="105"/>
      <c r="BM94" s="105">
        <v>19</v>
      </c>
      <c r="BN94" s="105"/>
      <c r="BO94" s="105"/>
      <c r="BP94" s="105"/>
      <c r="BQ94" s="105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89">
        <v>0</v>
      </c>
      <c r="B95" s="89"/>
      <c r="C95" s="126" t="s">
        <v>108</v>
      </c>
      <c r="D95" s="110"/>
      <c r="E95" s="110"/>
      <c r="F95" s="110"/>
      <c r="G95" s="110"/>
      <c r="H95" s="110"/>
      <c r="I95" s="111"/>
      <c r="J95" s="127" t="s">
        <v>105</v>
      </c>
      <c r="K95" s="127"/>
      <c r="L95" s="127"/>
      <c r="M95" s="127"/>
      <c r="N95" s="127"/>
      <c r="O95" s="126" t="s">
        <v>101</v>
      </c>
      <c r="P95" s="110"/>
      <c r="Q95" s="110"/>
      <c r="R95" s="110"/>
      <c r="S95" s="110"/>
      <c r="T95" s="110"/>
      <c r="U95" s="110"/>
      <c r="V95" s="110"/>
      <c r="W95" s="110"/>
      <c r="X95" s="111"/>
      <c r="Y95" s="105">
        <v>49</v>
      </c>
      <c r="Z95" s="105"/>
      <c r="AA95" s="105"/>
      <c r="AB95" s="105"/>
      <c r="AC95" s="105"/>
      <c r="AD95" s="105">
        <v>0</v>
      </c>
      <c r="AE95" s="105"/>
      <c r="AF95" s="105"/>
      <c r="AG95" s="105"/>
      <c r="AH95" s="105"/>
      <c r="AI95" s="105">
        <v>49</v>
      </c>
      <c r="AJ95" s="105"/>
      <c r="AK95" s="105"/>
      <c r="AL95" s="105"/>
      <c r="AM95" s="105"/>
      <c r="AN95" s="105">
        <v>30</v>
      </c>
      <c r="AO95" s="105"/>
      <c r="AP95" s="105"/>
      <c r="AQ95" s="105"/>
      <c r="AR95" s="105"/>
      <c r="AS95" s="105">
        <v>0</v>
      </c>
      <c r="AT95" s="105"/>
      <c r="AU95" s="105"/>
      <c r="AV95" s="105"/>
      <c r="AW95" s="105"/>
      <c r="AX95" s="105">
        <v>30</v>
      </c>
      <c r="AY95" s="105"/>
      <c r="AZ95" s="105"/>
      <c r="BA95" s="105"/>
      <c r="BB95" s="105"/>
      <c r="BC95" s="105">
        <f>AN95-Y95</f>
        <v>-19</v>
      </c>
      <c r="BD95" s="105"/>
      <c r="BE95" s="105"/>
      <c r="BF95" s="105"/>
      <c r="BG95" s="105"/>
      <c r="BH95" s="105">
        <f>AS95-AD95</f>
        <v>0</v>
      </c>
      <c r="BI95" s="105"/>
      <c r="BJ95" s="105"/>
      <c r="BK95" s="105"/>
      <c r="BL95" s="105"/>
      <c r="BM95" s="105">
        <v>-19</v>
      </c>
      <c r="BN95" s="105"/>
      <c r="BO95" s="105"/>
      <c r="BP95" s="105"/>
      <c r="BQ95" s="105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3" customHeight="1" x14ac:dyDescent="0.2">
      <c r="A96" s="89">
        <v>0</v>
      </c>
      <c r="B96" s="89"/>
      <c r="C96" s="126" t="s">
        <v>109</v>
      </c>
      <c r="D96" s="110"/>
      <c r="E96" s="110"/>
      <c r="F96" s="110"/>
      <c r="G96" s="110"/>
      <c r="H96" s="110"/>
      <c r="I96" s="111"/>
      <c r="J96" s="127" t="s">
        <v>105</v>
      </c>
      <c r="K96" s="127"/>
      <c r="L96" s="127"/>
      <c r="M96" s="127"/>
      <c r="N96" s="127"/>
      <c r="O96" s="126" t="s">
        <v>101</v>
      </c>
      <c r="P96" s="110"/>
      <c r="Q96" s="110"/>
      <c r="R96" s="110"/>
      <c r="S96" s="110"/>
      <c r="T96" s="110"/>
      <c r="U96" s="110"/>
      <c r="V96" s="110"/>
      <c r="W96" s="110"/>
      <c r="X96" s="111"/>
      <c r="Y96" s="105">
        <v>50</v>
      </c>
      <c r="Z96" s="105"/>
      <c r="AA96" s="105"/>
      <c r="AB96" s="105"/>
      <c r="AC96" s="105"/>
      <c r="AD96" s="105">
        <v>0</v>
      </c>
      <c r="AE96" s="105"/>
      <c r="AF96" s="105"/>
      <c r="AG96" s="105"/>
      <c r="AH96" s="105"/>
      <c r="AI96" s="105">
        <v>50</v>
      </c>
      <c r="AJ96" s="105"/>
      <c r="AK96" s="105"/>
      <c r="AL96" s="105"/>
      <c r="AM96" s="105"/>
      <c r="AN96" s="105">
        <v>0</v>
      </c>
      <c r="AO96" s="105"/>
      <c r="AP96" s="105"/>
      <c r="AQ96" s="105"/>
      <c r="AR96" s="105"/>
      <c r="AS96" s="105">
        <v>0</v>
      </c>
      <c r="AT96" s="105"/>
      <c r="AU96" s="105"/>
      <c r="AV96" s="105"/>
      <c r="AW96" s="105"/>
      <c r="AX96" s="105">
        <v>0</v>
      </c>
      <c r="AY96" s="105"/>
      <c r="AZ96" s="105"/>
      <c r="BA96" s="105"/>
      <c r="BB96" s="105"/>
      <c r="BC96" s="105">
        <f>AN96-Y96</f>
        <v>-50</v>
      </c>
      <c r="BD96" s="105"/>
      <c r="BE96" s="105"/>
      <c r="BF96" s="105"/>
      <c r="BG96" s="105"/>
      <c r="BH96" s="105">
        <f>AS96-AD96</f>
        <v>0</v>
      </c>
      <c r="BI96" s="105"/>
      <c r="BJ96" s="105"/>
      <c r="BK96" s="105"/>
      <c r="BL96" s="105"/>
      <c r="BM96" s="105">
        <v>-50</v>
      </c>
      <c r="BN96" s="105"/>
      <c r="BO96" s="105"/>
      <c r="BP96" s="105"/>
      <c r="BQ96" s="105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5.75" customHeight="1" x14ac:dyDescent="0.2">
      <c r="A98" s="41" t="s">
        <v>62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</row>
    <row r="99" spans="1:79" ht="9" customHeight="1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45" customHeight="1" x14ac:dyDescent="0.2">
      <c r="A100" s="49" t="s">
        <v>3</v>
      </c>
      <c r="B100" s="51"/>
      <c r="C100" s="49" t="s">
        <v>6</v>
      </c>
      <c r="D100" s="50"/>
      <c r="E100" s="50"/>
      <c r="F100" s="50"/>
      <c r="G100" s="50"/>
      <c r="H100" s="50"/>
      <c r="I100" s="51"/>
      <c r="J100" s="49" t="s">
        <v>5</v>
      </c>
      <c r="K100" s="50"/>
      <c r="L100" s="50"/>
      <c r="M100" s="50"/>
      <c r="N100" s="51"/>
      <c r="O100" s="42" t="s">
        <v>63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4"/>
      <c r="BR100" s="10"/>
      <c r="BS100" s="10"/>
      <c r="BT100" s="10"/>
      <c r="BU100" s="10"/>
      <c r="BV100" s="10"/>
      <c r="BW100" s="10"/>
      <c r="BX100" s="10"/>
      <c r="BY100" s="10"/>
      <c r="BZ100" s="9"/>
    </row>
    <row r="101" spans="1:79" s="38" customFormat="1" ht="15.95" customHeight="1" x14ac:dyDescent="0.2">
      <c r="A101" s="88">
        <v>1</v>
      </c>
      <c r="B101" s="88"/>
      <c r="C101" s="88">
        <v>2</v>
      </c>
      <c r="D101" s="88"/>
      <c r="E101" s="88"/>
      <c r="F101" s="88"/>
      <c r="G101" s="88"/>
      <c r="H101" s="88"/>
      <c r="I101" s="88"/>
      <c r="J101" s="88">
        <v>3</v>
      </c>
      <c r="K101" s="88"/>
      <c r="L101" s="88"/>
      <c r="M101" s="88"/>
      <c r="N101" s="88"/>
      <c r="O101" s="45">
        <v>4</v>
      </c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7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12.75" hidden="1" customHeight="1" x14ac:dyDescent="0.2">
      <c r="A102" s="48" t="s">
        <v>36</v>
      </c>
      <c r="B102" s="48"/>
      <c r="C102" s="85" t="s">
        <v>14</v>
      </c>
      <c r="D102" s="86"/>
      <c r="E102" s="86"/>
      <c r="F102" s="86"/>
      <c r="G102" s="86"/>
      <c r="H102" s="86"/>
      <c r="I102" s="87"/>
      <c r="J102" s="48" t="s">
        <v>15</v>
      </c>
      <c r="K102" s="48"/>
      <c r="L102" s="48"/>
      <c r="M102" s="48"/>
      <c r="N102" s="48"/>
      <c r="O102" s="80" t="s">
        <v>71</v>
      </c>
      <c r="P102" s="81"/>
      <c r="Q102" s="81"/>
      <c r="R102" s="81"/>
      <c r="S102" s="81"/>
      <c r="T102" s="81"/>
      <c r="U102" s="81"/>
      <c r="V102" s="81"/>
      <c r="W102" s="81"/>
      <c r="X102" s="81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3"/>
      <c r="BR102" s="39"/>
      <c r="BS102" s="39"/>
      <c r="BT102" s="37"/>
      <c r="BU102" s="37"/>
      <c r="BV102" s="37"/>
      <c r="BW102" s="37"/>
      <c r="BX102" s="37"/>
      <c r="BY102" s="37"/>
      <c r="BZ102" s="37"/>
      <c r="CA102" s="38" t="s">
        <v>70</v>
      </c>
    </row>
    <row r="103" spans="1:79" s="134" customFormat="1" ht="15.75" x14ac:dyDescent="0.2">
      <c r="A103" s="75">
        <v>0</v>
      </c>
      <c r="B103" s="75"/>
      <c r="C103" s="75" t="s">
        <v>85</v>
      </c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128"/>
      <c r="P103" s="129"/>
      <c r="Q103" s="129"/>
      <c r="R103" s="129"/>
      <c r="S103" s="129"/>
      <c r="T103" s="129"/>
      <c r="U103" s="129"/>
      <c r="V103" s="129"/>
      <c r="W103" s="129"/>
      <c r="X103" s="129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1"/>
      <c r="BR103" s="132"/>
      <c r="BS103" s="132"/>
      <c r="BT103" s="132"/>
      <c r="BU103" s="132"/>
      <c r="BV103" s="132"/>
      <c r="BW103" s="132"/>
      <c r="BX103" s="132"/>
      <c r="BY103" s="132"/>
      <c r="BZ103" s="133"/>
      <c r="CA103" s="134" t="s">
        <v>65</v>
      </c>
    </row>
    <row r="104" spans="1:79" s="134" customFormat="1" ht="15.75" x14ac:dyDescent="0.2">
      <c r="A104" s="75">
        <v>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128"/>
      <c r="P104" s="129"/>
      <c r="Q104" s="129"/>
      <c r="R104" s="129"/>
      <c r="S104" s="129"/>
      <c r="T104" s="129"/>
      <c r="U104" s="129"/>
      <c r="V104" s="129"/>
      <c r="W104" s="129"/>
      <c r="X104" s="129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1"/>
      <c r="BR104" s="132"/>
      <c r="BS104" s="132"/>
      <c r="BT104" s="132"/>
      <c r="BU104" s="132"/>
      <c r="BV104" s="132"/>
      <c r="BW104" s="132"/>
      <c r="BX104" s="132"/>
      <c r="BY104" s="132"/>
      <c r="BZ104" s="133"/>
    </row>
    <row r="105" spans="1:79" s="134" customFormat="1" ht="15.75" x14ac:dyDescent="0.2">
      <c r="A105" s="75">
        <v>0</v>
      </c>
      <c r="B105" s="75"/>
      <c r="C105" s="75" t="s">
        <v>94</v>
      </c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128"/>
      <c r="P105" s="129"/>
      <c r="Q105" s="129"/>
      <c r="R105" s="129"/>
      <c r="S105" s="129"/>
      <c r="T105" s="129"/>
      <c r="U105" s="129"/>
      <c r="V105" s="129"/>
      <c r="W105" s="129"/>
      <c r="X105" s="129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1"/>
      <c r="BR105" s="132"/>
      <c r="BS105" s="132"/>
      <c r="BT105" s="132"/>
      <c r="BU105" s="132"/>
      <c r="BV105" s="132"/>
      <c r="BW105" s="132"/>
      <c r="BX105" s="132"/>
      <c r="BY105" s="132"/>
      <c r="BZ105" s="133"/>
    </row>
    <row r="106" spans="1:79" s="134" customFormat="1" ht="15.75" x14ac:dyDescent="0.2">
      <c r="A106" s="75">
        <v>0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1"/>
      <c r="BR106" s="132"/>
      <c r="BS106" s="132"/>
      <c r="BT106" s="132"/>
      <c r="BU106" s="132"/>
      <c r="BV106" s="132"/>
      <c r="BW106" s="132"/>
      <c r="BX106" s="132"/>
      <c r="BY106" s="132"/>
      <c r="BZ106" s="133"/>
    </row>
    <row r="107" spans="1:79" s="134" customFormat="1" ht="15.75" x14ac:dyDescent="0.2">
      <c r="A107" s="75">
        <v>0</v>
      </c>
      <c r="B107" s="75"/>
      <c r="C107" s="75" t="s">
        <v>98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128"/>
      <c r="P107" s="129"/>
      <c r="Q107" s="129"/>
      <c r="R107" s="129"/>
      <c r="S107" s="129"/>
      <c r="T107" s="129"/>
      <c r="U107" s="129"/>
      <c r="V107" s="129"/>
      <c r="W107" s="129"/>
      <c r="X107" s="129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1"/>
      <c r="BR107" s="132"/>
      <c r="BS107" s="132"/>
      <c r="BT107" s="132"/>
      <c r="BU107" s="132"/>
      <c r="BV107" s="132"/>
      <c r="BW107" s="132"/>
      <c r="BX107" s="132"/>
      <c r="BY107" s="132"/>
      <c r="BZ107" s="133"/>
    </row>
    <row r="108" spans="1:79" s="134" customFormat="1" ht="15.75" x14ac:dyDescent="0.2">
      <c r="A108" s="75">
        <v>0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128"/>
      <c r="P108" s="129"/>
      <c r="Q108" s="129"/>
      <c r="R108" s="129"/>
      <c r="S108" s="129"/>
      <c r="T108" s="129"/>
      <c r="U108" s="129"/>
      <c r="V108" s="129"/>
      <c r="W108" s="129"/>
      <c r="X108" s="129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1"/>
      <c r="BR108" s="132"/>
      <c r="BS108" s="132"/>
      <c r="BT108" s="132"/>
      <c r="BU108" s="132"/>
      <c r="BV108" s="132"/>
      <c r="BW108" s="132"/>
      <c r="BX108" s="132"/>
      <c r="BY108" s="132"/>
      <c r="BZ108" s="133"/>
    </row>
    <row r="109" spans="1:79" s="134" customFormat="1" ht="15.75" x14ac:dyDescent="0.2">
      <c r="A109" s="75">
        <v>0</v>
      </c>
      <c r="B109" s="75"/>
      <c r="C109" s="75" t="s">
        <v>103</v>
      </c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128"/>
      <c r="P109" s="129"/>
      <c r="Q109" s="129"/>
      <c r="R109" s="129"/>
      <c r="S109" s="129"/>
      <c r="T109" s="129"/>
      <c r="U109" s="129"/>
      <c r="V109" s="129"/>
      <c r="W109" s="129"/>
      <c r="X109" s="129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1"/>
      <c r="BR109" s="132"/>
      <c r="BS109" s="132"/>
      <c r="BT109" s="132"/>
      <c r="BU109" s="132"/>
      <c r="BV109" s="132"/>
      <c r="BW109" s="132"/>
      <c r="BX109" s="132"/>
      <c r="BY109" s="132"/>
      <c r="BZ109" s="133"/>
    </row>
    <row r="110" spans="1:79" s="134" customFormat="1" ht="15.75" x14ac:dyDescent="0.2">
      <c r="A110" s="75">
        <v>0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128"/>
      <c r="P110" s="129"/>
      <c r="Q110" s="129"/>
      <c r="R110" s="129"/>
      <c r="S110" s="129"/>
      <c r="T110" s="129"/>
      <c r="U110" s="129"/>
      <c r="V110" s="129"/>
      <c r="W110" s="129"/>
      <c r="X110" s="129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1"/>
      <c r="BR110" s="132"/>
      <c r="BS110" s="132"/>
      <c r="BT110" s="132"/>
      <c r="BU110" s="132"/>
      <c r="BV110" s="132"/>
      <c r="BW110" s="132"/>
      <c r="BX110" s="132"/>
      <c r="BY110" s="132"/>
      <c r="BZ110" s="133"/>
    </row>
    <row r="111" spans="1:79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15.95" customHeight="1" x14ac:dyDescent="0.2">
      <c r="A112" s="41" t="s">
        <v>64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78" ht="47.25" customHeight="1" x14ac:dyDescent="0.2">
      <c r="A113" s="137" t="s">
        <v>112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</row>
    <row r="114" spans="1:78" ht="15.75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8" ht="15.95" customHeight="1" x14ac:dyDescent="0.2">
      <c r="A115" s="41" t="s">
        <v>46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</row>
    <row r="116" spans="1:78" ht="157.5" customHeight="1" x14ac:dyDescent="0.2">
      <c r="A116" s="137" t="s">
        <v>111</v>
      </c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</row>
    <row r="117" spans="1:78" ht="15.95" customHeight="1" x14ac:dyDescent="0.2">
      <c r="A117" s="17"/>
      <c r="B117" s="17"/>
      <c r="C117" s="17"/>
      <c r="D117" s="17"/>
      <c r="E117" s="1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78" ht="12" customHeight="1" x14ac:dyDescent="0.2">
      <c r="A118" s="30" t="s">
        <v>76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78" ht="12" customHeight="1" x14ac:dyDescent="0.2">
      <c r="A119" s="30" t="s">
        <v>67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s="30" customFormat="1" ht="12" customHeight="1" x14ac:dyDescent="0.2">
      <c r="A120" s="30" t="s">
        <v>68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78" ht="15.95" customHeight="1" x14ac:dyDescent="0.25">
      <c r="A121" s="29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42" customHeight="1" x14ac:dyDescent="0.25">
      <c r="A122" s="145" t="s">
        <v>125</v>
      </c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3"/>
      <c r="AO122" s="3"/>
      <c r="AP122" s="142" t="s">
        <v>126</v>
      </c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</row>
    <row r="123" spans="1:78" x14ac:dyDescent="0.2">
      <c r="W123" s="84" t="s">
        <v>8</v>
      </c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4"/>
      <c r="AO123" s="4"/>
      <c r="AP123" s="84" t="s">
        <v>72</v>
      </c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</row>
    <row r="126" spans="1:78" ht="31.5" customHeight="1" x14ac:dyDescent="0.25">
      <c r="A126" s="141" t="s">
        <v>127</v>
      </c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3"/>
      <c r="AO126" s="3"/>
      <c r="AP126" s="142" t="s">
        <v>115</v>
      </c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</row>
    <row r="127" spans="1:78" x14ac:dyDescent="0.2">
      <c r="W127" s="84" t="s">
        <v>8</v>
      </c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4"/>
      <c r="AO127" s="4"/>
      <c r="AP127" s="84" t="s">
        <v>72</v>
      </c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</row>
  </sheetData>
  <mergeCells count="653">
    <mergeCell ref="A110:B110"/>
    <mergeCell ref="C110:I110"/>
    <mergeCell ref="J110:N110"/>
    <mergeCell ref="O110:BQ110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X96:BB96"/>
    <mergeCell ref="BC96:BG96"/>
    <mergeCell ref="BH96:BL96"/>
    <mergeCell ref="BM96:BQ96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15:BL115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22:BH122"/>
    <mergeCell ref="AN64:BB64"/>
    <mergeCell ref="A61:BQ61"/>
    <mergeCell ref="C66:I66"/>
    <mergeCell ref="J102:N102"/>
    <mergeCell ref="A101:B101"/>
    <mergeCell ref="A67:B67"/>
    <mergeCell ref="O68:X68"/>
    <mergeCell ref="Y68:AC68"/>
    <mergeCell ref="A66:B66"/>
    <mergeCell ref="Y67:AC67"/>
    <mergeCell ref="A49:B49"/>
    <mergeCell ref="A50:B50"/>
    <mergeCell ref="A53:BN53"/>
    <mergeCell ref="A52:BN52"/>
    <mergeCell ref="C49:BQ49"/>
    <mergeCell ref="C50:BQ50"/>
    <mergeCell ref="AN66:AR66"/>
    <mergeCell ref="C101:I101"/>
    <mergeCell ref="J101:N101"/>
    <mergeCell ref="C67:I67"/>
    <mergeCell ref="J67:N67"/>
    <mergeCell ref="O67:X67"/>
    <mergeCell ref="C68:I68"/>
    <mergeCell ref="J68:N68"/>
    <mergeCell ref="O102:BQ102"/>
    <mergeCell ref="AP127:BH127"/>
    <mergeCell ref="A126:V126"/>
    <mergeCell ref="W126:AM126"/>
    <mergeCell ref="AP126:BH126"/>
    <mergeCell ref="W127:AM127"/>
    <mergeCell ref="AP123:BH123"/>
    <mergeCell ref="A116:BL116"/>
    <mergeCell ref="C102:I102"/>
    <mergeCell ref="W123:AM123"/>
    <mergeCell ref="A122:V122"/>
    <mergeCell ref="W122:AM122"/>
    <mergeCell ref="A68:B68"/>
    <mergeCell ref="AD68:AH68"/>
    <mergeCell ref="A98:BQ98"/>
    <mergeCell ref="A100:B100"/>
    <mergeCell ref="C100:I100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100:N100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12:BL112"/>
    <mergeCell ref="A113:BL113"/>
    <mergeCell ref="O100:BQ100"/>
    <mergeCell ref="O101:BQ101"/>
    <mergeCell ref="O103:BQ103"/>
    <mergeCell ref="A103:B103"/>
    <mergeCell ref="C103:I103"/>
    <mergeCell ref="J103:N103"/>
    <mergeCell ref="A102:B102"/>
  </mergeCells>
  <phoneticPr fontId="0" type="noConversion"/>
  <conditionalFormatting sqref="C99 C114 C68 C103">
    <cfRule type="cellIs" dxfId="76" priority="77" stopIfTrue="1" operator="equal">
      <formula>$C67</formula>
    </cfRule>
  </conditionalFormatting>
  <conditionalFormatting sqref="A68:B68 A99:B99 A103:B103 A114:B114 A58:B58 A97:B97 A111:B111">
    <cfRule type="cellIs" dxfId="75" priority="78" stopIfTrue="1" operator="equal">
      <formula>0</formula>
    </cfRule>
  </conditionalFormatting>
  <conditionalFormatting sqref="A59:B59">
    <cfRule type="cellIs" dxfId="74" priority="76" stopIfTrue="1" operator="equal">
      <formula>0</formula>
    </cfRule>
  </conditionalFormatting>
  <conditionalFormatting sqref="C97">
    <cfRule type="cellIs" dxfId="73" priority="80" stopIfTrue="1" operator="equal">
      <formula>$C68</formula>
    </cfRule>
  </conditionalFormatting>
  <conditionalFormatting sqref="C69">
    <cfRule type="cellIs" dxfId="72" priority="73" stopIfTrue="1" operator="equal">
      <formula>$C68</formula>
    </cfRule>
  </conditionalFormatting>
  <conditionalFormatting sqref="A69:B69">
    <cfRule type="cellIs" dxfId="71" priority="74" stopIfTrue="1" operator="equal">
      <formula>0</formula>
    </cfRule>
  </conditionalFormatting>
  <conditionalFormatting sqref="C70">
    <cfRule type="cellIs" dxfId="70" priority="71" stopIfTrue="1" operator="equal">
      <formula>$C69</formula>
    </cfRule>
  </conditionalFormatting>
  <conditionalFormatting sqref="A70:B70">
    <cfRule type="cellIs" dxfId="69" priority="72" stopIfTrue="1" operator="equal">
      <formula>0</formula>
    </cfRule>
  </conditionalFormatting>
  <conditionalFormatting sqref="C71">
    <cfRule type="cellIs" dxfId="68" priority="69" stopIfTrue="1" operator="equal">
      <formula>$C70</formula>
    </cfRule>
  </conditionalFormatting>
  <conditionalFormatting sqref="A71:B71">
    <cfRule type="cellIs" dxfId="67" priority="70" stopIfTrue="1" operator="equal">
      <formula>0</formula>
    </cfRule>
  </conditionalFormatting>
  <conditionalFormatting sqref="C72">
    <cfRule type="cellIs" dxfId="66" priority="67" stopIfTrue="1" operator="equal">
      <formula>$C71</formula>
    </cfRule>
  </conditionalFormatting>
  <conditionalFormatting sqref="A72:B72">
    <cfRule type="cellIs" dxfId="65" priority="68" stopIfTrue="1" operator="equal">
      <formula>0</formula>
    </cfRule>
  </conditionalFormatting>
  <conditionalFormatting sqref="C73">
    <cfRule type="cellIs" dxfId="64" priority="65" stopIfTrue="1" operator="equal">
      <formula>$C72</formula>
    </cfRule>
  </conditionalFormatting>
  <conditionalFormatting sqref="A73:B73">
    <cfRule type="cellIs" dxfId="63" priority="66" stopIfTrue="1" operator="equal">
      <formula>0</formula>
    </cfRule>
  </conditionalFormatting>
  <conditionalFormatting sqref="C74">
    <cfRule type="cellIs" dxfId="62" priority="63" stopIfTrue="1" operator="equal">
      <formula>$C73</formula>
    </cfRule>
  </conditionalFormatting>
  <conditionalFormatting sqref="A74:B74">
    <cfRule type="cellIs" dxfId="61" priority="64" stopIfTrue="1" operator="equal">
      <formula>0</formula>
    </cfRule>
  </conditionalFormatting>
  <conditionalFormatting sqref="C75">
    <cfRule type="cellIs" dxfId="60" priority="61" stopIfTrue="1" operator="equal">
      <formula>$C74</formula>
    </cfRule>
  </conditionalFormatting>
  <conditionalFormatting sqref="A75:B75">
    <cfRule type="cellIs" dxfId="59" priority="62" stopIfTrue="1" operator="equal">
      <formula>0</formula>
    </cfRule>
  </conditionalFormatting>
  <conditionalFormatting sqref="C76">
    <cfRule type="cellIs" dxfId="58" priority="59" stopIfTrue="1" operator="equal">
      <formula>$C75</formula>
    </cfRule>
  </conditionalFormatting>
  <conditionalFormatting sqref="A76:B76">
    <cfRule type="cellIs" dxfId="57" priority="60" stopIfTrue="1" operator="equal">
      <formula>0</formula>
    </cfRule>
  </conditionalFormatting>
  <conditionalFormatting sqref="C77">
    <cfRule type="cellIs" dxfId="56" priority="57" stopIfTrue="1" operator="equal">
      <formula>$C76</formula>
    </cfRule>
  </conditionalFormatting>
  <conditionalFormatting sqref="A77:B77">
    <cfRule type="cellIs" dxfId="55" priority="58" stopIfTrue="1" operator="equal">
      <formula>0</formula>
    </cfRule>
  </conditionalFormatting>
  <conditionalFormatting sqref="C78">
    <cfRule type="cellIs" dxfId="54" priority="55" stopIfTrue="1" operator="equal">
      <formula>$C77</formula>
    </cfRule>
  </conditionalFormatting>
  <conditionalFormatting sqref="A78:B78">
    <cfRule type="cellIs" dxfId="53" priority="56" stopIfTrue="1" operator="equal">
      <formula>0</formula>
    </cfRule>
  </conditionalFormatting>
  <conditionalFormatting sqref="C79">
    <cfRule type="cellIs" dxfId="52" priority="53" stopIfTrue="1" operator="equal">
      <formula>$C78</formula>
    </cfRule>
  </conditionalFormatting>
  <conditionalFormatting sqref="A79:B79">
    <cfRule type="cellIs" dxfId="51" priority="54" stopIfTrue="1" operator="equal">
      <formula>0</formula>
    </cfRule>
  </conditionalFormatting>
  <conditionalFormatting sqref="C80">
    <cfRule type="cellIs" dxfId="50" priority="51" stopIfTrue="1" operator="equal">
      <formula>$C79</formula>
    </cfRule>
  </conditionalFormatting>
  <conditionalFormatting sqref="A80:B80">
    <cfRule type="cellIs" dxfId="49" priority="52" stopIfTrue="1" operator="equal">
      <formula>0</formula>
    </cfRule>
  </conditionalFormatting>
  <conditionalFormatting sqref="C81">
    <cfRule type="cellIs" dxfId="48" priority="49" stopIfTrue="1" operator="equal">
      <formula>$C80</formula>
    </cfRule>
  </conditionalFormatting>
  <conditionalFormatting sqref="A81:B81">
    <cfRule type="cellIs" dxfId="47" priority="50" stopIfTrue="1" operator="equal">
      <formula>0</formula>
    </cfRule>
  </conditionalFormatting>
  <conditionalFormatting sqref="C82">
    <cfRule type="cellIs" dxfId="46" priority="47" stopIfTrue="1" operator="equal">
      <formula>$C81</formula>
    </cfRule>
  </conditionalFormatting>
  <conditionalFormatting sqref="A82:B82">
    <cfRule type="cellIs" dxfId="45" priority="48" stopIfTrue="1" operator="equal">
      <formula>0</formula>
    </cfRule>
  </conditionalFormatting>
  <conditionalFormatting sqref="C83">
    <cfRule type="cellIs" dxfId="44" priority="45" stopIfTrue="1" operator="equal">
      <formula>$C82</formula>
    </cfRule>
  </conditionalFormatting>
  <conditionalFormatting sqref="A83:B83">
    <cfRule type="cellIs" dxfId="43" priority="46" stopIfTrue="1" operator="equal">
      <formula>0</formula>
    </cfRule>
  </conditionalFormatting>
  <conditionalFormatting sqref="C84">
    <cfRule type="cellIs" dxfId="42" priority="43" stopIfTrue="1" operator="equal">
      <formula>$C83</formula>
    </cfRule>
  </conditionalFormatting>
  <conditionalFormatting sqref="A84:B84">
    <cfRule type="cellIs" dxfId="41" priority="44" stopIfTrue="1" operator="equal">
      <formula>0</formula>
    </cfRule>
  </conditionalFormatting>
  <conditionalFormatting sqref="C85">
    <cfRule type="cellIs" dxfId="40" priority="41" stopIfTrue="1" operator="equal">
      <formula>$C84</formula>
    </cfRule>
  </conditionalFormatting>
  <conditionalFormatting sqref="A85:B85">
    <cfRule type="cellIs" dxfId="39" priority="42" stopIfTrue="1" operator="equal">
      <formula>0</formula>
    </cfRule>
  </conditionalFormatting>
  <conditionalFormatting sqref="C86">
    <cfRule type="cellIs" dxfId="38" priority="39" stopIfTrue="1" operator="equal">
      <formula>$C85</formula>
    </cfRule>
  </conditionalFormatting>
  <conditionalFormatting sqref="A86:B86">
    <cfRule type="cellIs" dxfId="37" priority="40" stopIfTrue="1" operator="equal">
      <formula>0</formula>
    </cfRule>
  </conditionalFormatting>
  <conditionalFormatting sqref="C87">
    <cfRule type="cellIs" dxfId="36" priority="37" stopIfTrue="1" operator="equal">
      <formula>$C86</formula>
    </cfRule>
  </conditionalFormatting>
  <conditionalFormatting sqref="A87:B87">
    <cfRule type="cellIs" dxfId="35" priority="38" stopIfTrue="1" operator="equal">
      <formula>0</formula>
    </cfRule>
  </conditionalFormatting>
  <conditionalFormatting sqref="C88">
    <cfRule type="cellIs" dxfId="34" priority="35" stopIfTrue="1" operator="equal">
      <formula>$C87</formula>
    </cfRule>
  </conditionalFormatting>
  <conditionalFormatting sqref="A88:B88">
    <cfRule type="cellIs" dxfId="33" priority="36" stopIfTrue="1" operator="equal">
      <formula>0</formula>
    </cfRule>
  </conditionalFormatting>
  <conditionalFormatting sqref="C89">
    <cfRule type="cellIs" dxfId="32" priority="33" stopIfTrue="1" operator="equal">
      <formula>$C88</formula>
    </cfRule>
  </conditionalFormatting>
  <conditionalFormatting sqref="A89:B89">
    <cfRule type="cellIs" dxfId="31" priority="34" stopIfTrue="1" operator="equal">
      <formula>0</formula>
    </cfRule>
  </conditionalFormatting>
  <conditionalFormatting sqref="C90">
    <cfRule type="cellIs" dxfId="30" priority="31" stopIfTrue="1" operator="equal">
      <formula>$C89</formula>
    </cfRule>
  </conditionalFormatting>
  <conditionalFormatting sqref="A90:B90">
    <cfRule type="cellIs" dxfId="29" priority="32" stopIfTrue="1" operator="equal">
      <formula>0</formula>
    </cfRule>
  </conditionalFormatting>
  <conditionalFormatting sqref="C91">
    <cfRule type="cellIs" dxfId="28" priority="29" stopIfTrue="1" operator="equal">
      <formula>$C90</formula>
    </cfRule>
  </conditionalFormatting>
  <conditionalFormatting sqref="A91:B91">
    <cfRule type="cellIs" dxfId="27" priority="30" stopIfTrue="1" operator="equal">
      <formula>0</formula>
    </cfRule>
  </conditionalFormatting>
  <conditionalFormatting sqref="C92">
    <cfRule type="cellIs" dxfId="26" priority="27" stopIfTrue="1" operator="equal">
      <formula>$C91</formula>
    </cfRule>
  </conditionalFormatting>
  <conditionalFormatting sqref="A92:B92">
    <cfRule type="cellIs" dxfId="25" priority="28" stopIfTrue="1" operator="equal">
      <formula>0</formula>
    </cfRule>
  </conditionalFormatting>
  <conditionalFormatting sqref="C93">
    <cfRule type="cellIs" dxfId="24" priority="25" stopIfTrue="1" operator="equal">
      <formula>$C92</formula>
    </cfRule>
  </conditionalFormatting>
  <conditionalFormatting sqref="A93:B93">
    <cfRule type="cellIs" dxfId="23" priority="26" stopIfTrue="1" operator="equal">
      <formula>0</formula>
    </cfRule>
  </conditionalFormatting>
  <conditionalFormatting sqref="C94">
    <cfRule type="cellIs" dxfId="22" priority="23" stopIfTrue="1" operator="equal">
      <formula>$C93</formula>
    </cfRule>
  </conditionalFormatting>
  <conditionalFormatting sqref="A94:B94">
    <cfRule type="cellIs" dxfId="21" priority="24" stopIfTrue="1" operator="equal">
      <formula>0</formula>
    </cfRule>
  </conditionalFormatting>
  <conditionalFormatting sqref="C95">
    <cfRule type="cellIs" dxfId="20" priority="21" stopIfTrue="1" operator="equal">
      <formula>$C94</formula>
    </cfRule>
  </conditionalFormatting>
  <conditionalFormatting sqref="A95:B95">
    <cfRule type="cellIs" dxfId="19" priority="22" stopIfTrue="1" operator="equal">
      <formula>0</formula>
    </cfRule>
  </conditionalFormatting>
  <conditionalFormatting sqref="C96">
    <cfRule type="cellIs" dxfId="18" priority="19" stopIfTrue="1" operator="equal">
      <formula>$C95</formula>
    </cfRule>
  </conditionalFormatting>
  <conditionalFormatting sqref="A96:B96">
    <cfRule type="cellIs" dxfId="17" priority="20" stopIfTrue="1" operator="equal">
      <formula>0</formula>
    </cfRule>
  </conditionalFormatting>
  <conditionalFormatting sqref="C111">
    <cfRule type="cellIs" dxfId="16" priority="82" stopIfTrue="1" operator="equal">
      <formula>$C103</formula>
    </cfRule>
  </conditionalFormatting>
  <conditionalFormatting sqref="C104">
    <cfRule type="cellIs" dxfId="15" priority="15" stopIfTrue="1" operator="equal">
      <formula>$C103</formula>
    </cfRule>
  </conditionalFormatting>
  <conditionalFormatting sqref="A104:B104">
    <cfRule type="cellIs" dxfId="14" priority="16" stopIfTrue="1" operator="equal">
      <formula>0</formula>
    </cfRule>
  </conditionalFormatting>
  <conditionalFormatting sqref="C105">
    <cfRule type="cellIs" dxfId="13" priority="13" stopIfTrue="1" operator="equal">
      <formula>$C104</formula>
    </cfRule>
  </conditionalFormatting>
  <conditionalFormatting sqref="A105:B105">
    <cfRule type="cellIs" dxfId="12" priority="14" stopIfTrue="1" operator="equal">
      <formula>0</formula>
    </cfRule>
  </conditionalFormatting>
  <conditionalFormatting sqref="C106">
    <cfRule type="cellIs" dxfId="11" priority="11" stopIfTrue="1" operator="equal">
      <formula>$C105</formula>
    </cfRule>
  </conditionalFormatting>
  <conditionalFormatting sqref="A106:B106">
    <cfRule type="cellIs" dxfId="10" priority="12" stopIfTrue="1" operator="equal">
      <formula>0</formula>
    </cfRule>
  </conditionalFormatting>
  <conditionalFormatting sqref="C107">
    <cfRule type="cellIs" dxfId="9" priority="9" stopIfTrue="1" operator="equal">
      <formula>$C106</formula>
    </cfRule>
  </conditionalFormatting>
  <conditionalFormatting sqref="A107:B107">
    <cfRule type="cellIs" dxfId="8" priority="10" stopIfTrue="1" operator="equal">
      <formula>0</formula>
    </cfRule>
  </conditionalFormatting>
  <conditionalFormatting sqref="C108">
    <cfRule type="cellIs" dxfId="7" priority="7" stopIfTrue="1" operator="equal">
      <formula>$C107</formula>
    </cfRule>
  </conditionalFormatting>
  <conditionalFormatting sqref="A108:B108">
    <cfRule type="cellIs" dxfId="6" priority="8" stopIfTrue="1" operator="equal">
      <formula>0</formula>
    </cfRule>
  </conditionalFormatting>
  <conditionalFormatting sqref="C109">
    <cfRule type="cellIs" dxfId="5" priority="5" stopIfTrue="1" operator="equal">
      <formula>$C108</formula>
    </cfRule>
  </conditionalFormatting>
  <conditionalFormatting sqref="A109:B109">
    <cfRule type="cellIs" dxfId="4" priority="6" stopIfTrue="1" operator="equal">
      <formula>0</formula>
    </cfRule>
  </conditionalFormatting>
  <conditionalFormatting sqref="C110">
    <cfRule type="cellIs" dxfId="3" priority="3" stopIfTrue="1" operator="equal">
      <formula>$C109</formula>
    </cfRule>
  </conditionalFormatting>
  <conditionalFormatting sqref="A110:B11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КПК1113131</vt:lpstr>
      <vt:lpstr>КПК1113131!Область_друку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2025-02-19T11:50:07Z</cp:lastPrinted>
  <dcterms:created xsi:type="dcterms:W3CDTF">2016-08-10T10:53:25Z</dcterms:created>
  <dcterms:modified xsi:type="dcterms:W3CDTF">2025-02-19T11:50:44Z</dcterms:modified>
</cp:coreProperties>
</file>