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FEV-загальна\2025\НАКАЗИ, ПАСПОРТИ\1516084\"/>
    </mc:Choice>
  </mc:AlternateContent>
  <xr:revisionPtr revIDLastSave="0" documentId="13_ncr:1_{1B0F7A1D-BC7C-4BCE-9C32-5923509E8AC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КПКВК 1516084" sheetId="2" r:id="rId1"/>
  </sheets>
  <definedNames>
    <definedName name="_xlnm.Print_Area" localSheetId="0">'КПКВК 1516084'!$A$1:$BM$89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2" i="2" l="1"/>
  <c r="AO74" i="2"/>
  <c r="BE74" i="2" s="1"/>
  <c r="AB61" i="2" l="1"/>
  <c r="AB62" i="2" s="1"/>
  <c r="U21" i="2"/>
  <c r="AR61" i="2"/>
  <c r="AC51" i="2"/>
  <c r="AK51" i="2" l="1"/>
  <c r="AJ62" i="2"/>
  <c r="AR62" i="2" l="1"/>
  <c r="AS51" i="2"/>
  <c r="AS50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<sst xmlns="http://schemas.openxmlformats.org/spreadsheetml/2006/main" count="138" uniqueCount="106">
  <si>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</si>
  <si>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</si>
  <si>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</si>
  <si>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</si>
  <si>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</si>
  <si>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</si>
  <si>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</si>
  <si>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</si>
  <si>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</si>
  <si>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</si>
  <si>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</si>
  <si>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</si>
  <si>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</si>
  <si>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</si>
  <si>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</si>
  <si>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</si>
  <si>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</si>
  <si>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</si>
  <si>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</si>
  <si>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</si>
  <si>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</si>
  <si>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</si>
  <si>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</si>
  <si>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</si>
  <si>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</si>
  <si>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</si>
  <si>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</si>
  <si>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</si>
  <si>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</si>
  <si>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</si>
  <si>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</si>
  <si>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</si>
  <si>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</si>
  <si>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</si>
  <si>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</si>
  <si>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</si>
  <si>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</si>
  <si>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</si>
  <si>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</si>
  <si>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</si>
  <si>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</si>
  <si>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</si>
  <si>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</si>
  <si>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</si>
  <si>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</si>
  <si>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</si>
  <si>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</si>
  <si>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</si>
  <si>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</si>
  <si>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</si>
  <si>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</si>
  <si>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</si>
  <si>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</si>
  <si>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</si>
  <si>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</si>
  <si>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</si>
  <si>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</si>
  <si>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</si>
  <si>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</si>
  <si>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</si>
  <si>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</si>
  <si>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</si>
  <si>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</si>
  <si>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</si>
  <si>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</si>
  <si>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</si>
  <si>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</si>
  <si>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</si>
  <si>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</si>
  <si>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</si>
  <si>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</si>
  <si>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якості</t>
  </si>
  <si>
    <t>відс.</t>
  </si>
  <si>
    <t>1500000</t>
  </si>
  <si>
    <t>Наказ</t>
  </si>
  <si>
    <t>Департамент фінансів Чернівецької обласної державної адміністрації (обласної військової адміністрації)</t>
  </si>
  <si>
    <t>Ілля ЧУКЛЯ</t>
  </si>
  <si>
    <t>04014252</t>
  </si>
  <si>
    <t>2410000000</t>
  </si>
  <si>
    <t>гривень</t>
  </si>
  <si>
    <t>1510000</t>
  </si>
  <si>
    <t>Департамент капiтального будiвництва Чернiвецької обласної державної адмiнiстрацiї (обласної військової адміністрації)</t>
  </si>
  <si>
    <t>0610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</si>
  <si>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</si>
  <si>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Задоволення основних житлових потреб населення</t>
  </si>
  <si>
    <t>Кількість укладених договорів, за якими планується здійснювати обслуговування кредитів</t>
  </si>
  <si>
    <t>Середні витрати на обслуговування одного кредитного договору</t>
  </si>
  <si>
    <t>Внутрішній облік</t>
  </si>
  <si>
    <t>бюджетної програми місцевого бюджету на 2025  рік</t>
  </si>
  <si>
    <t>Директор Департаменту капітального будівництва обласної державної адміністрації (обласної військової адміністрації)</t>
  </si>
  <si>
    <t>Микола ГЛАДЮК</t>
  </si>
  <si>
    <t>1.1</t>
  </si>
  <si>
    <t>2.1</t>
  </si>
  <si>
    <t>3.1</t>
  </si>
  <si>
    <t>4.1</t>
  </si>
  <si>
    <t>Регіональна програма забезпечення молоді житлом на 2023-2027 роки</t>
  </si>
  <si>
    <t>Заступник директора Департаменту - начальник управління доходів та роботи з персоналом Департаменту фінансів обласної державної адміністрації (обласної військової адміністрації)</t>
  </si>
  <si>
    <t>Департамент капiтального будiвництва Чернiвецької обласної державної адмiнiстрацiї</t>
  </si>
  <si>
    <t xml:space="preserve">Департамент капiтального будiвництва Чернiвецької обласної державної адмiнiстрацiї </t>
  </si>
  <si>
    <t>Конституція України, Бюджетний кодекс України,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зі змінами, Указ Президента України від 24.02.2022 №  64/2022 "Про введення воєнного стану в Україні" (із змінами), постанова Кабінету Міністрів України від 11 березня 2022 р. № 252 "Деякі питання формування та виконання місцевих бюджетів у період воєнного стану", постанова Кабінету Міністрів України від 09.06.2021 № 590 "Про затердження Порядку виконання повноважень Державною казначейською службою в особливому режимі в умовах воєнного стану" (із змінами), постанова Кабінету Міністрів України від 29 травня 2001 року № 584 «Про порядок надання пільгових довготермінових кредитів молодим сім′ям та одиноким молодим громадянам на будівництво (реконструкцію) і придбання житла», розпорядження Чернівецької обласної державної адміністрації (обласної військової адміністрації) від 29.04.2025 № 628-р "Про внесення змін до обласного бюджету Чернівецької області на 2025 рік"</t>
  </si>
  <si>
    <t>Розрахунково</t>
  </si>
  <si>
    <t>Забезпечення виплат, пов’язаних з наданням та обслуговуванням пільгових довгострокових кредитів, наданих громадянам на будівництво (придбання) житла</t>
  </si>
  <si>
    <t>Здійснення виплат, пов’язаних з наданням та обслуговуванням пільгових довгострокових кредитів, наданих на будівництво (придбання) житла</t>
  </si>
  <si>
    <t>Витрати, пов’язані з наданням та обслуговуванням пільгових довгострокових кредитів, наданих громадянам на будівництво (придбання) житла</t>
  </si>
  <si>
    <t>Обсяг витрат, пов’язаних з наданням та обслуговуванням пільгових довгострокових кредитів, наданих громадянам на будівництво (придбання) житла</t>
  </si>
  <si>
    <t>Рівень обслуговування пільгових довгострокових кредитів, наданих громадянам на будівництво (придбання) житла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</si>
</sst>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2" fillId="0" borderId="1" xfId="0" quotePrefix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2" fillId="0" borderId="0" xfId="0" quotePrefix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2" fillId="0" borderId="0" xfId="0" quotePrefix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9"/>
  <sheetViews>
    <sheetView tabSelected="1" view="pageBreakPreview" topLeftCell="A4" zoomScaleNormal="100" zoomScaleSheetLayoutView="100" workbookViewId="0">
      <selection activeCell="A22" sqref="A22:H2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.75" customHeight="1" x14ac:dyDescent="0.2">
      <c r="AO1" s="146" t="s">
        <v>34</v>
      </c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customHeight="1" x14ac:dyDescent="0.2">
      <c r="AO3" s="127" t="s">
        <v>74</v>
      </c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37.5" customHeight="1" x14ac:dyDescent="0.2">
      <c r="AO4" s="124" t="s">
        <v>81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2.75" customHeight="1" x14ac:dyDescent="0.2">
      <c r="AO7" s="154"/>
      <c r="AP7" s="57"/>
      <c r="AQ7" s="57"/>
      <c r="AR7" s="57"/>
      <c r="AS7" s="57"/>
      <c r="AT7" s="57"/>
      <c r="AU7" s="57"/>
      <c r="AV7" s="1" t="s">
        <v>61</v>
      </c>
      <c r="AW7" s="155"/>
      <c r="AX7" s="57"/>
      <c r="AY7" s="57"/>
      <c r="AZ7" s="57"/>
      <c r="BA7" s="57"/>
      <c r="BB7" s="57"/>
      <c r="BC7" s="57"/>
      <c r="BD7" s="57"/>
      <c r="BE7" s="57"/>
      <c r="BF7" s="57"/>
    </row>
    <row r="8" spans="1:77" ht="28.15" customHeight="1" x14ac:dyDescent="0.2">
      <c r="AO8" s="28"/>
      <c r="AP8" s="28"/>
      <c r="AQ8" s="28"/>
      <c r="AR8" s="28"/>
      <c r="AS8" s="28"/>
      <c r="AT8" s="28"/>
      <c r="AU8" s="28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9" spans="1:77" ht="15.75" customHeight="1" x14ac:dyDescent="0.2">
      <c r="A9" s="158" t="s">
        <v>21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</row>
    <row r="10" spans="1:77" ht="15.75" customHeight="1" x14ac:dyDescent="0.2">
      <c r="A10" s="158" t="s">
        <v>88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6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1:77" customFormat="1" ht="14.25" customHeight="1" x14ac:dyDescent="0.2">
      <c r="A12" s="20" t="s">
        <v>51</v>
      </c>
      <c r="B12" s="133" t="s">
        <v>73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26"/>
      <c r="N12" s="156" t="s">
        <v>97</v>
      </c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27"/>
      <c r="AU12" s="133" t="s">
        <v>77</v>
      </c>
      <c r="AV12" s="134"/>
      <c r="AW12" s="134"/>
      <c r="AX12" s="134"/>
      <c r="AY12" s="134"/>
      <c r="AZ12" s="134"/>
      <c r="BA12" s="134"/>
      <c r="BB12" s="134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</row>
    <row r="13" spans="1:77" customFormat="1" ht="24" customHeight="1" x14ac:dyDescent="0.2">
      <c r="A13" s="25"/>
      <c r="B13" s="132" t="s">
        <v>54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25"/>
      <c r="N13" s="131" t="s">
        <v>60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25"/>
      <c r="AU13" s="132" t="s">
        <v>53</v>
      </c>
      <c r="AV13" s="132"/>
      <c r="AW13" s="132"/>
      <c r="AX13" s="132"/>
      <c r="AY13" s="132"/>
      <c r="AZ13" s="132"/>
      <c r="BA13" s="132"/>
      <c r="BB13" s="132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x14ac:dyDescent="0.2">
      <c r="BE14" s="24"/>
      <c r="BF14" s="24"/>
      <c r="BG14" s="24"/>
      <c r="BH14" s="24"/>
      <c r="BI14" s="24"/>
      <c r="BJ14" s="24"/>
      <c r="BK14" s="24"/>
      <c r="BL14" s="24"/>
    </row>
    <row r="15" spans="1:77" customFormat="1" ht="21.6" customHeight="1" x14ac:dyDescent="0.2">
      <c r="A15" s="27" t="s">
        <v>4</v>
      </c>
      <c r="B15" s="133" t="s">
        <v>80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26"/>
      <c r="N15" s="149" t="s">
        <v>98</v>
      </c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27"/>
      <c r="AU15" s="133" t="s">
        <v>77</v>
      </c>
      <c r="AV15" s="134"/>
      <c r="AW15" s="134"/>
      <c r="AX15" s="134"/>
      <c r="AY15" s="134"/>
      <c r="AZ15" s="134"/>
      <c r="BA15" s="134"/>
      <c r="BB15" s="134"/>
      <c r="BC15" s="21"/>
      <c r="BD15" s="21"/>
      <c r="BE15" s="21"/>
      <c r="BF15" s="21"/>
      <c r="BG15" s="21"/>
      <c r="BH15" s="21"/>
      <c r="BI15" s="21"/>
      <c r="BJ15" s="21"/>
      <c r="BK15" s="21"/>
      <c r="BL15" s="22"/>
      <c r="BP15" s="21"/>
      <c r="BQ15" s="21"/>
      <c r="BR15" s="21"/>
      <c r="BS15" s="21"/>
      <c r="BT15" s="21"/>
      <c r="BU15" s="21"/>
      <c r="BV15" s="21"/>
      <c r="BW15" s="21"/>
    </row>
    <row r="16" spans="1:77" customFormat="1" ht="24" customHeight="1" x14ac:dyDescent="0.2">
      <c r="A16" s="25"/>
      <c r="B16" s="132" t="s">
        <v>54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25"/>
      <c r="N16" s="131" t="s">
        <v>59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25"/>
      <c r="AU16" s="132" t="s">
        <v>53</v>
      </c>
      <c r="AV16" s="132"/>
      <c r="AW16" s="132"/>
      <c r="AX16" s="132"/>
      <c r="AY16" s="132"/>
      <c r="AZ16" s="132"/>
      <c r="BA16" s="132"/>
      <c r="BB16" s="132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9" customHeight="1" x14ac:dyDescent="0.2"/>
    <row r="18" spans="1:79" customFormat="1" ht="45.6" customHeight="1" x14ac:dyDescent="0.2">
      <c r="A18" s="20" t="s">
        <v>52</v>
      </c>
      <c r="B18" s="133">
        <v>1516084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N18" s="133">
        <v>6084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21"/>
      <c r="AA18" s="152" t="s">
        <v>82</v>
      </c>
      <c r="AB18" s="153"/>
      <c r="AC18" s="153"/>
      <c r="AD18" s="153"/>
      <c r="AE18" s="153"/>
      <c r="AF18" s="153"/>
      <c r="AG18" s="153"/>
      <c r="AH18" s="153"/>
      <c r="AI18" s="153"/>
      <c r="AJ18" s="21"/>
      <c r="AK18" s="135" t="s">
        <v>83</v>
      </c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21"/>
      <c r="BE18" s="133" t="s">
        <v>78</v>
      </c>
      <c r="BF18" s="134"/>
      <c r="BG18" s="134"/>
      <c r="BH18" s="134"/>
      <c r="BI18" s="134"/>
      <c r="BJ18" s="134"/>
      <c r="BK18" s="134"/>
      <c r="BL18" s="134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</row>
    <row r="19" spans="1:79" customFormat="1" ht="25.5" customHeight="1" x14ac:dyDescent="0.2">
      <c r="B19" s="132" t="s">
        <v>54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132" t="s">
        <v>55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23"/>
      <c r="AA19" s="151" t="s">
        <v>56</v>
      </c>
      <c r="AB19" s="151"/>
      <c r="AC19" s="151"/>
      <c r="AD19" s="151"/>
      <c r="AE19" s="151"/>
      <c r="AF19" s="151"/>
      <c r="AG19" s="151"/>
      <c r="AH19" s="151"/>
      <c r="AI19" s="151"/>
      <c r="AJ19" s="23"/>
      <c r="AK19" s="136" t="s">
        <v>57</v>
      </c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23"/>
      <c r="BE19" s="132" t="s">
        <v>58</v>
      </c>
      <c r="BF19" s="132"/>
      <c r="BG19" s="132"/>
      <c r="BH19" s="132"/>
      <c r="BI19" s="132"/>
      <c r="BJ19" s="132"/>
      <c r="BK19" s="132"/>
      <c r="BL19" s="13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ht="6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79" ht="24.95" customHeight="1" x14ac:dyDescent="0.2">
      <c r="A21" s="118" t="s">
        <v>49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9">
        <f>AS21</f>
        <v>68202</v>
      </c>
      <c r="V21" s="119"/>
      <c r="W21" s="119"/>
      <c r="X21" s="119"/>
      <c r="Y21" s="119"/>
      <c r="Z21" s="119"/>
      <c r="AA21" s="119"/>
      <c r="AB21" s="119"/>
      <c r="AC21" s="119"/>
      <c r="AD21" s="119"/>
      <c r="AE21" s="147" t="s">
        <v>50</v>
      </c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19">
        <v>68202</v>
      </c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02" t="s">
        <v>22</v>
      </c>
      <c r="BE21" s="102"/>
      <c r="BF21" s="102"/>
      <c r="BG21" s="102"/>
      <c r="BH21" s="102"/>
      <c r="BI21" s="102"/>
      <c r="BJ21" s="102"/>
      <c r="BK21" s="102"/>
      <c r="BL21" s="102"/>
    </row>
    <row r="22" spans="1:79" ht="24.95" customHeight="1" x14ac:dyDescent="0.2">
      <c r="A22" s="102" t="s">
        <v>62</v>
      </c>
      <c r="B22" s="102"/>
      <c r="C22" s="102"/>
      <c r="D22" s="102"/>
      <c r="E22" s="102"/>
      <c r="F22" s="102"/>
      <c r="G22" s="102"/>
      <c r="H22" s="102"/>
      <c r="I22" s="119">
        <v>0</v>
      </c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02" t="s">
        <v>23</v>
      </c>
      <c r="U22" s="102"/>
      <c r="V22" s="102"/>
      <c r="W22" s="102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0"/>
      <c r="BE22" s="10"/>
      <c r="BF22" s="10"/>
      <c r="BG22" s="10"/>
      <c r="BH22" s="10"/>
      <c r="BI22" s="10"/>
      <c r="BJ22" s="6"/>
      <c r="BK22" s="6"/>
      <c r="BL22" s="6"/>
    </row>
    <row r="23" spans="1:79" ht="6.75" customHeight="1" x14ac:dyDescent="0.2">
      <c r="A23" s="5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5"/>
      <c r="U23" s="5"/>
      <c r="V23" s="5"/>
      <c r="W23" s="5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5.75" customHeight="1" x14ac:dyDescent="0.2">
      <c r="A24" s="122" t="s">
        <v>36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</row>
    <row r="25" spans="1:79" ht="115.15" customHeight="1" x14ac:dyDescent="0.2">
      <c r="A25" s="148" t="s">
        <v>99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" customHeight="1" x14ac:dyDescent="0.2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8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102" t="s">
        <v>35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27.75" customHeight="1" x14ac:dyDescent="0.2">
      <c r="A29" s="111" t="s">
        <v>27</v>
      </c>
      <c r="B29" s="111"/>
      <c r="C29" s="111"/>
      <c r="D29" s="111"/>
      <c r="E29" s="111"/>
      <c r="F29" s="111"/>
      <c r="G29" s="112" t="s">
        <v>39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4"/>
    </row>
    <row r="30" spans="1:79" ht="15.75" hidden="1" x14ac:dyDescent="0.2">
      <c r="A30" s="94">
        <v>1</v>
      </c>
      <c r="B30" s="94"/>
      <c r="C30" s="94"/>
      <c r="D30" s="94"/>
      <c r="E30" s="94"/>
      <c r="F30" s="94"/>
      <c r="G30" s="112">
        <v>2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4"/>
    </row>
    <row r="31" spans="1:79" ht="10.5" hidden="1" customHeight="1" x14ac:dyDescent="0.2">
      <c r="A31" s="71" t="s">
        <v>32</v>
      </c>
      <c r="B31" s="71"/>
      <c r="C31" s="71"/>
      <c r="D31" s="71"/>
      <c r="E31" s="71"/>
      <c r="F31" s="71"/>
      <c r="G31" s="68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7.100000000000001" customHeight="1" x14ac:dyDescent="0.2">
      <c r="A32" s="71">
        <v>1</v>
      </c>
      <c r="B32" s="71"/>
      <c r="C32" s="71"/>
      <c r="D32" s="71"/>
      <c r="E32" s="71"/>
      <c r="F32" s="71"/>
      <c r="G32" s="115" t="s">
        <v>84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  <c r="CA32" s="1" t="s">
        <v>47</v>
      </c>
    </row>
    <row r="33" spans="1:79" ht="8.2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5.95" customHeight="1" x14ac:dyDescent="0.2">
      <c r="A34" s="102" t="s">
        <v>37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</row>
    <row r="35" spans="1:79" ht="15.95" customHeight="1" x14ac:dyDescent="0.2">
      <c r="A35" s="130" t="s">
        <v>101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8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 x14ac:dyDescent="0.2">
      <c r="A37" s="102" t="s">
        <v>38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</row>
    <row r="38" spans="1:79" ht="27.75" customHeight="1" x14ac:dyDescent="0.2">
      <c r="A38" s="111" t="s">
        <v>27</v>
      </c>
      <c r="B38" s="111"/>
      <c r="C38" s="111"/>
      <c r="D38" s="111"/>
      <c r="E38" s="111"/>
      <c r="F38" s="111"/>
      <c r="G38" s="112" t="s">
        <v>24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39" spans="1:79" ht="15.75" hidden="1" x14ac:dyDescent="0.2">
      <c r="A39" s="94">
        <v>1</v>
      </c>
      <c r="B39" s="94"/>
      <c r="C39" s="94"/>
      <c r="D39" s="94"/>
      <c r="E39" s="94"/>
      <c r="F39" s="94"/>
      <c r="G39" s="112">
        <v>2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4"/>
    </row>
    <row r="40" spans="1:79" ht="10.5" hidden="1" customHeight="1" x14ac:dyDescent="0.2">
      <c r="A40" s="71" t="s">
        <v>6</v>
      </c>
      <c r="B40" s="71"/>
      <c r="C40" s="71"/>
      <c r="D40" s="71"/>
      <c r="E40" s="71"/>
      <c r="F40" s="71"/>
      <c r="G40" s="68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5.95" customHeight="1" x14ac:dyDescent="0.2">
      <c r="A41" s="71">
        <v>1</v>
      </c>
      <c r="B41" s="71"/>
      <c r="C41" s="71"/>
      <c r="D41" s="71"/>
      <c r="E41" s="71"/>
      <c r="F41" s="71"/>
      <c r="G41" s="115" t="s">
        <v>102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7"/>
      <c r="CA41" s="1" t="s">
        <v>12</v>
      </c>
    </row>
    <row r="42" spans="1:79" ht="15.95" customHeight="1" x14ac:dyDescent="0.2">
      <c r="A42" s="2"/>
      <c r="B42" s="2"/>
      <c r="C42" s="2"/>
      <c r="D42" s="2"/>
      <c r="E42" s="2"/>
      <c r="F42" s="2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</row>
    <row r="43" spans="1:79" ht="15.75" customHeight="1" x14ac:dyDescent="0.2">
      <c r="A43" s="102" t="s">
        <v>40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79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79" ht="3.75" customHeight="1" x14ac:dyDescent="0.2">
      <c r="A45" s="129" t="s">
        <v>79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7"/>
      <c r="BB45" s="17"/>
      <c r="BC45" s="17"/>
      <c r="BD45" s="17"/>
      <c r="BE45" s="17"/>
      <c r="BF45" s="17"/>
      <c r="BG45" s="17"/>
      <c r="BH45" s="17"/>
      <c r="BI45" s="4"/>
      <c r="BJ45" s="4"/>
      <c r="BK45" s="4"/>
      <c r="BL45" s="4"/>
    </row>
    <row r="46" spans="1:79" ht="15.95" customHeight="1" x14ac:dyDescent="0.2">
      <c r="A46" s="94" t="s">
        <v>27</v>
      </c>
      <c r="B46" s="94"/>
      <c r="C46" s="94"/>
      <c r="D46" s="95" t="s">
        <v>25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94" t="s">
        <v>28</v>
      </c>
      <c r="AD46" s="94"/>
      <c r="AE46" s="94"/>
      <c r="AF46" s="94"/>
      <c r="AG46" s="94"/>
      <c r="AH46" s="94"/>
      <c r="AI46" s="94"/>
      <c r="AJ46" s="94"/>
      <c r="AK46" s="94" t="s">
        <v>29</v>
      </c>
      <c r="AL46" s="94"/>
      <c r="AM46" s="94"/>
      <c r="AN46" s="94"/>
      <c r="AO46" s="94"/>
      <c r="AP46" s="94"/>
      <c r="AQ46" s="94"/>
      <c r="AR46" s="94"/>
      <c r="AS46" s="94" t="s">
        <v>26</v>
      </c>
      <c r="AT46" s="94"/>
      <c r="AU46" s="94"/>
      <c r="AV46" s="94"/>
      <c r="AW46" s="94"/>
      <c r="AX46" s="94"/>
      <c r="AY46" s="94"/>
      <c r="AZ46" s="94"/>
      <c r="BA46" s="8"/>
      <c r="BB46" s="8"/>
      <c r="BC46" s="8"/>
      <c r="BD46" s="8"/>
      <c r="BE46" s="8"/>
      <c r="BF46" s="8"/>
      <c r="BG46" s="8"/>
      <c r="BH46" s="8"/>
    </row>
    <row r="47" spans="1:79" ht="29.1" customHeight="1" x14ac:dyDescent="0.2">
      <c r="A47" s="94"/>
      <c r="B47" s="94"/>
      <c r="C47" s="94"/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8"/>
      <c r="BB47" s="8"/>
      <c r="BC47" s="8"/>
      <c r="BD47" s="8"/>
      <c r="BE47" s="8"/>
      <c r="BF47" s="8"/>
      <c r="BG47" s="8"/>
      <c r="BH47" s="8"/>
    </row>
    <row r="48" spans="1:79" ht="15.75" x14ac:dyDescent="0.2">
      <c r="A48" s="94">
        <v>1</v>
      </c>
      <c r="B48" s="94"/>
      <c r="C48" s="94"/>
      <c r="D48" s="85">
        <v>2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94">
        <v>3</v>
      </c>
      <c r="AD48" s="94"/>
      <c r="AE48" s="94"/>
      <c r="AF48" s="94"/>
      <c r="AG48" s="94"/>
      <c r="AH48" s="94"/>
      <c r="AI48" s="94"/>
      <c r="AJ48" s="94"/>
      <c r="AK48" s="94">
        <v>4</v>
      </c>
      <c r="AL48" s="94"/>
      <c r="AM48" s="94"/>
      <c r="AN48" s="94"/>
      <c r="AO48" s="94"/>
      <c r="AP48" s="94"/>
      <c r="AQ48" s="94"/>
      <c r="AR48" s="94"/>
      <c r="AS48" s="94">
        <v>5</v>
      </c>
      <c r="AT48" s="94"/>
      <c r="AU48" s="94"/>
      <c r="AV48" s="94"/>
      <c r="AW48" s="94"/>
      <c r="AX48" s="94"/>
      <c r="AY48" s="94"/>
      <c r="AZ48" s="94"/>
      <c r="BA48" s="8"/>
      <c r="BB48" s="8"/>
      <c r="BC48" s="8"/>
      <c r="BD48" s="8"/>
      <c r="BE48" s="8"/>
      <c r="BF48" s="8"/>
      <c r="BG48" s="8"/>
      <c r="BH48" s="8"/>
    </row>
    <row r="49" spans="1:79" s="3" customFormat="1" ht="12.75" hidden="1" customHeight="1" x14ac:dyDescent="0.2">
      <c r="A49" s="71" t="s">
        <v>6</v>
      </c>
      <c r="B49" s="71"/>
      <c r="C49" s="71"/>
      <c r="D49" s="79" t="s">
        <v>7</v>
      </c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1"/>
      <c r="AC49" s="78" t="s">
        <v>8</v>
      </c>
      <c r="AD49" s="78"/>
      <c r="AE49" s="78"/>
      <c r="AF49" s="78"/>
      <c r="AG49" s="78"/>
      <c r="AH49" s="78"/>
      <c r="AI49" s="78"/>
      <c r="AJ49" s="78"/>
      <c r="AK49" s="78" t="s">
        <v>9</v>
      </c>
      <c r="AL49" s="78"/>
      <c r="AM49" s="78"/>
      <c r="AN49" s="78"/>
      <c r="AO49" s="78"/>
      <c r="AP49" s="78"/>
      <c r="AQ49" s="78"/>
      <c r="AR49" s="78"/>
      <c r="AS49" s="71" t="s">
        <v>10</v>
      </c>
      <c r="AT49" s="78"/>
      <c r="AU49" s="78"/>
      <c r="AV49" s="78"/>
      <c r="AW49" s="78"/>
      <c r="AX49" s="78"/>
      <c r="AY49" s="78"/>
      <c r="AZ49" s="78"/>
      <c r="BA49" s="14"/>
      <c r="BB49" s="15"/>
      <c r="BC49" s="15"/>
      <c r="BD49" s="15"/>
      <c r="BE49" s="15"/>
      <c r="BF49" s="15"/>
      <c r="BG49" s="15"/>
      <c r="BH49" s="15"/>
      <c r="CA49" s="3" t="s">
        <v>13</v>
      </c>
    </row>
    <row r="50" spans="1:79" ht="33.75" customHeight="1" x14ac:dyDescent="0.2">
      <c r="A50" s="71">
        <v>1</v>
      </c>
      <c r="B50" s="71"/>
      <c r="C50" s="71"/>
      <c r="D50" s="82" t="s">
        <v>103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75">
        <v>68202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68202</v>
      </c>
      <c r="AT50" s="75"/>
      <c r="AU50" s="75"/>
      <c r="AV50" s="75"/>
      <c r="AW50" s="75"/>
      <c r="AX50" s="75"/>
      <c r="AY50" s="75"/>
      <c r="AZ50" s="75"/>
      <c r="BA50" s="16"/>
      <c r="BB50" s="16"/>
      <c r="BC50" s="16"/>
      <c r="BD50" s="16"/>
      <c r="BE50" s="16"/>
      <c r="BF50" s="16"/>
      <c r="BG50" s="16"/>
      <c r="BH50" s="16"/>
      <c r="CA50" s="1" t="s">
        <v>14</v>
      </c>
    </row>
    <row r="51" spans="1:79" s="3" customFormat="1" x14ac:dyDescent="0.2">
      <c r="A51" s="63"/>
      <c r="B51" s="63"/>
      <c r="C51" s="63"/>
      <c r="D51" s="88" t="s">
        <v>64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62">
        <f>AC50</f>
        <v>68202</v>
      </c>
      <c r="AD51" s="62"/>
      <c r="AE51" s="62"/>
      <c r="AF51" s="62"/>
      <c r="AG51" s="62"/>
      <c r="AH51" s="62"/>
      <c r="AI51" s="62"/>
      <c r="AJ51" s="62"/>
      <c r="AK51" s="91">
        <f>AK50</f>
        <v>0</v>
      </c>
      <c r="AL51" s="92"/>
      <c r="AM51" s="92"/>
      <c r="AN51" s="92"/>
      <c r="AO51" s="92"/>
      <c r="AP51" s="92"/>
      <c r="AQ51" s="92"/>
      <c r="AR51" s="93"/>
      <c r="AS51" s="62">
        <f>AC51+AK51</f>
        <v>68202</v>
      </c>
      <c r="AT51" s="62"/>
      <c r="AU51" s="62"/>
      <c r="AV51" s="62"/>
      <c r="AW51" s="62"/>
      <c r="AX51" s="62"/>
      <c r="AY51" s="62"/>
      <c r="AZ51" s="62"/>
      <c r="BA51" s="29"/>
      <c r="BB51" s="29"/>
      <c r="BC51" s="29"/>
      <c r="BD51" s="29"/>
      <c r="BE51" s="29"/>
      <c r="BF51" s="29"/>
      <c r="BG51" s="29"/>
      <c r="BH51" s="29"/>
    </row>
    <row r="52" spans="1:79" s="3" customFormat="1" x14ac:dyDescent="0.2">
      <c r="A52" s="32"/>
      <c r="B52" s="32"/>
      <c r="C52" s="32"/>
      <c r="D52" s="33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29"/>
      <c r="BB52" s="29"/>
      <c r="BC52" s="29"/>
      <c r="BD52" s="29"/>
      <c r="BE52" s="29"/>
      <c r="BF52" s="29"/>
      <c r="BG52" s="29"/>
      <c r="BH52" s="29"/>
    </row>
    <row r="53" spans="1:79" ht="9" customHeight="1" x14ac:dyDescent="0.2"/>
    <row r="54" spans="1:79" ht="15.75" customHeight="1" x14ac:dyDescent="0.2">
      <c r="A54" s="122" t="s">
        <v>41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</row>
    <row r="55" spans="1:79" ht="15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</row>
    <row r="56" spans="1:79" ht="3" customHeight="1" x14ac:dyDescent="0.2">
      <c r="A56" s="129" t="s">
        <v>79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79" ht="15.95" customHeight="1" x14ac:dyDescent="0.2">
      <c r="A57" s="94" t="s">
        <v>27</v>
      </c>
      <c r="B57" s="94"/>
      <c r="C57" s="94"/>
      <c r="D57" s="95" t="s">
        <v>33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4" t="s">
        <v>28</v>
      </c>
      <c r="AC57" s="94"/>
      <c r="AD57" s="94"/>
      <c r="AE57" s="94"/>
      <c r="AF57" s="94"/>
      <c r="AG57" s="94"/>
      <c r="AH57" s="94"/>
      <c r="AI57" s="94"/>
      <c r="AJ57" s="94" t="s">
        <v>29</v>
      </c>
      <c r="AK57" s="94"/>
      <c r="AL57" s="94"/>
      <c r="AM57" s="94"/>
      <c r="AN57" s="94"/>
      <c r="AO57" s="94"/>
      <c r="AP57" s="94"/>
      <c r="AQ57" s="94"/>
      <c r="AR57" s="94" t="s">
        <v>26</v>
      </c>
      <c r="AS57" s="94"/>
      <c r="AT57" s="94"/>
      <c r="AU57" s="94"/>
      <c r="AV57" s="94"/>
      <c r="AW57" s="94"/>
      <c r="AX57" s="94"/>
      <c r="AY57" s="94"/>
    </row>
    <row r="58" spans="1:79" ht="29.1" customHeight="1" x14ac:dyDescent="0.2">
      <c r="A58" s="94"/>
      <c r="B58" s="94"/>
      <c r="C58" s="94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</row>
    <row r="59" spans="1:79" ht="15.75" customHeight="1" x14ac:dyDescent="0.2">
      <c r="A59" s="94">
        <v>1</v>
      </c>
      <c r="B59" s="94"/>
      <c r="C59" s="94"/>
      <c r="D59" s="85">
        <v>2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94">
        <v>3</v>
      </c>
      <c r="AC59" s="94"/>
      <c r="AD59" s="94"/>
      <c r="AE59" s="94"/>
      <c r="AF59" s="94"/>
      <c r="AG59" s="94"/>
      <c r="AH59" s="94"/>
      <c r="AI59" s="94"/>
      <c r="AJ59" s="94">
        <v>4</v>
      </c>
      <c r="AK59" s="94"/>
      <c r="AL59" s="94"/>
      <c r="AM59" s="94"/>
      <c r="AN59" s="94"/>
      <c r="AO59" s="94"/>
      <c r="AP59" s="94"/>
      <c r="AQ59" s="94"/>
      <c r="AR59" s="94">
        <v>5</v>
      </c>
      <c r="AS59" s="94"/>
      <c r="AT59" s="94"/>
      <c r="AU59" s="94"/>
      <c r="AV59" s="94"/>
      <c r="AW59" s="94"/>
      <c r="AX59" s="94"/>
      <c r="AY59" s="94"/>
    </row>
    <row r="60" spans="1:79" ht="12.75" hidden="1" customHeight="1" x14ac:dyDescent="0.2">
      <c r="A60" s="71" t="s">
        <v>6</v>
      </c>
      <c r="B60" s="71"/>
      <c r="C60" s="71"/>
      <c r="D60" s="68" t="s">
        <v>7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78" t="s">
        <v>8</v>
      </c>
      <c r="AC60" s="78"/>
      <c r="AD60" s="78"/>
      <c r="AE60" s="78"/>
      <c r="AF60" s="78"/>
      <c r="AG60" s="78"/>
      <c r="AH60" s="78"/>
      <c r="AI60" s="78"/>
      <c r="AJ60" s="78" t="s">
        <v>9</v>
      </c>
      <c r="AK60" s="78"/>
      <c r="AL60" s="78"/>
      <c r="AM60" s="78"/>
      <c r="AN60" s="78"/>
      <c r="AO60" s="78"/>
      <c r="AP60" s="78"/>
      <c r="AQ60" s="78"/>
      <c r="AR60" s="78" t="s">
        <v>10</v>
      </c>
      <c r="AS60" s="78"/>
      <c r="AT60" s="78"/>
      <c r="AU60" s="78"/>
      <c r="AV60" s="78"/>
      <c r="AW60" s="78"/>
      <c r="AX60" s="78"/>
      <c r="AY60" s="78"/>
      <c r="CA60" s="1" t="s">
        <v>15</v>
      </c>
    </row>
    <row r="61" spans="1:79" ht="25.5" customHeight="1" x14ac:dyDescent="0.2">
      <c r="A61" s="71">
        <v>1</v>
      </c>
      <c r="B61" s="71"/>
      <c r="C61" s="71"/>
      <c r="D61" s="82" t="s">
        <v>95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75">
        <f>AC50</f>
        <v>68202</v>
      </c>
      <c r="AC61" s="75"/>
      <c r="AD61" s="75"/>
      <c r="AE61" s="75"/>
      <c r="AF61" s="75"/>
      <c r="AG61" s="75"/>
      <c r="AH61" s="75"/>
      <c r="AI61" s="75"/>
      <c r="AJ61" s="75">
        <v>0</v>
      </c>
      <c r="AK61" s="75"/>
      <c r="AL61" s="75"/>
      <c r="AM61" s="75"/>
      <c r="AN61" s="75"/>
      <c r="AO61" s="75"/>
      <c r="AP61" s="75"/>
      <c r="AQ61" s="75"/>
      <c r="AR61" s="75">
        <f>AB61+AJ61</f>
        <v>68202</v>
      </c>
      <c r="AS61" s="75"/>
      <c r="AT61" s="75"/>
      <c r="AU61" s="75"/>
      <c r="AV61" s="75"/>
      <c r="AW61" s="75"/>
      <c r="AX61" s="75"/>
      <c r="AY61" s="75"/>
      <c r="CA61" s="1" t="s">
        <v>16</v>
      </c>
    </row>
    <row r="62" spans="1:79" s="3" customFormat="1" ht="12.75" customHeight="1" x14ac:dyDescent="0.2">
      <c r="A62" s="63"/>
      <c r="B62" s="63"/>
      <c r="C62" s="63"/>
      <c r="D62" s="88" t="s">
        <v>26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62">
        <f>AB61</f>
        <v>68202</v>
      </c>
      <c r="AC62" s="62"/>
      <c r="AD62" s="62"/>
      <c r="AE62" s="62"/>
      <c r="AF62" s="62"/>
      <c r="AG62" s="62"/>
      <c r="AH62" s="62"/>
      <c r="AI62" s="62"/>
      <c r="AJ62" s="62">
        <f>AJ61</f>
        <v>0</v>
      </c>
      <c r="AK62" s="62"/>
      <c r="AL62" s="62"/>
      <c r="AM62" s="62"/>
      <c r="AN62" s="62"/>
      <c r="AO62" s="62"/>
      <c r="AP62" s="62"/>
      <c r="AQ62" s="62"/>
      <c r="AR62" s="62">
        <f>AB62+AJ62</f>
        <v>68202</v>
      </c>
      <c r="AS62" s="62"/>
      <c r="AT62" s="62"/>
      <c r="AU62" s="62"/>
      <c r="AV62" s="62"/>
      <c r="AW62" s="62"/>
      <c r="AX62" s="62"/>
      <c r="AY62" s="62"/>
    </row>
    <row r="63" spans="1:79" s="3" customFormat="1" ht="12.75" customHeight="1" x14ac:dyDescent="0.2">
      <c r="A63" s="32"/>
      <c r="B63" s="32"/>
      <c r="C63" s="32"/>
      <c r="D63" s="33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</row>
    <row r="64" spans="1:79" ht="7.15" customHeight="1" x14ac:dyDescent="0.2"/>
    <row r="65" spans="1:79" ht="15.75" customHeight="1" x14ac:dyDescent="0.2">
      <c r="A65" s="102" t="s">
        <v>42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</row>
    <row r="66" spans="1:79" ht="36" customHeight="1" x14ac:dyDescent="0.2">
      <c r="A66" s="94" t="s">
        <v>27</v>
      </c>
      <c r="B66" s="94"/>
      <c r="C66" s="94"/>
      <c r="D66" s="94"/>
      <c r="E66" s="94"/>
      <c r="F66" s="94"/>
      <c r="G66" s="85" t="s">
        <v>43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94" t="s">
        <v>2</v>
      </c>
      <c r="AA66" s="94"/>
      <c r="AB66" s="94"/>
      <c r="AC66" s="94"/>
      <c r="AD66" s="94"/>
      <c r="AE66" s="94" t="s">
        <v>1</v>
      </c>
      <c r="AF66" s="94"/>
      <c r="AG66" s="94"/>
      <c r="AH66" s="94"/>
      <c r="AI66" s="94"/>
      <c r="AJ66" s="94"/>
      <c r="AK66" s="94"/>
      <c r="AL66" s="94"/>
      <c r="AM66" s="94"/>
      <c r="AN66" s="94"/>
      <c r="AO66" s="85" t="s">
        <v>28</v>
      </c>
      <c r="AP66" s="86"/>
      <c r="AQ66" s="86"/>
      <c r="AR66" s="86"/>
      <c r="AS66" s="86"/>
      <c r="AT66" s="86"/>
      <c r="AU66" s="86"/>
      <c r="AV66" s="87"/>
      <c r="AW66" s="85" t="s">
        <v>29</v>
      </c>
      <c r="AX66" s="86"/>
      <c r="AY66" s="86"/>
      <c r="AZ66" s="86"/>
      <c r="BA66" s="86"/>
      <c r="BB66" s="86"/>
      <c r="BC66" s="86"/>
      <c r="BD66" s="87"/>
      <c r="BE66" s="85" t="s">
        <v>26</v>
      </c>
      <c r="BF66" s="86"/>
      <c r="BG66" s="86"/>
      <c r="BH66" s="86"/>
      <c r="BI66" s="86"/>
      <c r="BJ66" s="86"/>
      <c r="BK66" s="86"/>
      <c r="BL66" s="87"/>
    </row>
    <row r="67" spans="1:79" ht="15.75" customHeight="1" x14ac:dyDescent="0.2">
      <c r="A67" s="94">
        <v>1</v>
      </c>
      <c r="B67" s="94"/>
      <c r="C67" s="94"/>
      <c r="D67" s="94"/>
      <c r="E67" s="94"/>
      <c r="F67" s="94"/>
      <c r="G67" s="85">
        <v>2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94">
        <v>3</v>
      </c>
      <c r="AA67" s="94"/>
      <c r="AB67" s="94"/>
      <c r="AC67" s="94"/>
      <c r="AD67" s="94"/>
      <c r="AE67" s="94">
        <v>4</v>
      </c>
      <c r="AF67" s="94"/>
      <c r="AG67" s="94"/>
      <c r="AH67" s="94"/>
      <c r="AI67" s="94"/>
      <c r="AJ67" s="94"/>
      <c r="AK67" s="94"/>
      <c r="AL67" s="94"/>
      <c r="AM67" s="94"/>
      <c r="AN67" s="94"/>
      <c r="AO67" s="94">
        <v>5</v>
      </c>
      <c r="AP67" s="94"/>
      <c r="AQ67" s="94"/>
      <c r="AR67" s="94"/>
      <c r="AS67" s="94"/>
      <c r="AT67" s="94"/>
      <c r="AU67" s="94"/>
      <c r="AV67" s="94"/>
      <c r="AW67" s="94">
        <v>6</v>
      </c>
      <c r="AX67" s="94"/>
      <c r="AY67" s="94"/>
      <c r="AZ67" s="94"/>
      <c r="BA67" s="94"/>
      <c r="BB67" s="94"/>
      <c r="BC67" s="94"/>
      <c r="BD67" s="94"/>
      <c r="BE67" s="94">
        <v>7</v>
      </c>
      <c r="BF67" s="94"/>
      <c r="BG67" s="94"/>
      <c r="BH67" s="94"/>
      <c r="BI67" s="94"/>
      <c r="BJ67" s="94"/>
      <c r="BK67" s="94"/>
      <c r="BL67" s="94"/>
    </row>
    <row r="68" spans="1:79" ht="12.75" hidden="1" customHeight="1" x14ac:dyDescent="0.2">
      <c r="A68" s="71" t="s">
        <v>32</v>
      </c>
      <c r="B68" s="71"/>
      <c r="C68" s="71"/>
      <c r="D68" s="71"/>
      <c r="E68" s="71"/>
      <c r="F68" s="71"/>
      <c r="G68" s="68" t="s">
        <v>7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71" t="s">
        <v>19</v>
      </c>
      <c r="AA68" s="71"/>
      <c r="AB68" s="71"/>
      <c r="AC68" s="71"/>
      <c r="AD68" s="71"/>
      <c r="AE68" s="110" t="s">
        <v>31</v>
      </c>
      <c r="AF68" s="110"/>
      <c r="AG68" s="110"/>
      <c r="AH68" s="110"/>
      <c r="AI68" s="110"/>
      <c r="AJ68" s="110"/>
      <c r="AK68" s="110"/>
      <c r="AL68" s="110"/>
      <c r="AM68" s="110"/>
      <c r="AN68" s="68"/>
      <c r="AO68" s="78" t="s">
        <v>8</v>
      </c>
      <c r="AP68" s="78"/>
      <c r="AQ68" s="78"/>
      <c r="AR68" s="78"/>
      <c r="AS68" s="78"/>
      <c r="AT68" s="78"/>
      <c r="AU68" s="78"/>
      <c r="AV68" s="78"/>
      <c r="AW68" s="78" t="s">
        <v>30</v>
      </c>
      <c r="AX68" s="78"/>
      <c r="AY68" s="78"/>
      <c r="AZ68" s="78"/>
      <c r="BA68" s="78"/>
      <c r="BB68" s="78"/>
      <c r="BC68" s="78"/>
      <c r="BD68" s="78"/>
      <c r="BE68" s="78" t="s">
        <v>66</v>
      </c>
      <c r="BF68" s="78"/>
      <c r="BG68" s="78"/>
      <c r="BH68" s="78"/>
      <c r="BI68" s="78"/>
      <c r="BJ68" s="78"/>
      <c r="BK68" s="78"/>
      <c r="BL68" s="78"/>
      <c r="CA68" s="1" t="s">
        <v>17</v>
      </c>
    </row>
    <row r="69" spans="1:79" s="3" customFormat="1" ht="12.75" customHeight="1" x14ac:dyDescent="0.2">
      <c r="A69" s="63">
        <v>1</v>
      </c>
      <c r="B69" s="63"/>
      <c r="C69" s="63"/>
      <c r="D69" s="63"/>
      <c r="E69" s="63"/>
      <c r="F69" s="63"/>
      <c r="G69" s="64" t="s">
        <v>65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5"/>
      <c r="Z69" s="63"/>
      <c r="AA69" s="63"/>
      <c r="AB69" s="63"/>
      <c r="AC69" s="63"/>
      <c r="AD69" s="63"/>
      <c r="AE69" s="139"/>
      <c r="AF69" s="139"/>
      <c r="AG69" s="139"/>
      <c r="AH69" s="139"/>
      <c r="AI69" s="139"/>
      <c r="AJ69" s="139"/>
      <c r="AK69" s="139"/>
      <c r="AL69" s="139"/>
      <c r="AM69" s="139"/>
      <c r="AN69" s="140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CA69" s="3" t="s">
        <v>18</v>
      </c>
    </row>
    <row r="70" spans="1:79" ht="44.25" customHeight="1" x14ac:dyDescent="0.2">
      <c r="A70" s="67" t="s">
        <v>91</v>
      </c>
      <c r="B70" s="67"/>
      <c r="C70" s="67"/>
      <c r="D70" s="67"/>
      <c r="E70" s="67"/>
      <c r="F70" s="67"/>
      <c r="G70" s="68" t="s">
        <v>104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71" t="s">
        <v>69</v>
      </c>
      <c r="AA70" s="71"/>
      <c r="AB70" s="71"/>
      <c r="AC70" s="71"/>
      <c r="AD70" s="71"/>
      <c r="AE70" s="79" t="s">
        <v>87</v>
      </c>
      <c r="AF70" s="80"/>
      <c r="AG70" s="80"/>
      <c r="AH70" s="80"/>
      <c r="AI70" s="80"/>
      <c r="AJ70" s="80"/>
      <c r="AK70" s="80"/>
      <c r="AL70" s="80"/>
      <c r="AM70" s="80"/>
      <c r="AN70" s="81"/>
      <c r="AO70" s="75">
        <v>68202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68202</v>
      </c>
      <c r="BF70" s="75"/>
      <c r="BG70" s="75"/>
      <c r="BH70" s="75"/>
      <c r="BI70" s="75"/>
      <c r="BJ70" s="75"/>
      <c r="BK70" s="75"/>
      <c r="BL70" s="75"/>
    </row>
    <row r="71" spans="1:79" s="3" customFormat="1" ht="12.75" customHeight="1" x14ac:dyDescent="0.2">
      <c r="A71" s="63">
        <v>2</v>
      </c>
      <c r="B71" s="63"/>
      <c r="C71" s="63"/>
      <c r="D71" s="63"/>
      <c r="E71" s="63"/>
      <c r="F71" s="63"/>
      <c r="G71" s="64" t="s">
        <v>68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63"/>
      <c r="AA71" s="63"/>
      <c r="AB71" s="63"/>
      <c r="AC71" s="63"/>
      <c r="AD71" s="63"/>
      <c r="AE71" s="64"/>
      <c r="AF71" s="65"/>
      <c r="AG71" s="65"/>
      <c r="AH71" s="65"/>
      <c r="AI71" s="65"/>
      <c r="AJ71" s="65"/>
      <c r="AK71" s="65"/>
      <c r="AL71" s="65"/>
      <c r="AM71" s="65"/>
      <c r="AN71" s="66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</row>
    <row r="72" spans="1:79" ht="28.5" customHeight="1" x14ac:dyDescent="0.2">
      <c r="A72" s="67" t="s">
        <v>92</v>
      </c>
      <c r="B72" s="67"/>
      <c r="C72" s="67"/>
      <c r="D72" s="67"/>
      <c r="E72" s="67"/>
      <c r="F72" s="67"/>
      <c r="G72" s="68" t="s">
        <v>85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71" t="s">
        <v>69</v>
      </c>
      <c r="AA72" s="71"/>
      <c r="AB72" s="71"/>
      <c r="AC72" s="71"/>
      <c r="AD72" s="71"/>
      <c r="AE72" s="79" t="s">
        <v>87</v>
      </c>
      <c r="AF72" s="80"/>
      <c r="AG72" s="80"/>
      <c r="AH72" s="80"/>
      <c r="AI72" s="80"/>
      <c r="AJ72" s="80"/>
      <c r="AK72" s="80"/>
      <c r="AL72" s="80"/>
      <c r="AM72" s="80"/>
      <c r="AN72" s="81"/>
      <c r="AO72" s="67">
        <v>2</v>
      </c>
      <c r="AP72" s="67"/>
      <c r="AQ72" s="67"/>
      <c r="AR72" s="67"/>
      <c r="AS72" s="67"/>
      <c r="AT72" s="67"/>
      <c r="AU72" s="67"/>
      <c r="AV72" s="67"/>
      <c r="AW72" s="137">
        <v>0</v>
      </c>
      <c r="AX72" s="137"/>
      <c r="AY72" s="137"/>
      <c r="AZ72" s="137"/>
      <c r="BA72" s="137"/>
      <c r="BB72" s="137"/>
      <c r="BC72" s="137"/>
      <c r="BD72" s="137"/>
      <c r="BE72" s="137">
        <f>AO72</f>
        <v>2</v>
      </c>
      <c r="BF72" s="137"/>
      <c r="BG72" s="137"/>
      <c r="BH72" s="137"/>
      <c r="BI72" s="137"/>
      <c r="BJ72" s="137"/>
      <c r="BK72" s="137"/>
      <c r="BL72" s="137"/>
    </row>
    <row r="73" spans="1:79" s="3" customFormat="1" ht="12.75" customHeight="1" x14ac:dyDescent="0.2">
      <c r="A73" s="63">
        <v>3</v>
      </c>
      <c r="B73" s="63"/>
      <c r="C73" s="63"/>
      <c r="D73" s="63"/>
      <c r="E73" s="63"/>
      <c r="F73" s="63"/>
      <c r="G73" s="64" t="s">
        <v>70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63"/>
      <c r="AA73" s="63"/>
      <c r="AB73" s="63"/>
      <c r="AC73" s="63"/>
      <c r="AD73" s="63"/>
      <c r="AE73" s="64"/>
      <c r="AF73" s="65"/>
      <c r="AG73" s="65"/>
      <c r="AH73" s="65"/>
      <c r="AI73" s="65"/>
      <c r="AJ73" s="65"/>
      <c r="AK73" s="65"/>
      <c r="AL73" s="65"/>
      <c r="AM73" s="65"/>
      <c r="AN73" s="66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</row>
    <row r="74" spans="1:79" ht="16.5" customHeight="1" x14ac:dyDescent="0.2">
      <c r="A74" s="67" t="s">
        <v>93</v>
      </c>
      <c r="B74" s="67"/>
      <c r="C74" s="67"/>
      <c r="D74" s="67"/>
      <c r="E74" s="67"/>
      <c r="F74" s="67"/>
      <c r="G74" s="68" t="s">
        <v>86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71" t="s">
        <v>67</v>
      </c>
      <c r="AA74" s="71"/>
      <c r="AB74" s="71"/>
      <c r="AC74" s="71"/>
      <c r="AD74" s="71"/>
      <c r="AE74" s="72" t="s">
        <v>100</v>
      </c>
      <c r="AF74" s="73"/>
      <c r="AG74" s="73"/>
      <c r="AH74" s="73"/>
      <c r="AI74" s="73"/>
      <c r="AJ74" s="73"/>
      <c r="AK74" s="73"/>
      <c r="AL74" s="73"/>
      <c r="AM74" s="73"/>
      <c r="AN74" s="74"/>
      <c r="AO74" s="75">
        <f>68202/2</f>
        <v>34101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f>AO74</f>
        <v>34101</v>
      </c>
      <c r="BF74" s="75"/>
      <c r="BG74" s="75"/>
      <c r="BH74" s="75"/>
      <c r="BI74" s="75"/>
      <c r="BJ74" s="75"/>
      <c r="BK74" s="75"/>
      <c r="BL74" s="75"/>
    </row>
    <row r="75" spans="1:79" s="3" customFormat="1" ht="12.75" customHeight="1" x14ac:dyDescent="0.2">
      <c r="A75" s="63">
        <v>4</v>
      </c>
      <c r="B75" s="63"/>
      <c r="C75" s="63"/>
      <c r="D75" s="63"/>
      <c r="E75" s="63"/>
      <c r="F75" s="63"/>
      <c r="G75" s="64" t="s">
        <v>71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63"/>
      <c r="AA75" s="63"/>
      <c r="AB75" s="63"/>
      <c r="AC75" s="63"/>
      <c r="AD75" s="63"/>
      <c r="AE75" s="64"/>
      <c r="AF75" s="65"/>
      <c r="AG75" s="65"/>
      <c r="AH75" s="65"/>
      <c r="AI75" s="65"/>
      <c r="AJ75" s="65"/>
      <c r="AK75" s="65"/>
      <c r="AL75" s="65"/>
      <c r="AM75" s="65"/>
      <c r="AN75" s="66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</row>
    <row r="76" spans="1:79" s="3" customFormat="1" ht="30.6" customHeight="1" x14ac:dyDescent="0.2">
      <c r="A76" s="67" t="s">
        <v>94</v>
      </c>
      <c r="B76" s="67"/>
      <c r="C76" s="67"/>
      <c r="D76" s="67"/>
      <c r="E76" s="67"/>
      <c r="F76" s="67"/>
      <c r="G76" s="68" t="s">
        <v>105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71" t="s">
        <v>72</v>
      </c>
      <c r="AA76" s="71"/>
      <c r="AB76" s="71"/>
      <c r="AC76" s="71"/>
      <c r="AD76" s="71"/>
      <c r="AE76" s="79" t="s">
        <v>87</v>
      </c>
      <c r="AF76" s="80"/>
      <c r="AG76" s="80"/>
      <c r="AH76" s="80"/>
      <c r="AI76" s="80"/>
      <c r="AJ76" s="80"/>
      <c r="AK76" s="80"/>
      <c r="AL76" s="80"/>
      <c r="AM76" s="80"/>
      <c r="AN76" s="81"/>
      <c r="AO76" s="59">
        <v>100</v>
      </c>
      <c r="AP76" s="60"/>
      <c r="AQ76" s="60"/>
      <c r="AR76" s="60"/>
      <c r="AS76" s="60"/>
      <c r="AT76" s="60"/>
      <c r="AU76" s="60"/>
      <c r="AV76" s="61"/>
      <c r="AW76" s="59">
        <v>0</v>
      </c>
      <c r="AX76" s="60"/>
      <c r="AY76" s="60"/>
      <c r="AZ76" s="60"/>
      <c r="BA76" s="60"/>
      <c r="BB76" s="60"/>
      <c r="BC76" s="60"/>
      <c r="BD76" s="61"/>
      <c r="BE76" s="59">
        <v>0</v>
      </c>
      <c r="BF76" s="60"/>
      <c r="BG76" s="60"/>
      <c r="BH76" s="60"/>
      <c r="BI76" s="60"/>
      <c r="BJ76" s="60"/>
      <c r="BK76" s="60"/>
      <c r="BL76" s="61"/>
    </row>
    <row r="77" spans="1:79" ht="25.5" customHeight="1" x14ac:dyDescent="0.2">
      <c r="A77" s="2"/>
      <c r="B77" s="2"/>
      <c r="C77" s="2"/>
      <c r="D77" s="2"/>
      <c r="E77" s="2"/>
      <c r="F77" s="2"/>
      <c r="G77" s="42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8"/>
      <c r="X77" s="48"/>
      <c r="Y77" s="48"/>
      <c r="Z77" s="49"/>
      <c r="AA77" s="49"/>
      <c r="AB77" s="49"/>
      <c r="AC77" s="49"/>
      <c r="AD77" s="49"/>
      <c r="AE77" s="50"/>
      <c r="AF77" s="51"/>
      <c r="AG77" s="51"/>
      <c r="AH77" s="51"/>
      <c r="AI77" s="51"/>
      <c r="AJ77" s="51"/>
      <c r="AK77" s="51"/>
      <c r="AL77" s="51"/>
      <c r="AM77" s="51"/>
      <c r="AN77" s="43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44"/>
      <c r="BI77" s="44"/>
      <c r="BJ77" s="44"/>
      <c r="BK77" s="44"/>
      <c r="BL77" s="44"/>
    </row>
    <row r="78" spans="1:79" s="46" customFormat="1" ht="33.75" customHeight="1" x14ac:dyDescent="0.25">
      <c r="A78" s="141" t="s">
        <v>89</v>
      </c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45"/>
      <c r="AO78" s="108" t="s">
        <v>90</v>
      </c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</row>
    <row r="79" spans="1:79" ht="7.5" hidden="1" customHeight="1" x14ac:dyDescent="0.2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40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79" x14ac:dyDescent="0.2">
      <c r="W80" s="101" t="s">
        <v>5</v>
      </c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O80" s="101" t="s">
        <v>63</v>
      </c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</row>
    <row r="81" spans="1:59" ht="15.75" customHeight="1" x14ac:dyDescent="0.2">
      <c r="A81" s="138" t="s">
        <v>3</v>
      </c>
      <c r="B81" s="138"/>
      <c r="C81" s="138"/>
      <c r="D81" s="138"/>
      <c r="E81" s="138"/>
      <c r="F81" s="138"/>
    </row>
    <row r="82" spans="1:59" ht="18" customHeight="1" x14ac:dyDescent="0.2">
      <c r="A82" s="55" t="s">
        <v>75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7"/>
      <c r="AH82" s="57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</row>
    <row r="83" spans="1:59" ht="15.6" customHeight="1" x14ac:dyDescent="0.2">
      <c r="A83" s="58" t="s">
        <v>46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</row>
    <row r="84" spans="1:59" ht="8.2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</row>
    <row r="85" spans="1:59" s="46" customFormat="1" ht="46.5" customHeight="1" x14ac:dyDescent="0.25">
      <c r="A85" s="105" t="s">
        <v>96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47"/>
      <c r="AO85" s="108" t="s">
        <v>76</v>
      </c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</row>
    <row r="86" spans="1:59" ht="12" customHeight="1" x14ac:dyDescent="0.2">
      <c r="W86" s="101" t="s">
        <v>5</v>
      </c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O86" s="101" t="s">
        <v>63</v>
      </c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</row>
    <row r="87" spans="1:59" x14ac:dyDescent="0.2">
      <c r="A87" s="103"/>
      <c r="B87" s="104"/>
      <c r="C87" s="104"/>
      <c r="D87" s="104"/>
      <c r="E87" s="104"/>
      <c r="F87" s="104"/>
      <c r="G87" s="104"/>
      <c r="H87" s="104"/>
    </row>
    <row r="88" spans="1:59" x14ac:dyDescent="0.2">
      <c r="A88" s="101" t="s">
        <v>44</v>
      </c>
      <c r="B88" s="101"/>
      <c r="C88" s="101"/>
      <c r="D88" s="101"/>
      <c r="E88" s="101"/>
      <c r="F88" s="101"/>
      <c r="G88" s="101"/>
      <c r="H88" s="101"/>
      <c r="I88" s="13"/>
      <c r="J88" s="13"/>
      <c r="K88" s="13"/>
      <c r="L88" s="13"/>
      <c r="M88" s="13"/>
      <c r="N88" s="13"/>
      <c r="O88" s="13"/>
      <c r="P88" s="13"/>
      <c r="Q88" s="13"/>
    </row>
    <row r="89" spans="1:59" x14ac:dyDescent="0.2">
      <c r="A89" s="19" t="s">
        <v>45</v>
      </c>
    </row>
  </sheetData>
  <mergeCells count="209"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AO1:BL1"/>
    <mergeCell ref="A54:BL54"/>
    <mergeCell ref="A50:C50"/>
    <mergeCell ref="U21:AD21"/>
    <mergeCell ref="AE21:AR21"/>
    <mergeCell ref="AK50:AR50"/>
    <mergeCell ref="AS50:AZ50"/>
    <mergeCell ref="G29:BL29"/>
    <mergeCell ref="AS49:AZ49"/>
    <mergeCell ref="AS48:AZ48"/>
    <mergeCell ref="A46:C47"/>
    <mergeCell ref="A45:AZ45"/>
    <mergeCell ref="A43:AZ43"/>
    <mergeCell ref="AC46:AJ47"/>
    <mergeCell ref="A24:BL24"/>
    <mergeCell ref="A25:BL25"/>
    <mergeCell ref="A28:BL28"/>
    <mergeCell ref="A31:F31"/>
    <mergeCell ref="G31:BL31"/>
    <mergeCell ref="A29:F29"/>
    <mergeCell ref="B15:L15"/>
    <mergeCell ref="N15:AS15"/>
    <mergeCell ref="AU15:BB15"/>
    <mergeCell ref="B16:L16"/>
    <mergeCell ref="BE67:BL67"/>
    <mergeCell ref="A81:F81"/>
    <mergeCell ref="A69:F69"/>
    <mergeCell ref="Z69:AD69"/>
    <mergeCell ref="AE69:AN69"/>
    <mergeCell ref="A78:V78"/>
    <mergeCell ref="W78:AM78"/>
    <mergeCell ref="W80:AM80"/>
    <mergeCell ref="G69:Y69"/>
    <mergeCell ref="A72:F72"/>
    <mergeCell ref="G72:Y72"/>
    <mergeCell ref="Z73:AD73"/>
    <mergeCell ref="AE73:AN73"/>
    <mergeCell ref="AE76:AN76"/>
    <mergeCell ref="Z76:AD76"/>
    <mergeCell ref="Z72:AD72"/>
    <mergeCell ref="AE72:AN72"/>
    <mergeCell ref="AO72:AV72"/>
    <mergeCell ref="AW72:BD72"/>
    <mergeCell ref="BE72:BL72"/>
    <mergeCell ref="A73:F73"/>
    <mergeCell ref="G73:Y73"/>
    <mergeCell ref="AW69:BD69"/>
    <mergeCell ref="AO69:AV69"/>
    <mergeCell ref="G67:Y67"/>
    <mergeCell ref="G68:Y68"/>
    <mergeCell ref="AO67:AV67"/>
    <mergeCell ref="AR61:AY61"/>
    <mergeCell ref="Z66:AD66"/>
    <mergeCell ref="G66:Y66"/>
    <mergeCell ref="A62:C62"/>
    <mergeCell ref="D62:AA62"/>
    <mergeCell ref="AB62:AI62"/>
    <mergeCell ref="AJ62:AQ62"/>
    <mergeCell ref="AR62:AY62"/>
    <mergeCell ref="AW67:BD67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1:T21"/>
    <mergeCell ref="AS21:BC21"/>
    <mergeCell ref="BD21:BL21"/>
    <mergeCell ref="T22:W22"/>
    <mergeCell ref="A22:H22"/>
    <mergeCell ref="A30:F30"/>
    <mergeCell ref="G30:BL30"/>
    <mergeCell ref="I22:S22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W86:AM86"/>
    <mergeCell ref="A67:F67"/>
    <mergeCell ref="A68:F68"/>
    <mergeCell ref="Z68:AD68"/>
    <mergeCell ref="A65:BL65"/>
    <mergeCell ref="A66:F66"/>
    <mergeCell ref="AE66:AN66"/>
    <mergeCell ref="A88:H88"/>
    <mergeCell ref="A87:H87"/>
    <mergeCell ref="A85:V85"/>
    <mergeCell ref="W85:AM85"/>
    <mergeCell ref="AO85:BG85"/>
    <mergeCell ref="AO86:BG86"/>
    <mergeCell ref="Z67:AD67"/>
    <mergeCell ref="AE67:AN67"/>
    <mergeCell ref="AE68:AN68"/>
    <mergeCell ref="AO80:BG80"/>
    <mergeCell ref="AW66:BD66"/>
    <mergeCell ref="BE69:BL69"/>
    <mergeCell ref="AO68:AV68"/>
    <mergeCell ref="AW68:BD68"/>
    <mergeCell ref="BE68:BL68"/>
    <mergeCell ref="AO78:BG78"/>
    <mergeCell ref="BE66:BL66"/>
    <mergeCell ref="A51:C51"/>
    <mergeCell ref="D51:AB51"/>
    <mergeCell ref="AC51:AJ51"/>
    <mergeCell ref="AK51:AR51"/>
    <mergeCell ref="AS51:AZ51"/>
    <mergeCell ref="A57:C58"/>
    <mergeCell ref="D59:AA59"/>
    <mergeCell ref="AB59:AI59"/>
    <mergeCell ref="AR57:AY58"/>
    <mergeCell ref="D57:AA58"/>
    <mergeCell ref="AB57:AI58"/>
    <mergeCell ref="AJ57:AQ58"/>
    <mergeCell ref="A59:C59"/>
    <mergeCell ref="AR59:AY59"/>
    <mergeCell ref="AJ59:AQ59"/>
    <mergeCell ref="A60:C60"/>
    <mergeCell ref="D60:AA60"/>
    <mergeCell ref="AB60:AI60"/>
    <mergeCell ref="AJ60:AQ60"/>
    <mergeCell ref="AR60:AY6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1:C61"/>
    <mergeCell ref="D61:AA61"/>
    <mergeCell ref="AB61:AI61"/>
    <mergeCell ref="AJ61:AQ61"/>
    <mergeCell ref="AO66:AV66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82:AH82"/>
    <mergeCell ref="A83:AF83"/>
    <mergeCell ref="AO76:AV76"/>
    <mergeCell ref="AW76:BD76"/>
    <mergeCell ref="BE76:BL76"/>
    <mergeCell ref="BE75:BL75"/>
    <mergeCell ref="A75:F75"/>
    <mergeCell ref="G75:Y75"/>
    <mergeCell ref="Z75:AD75"/>
    <mergeCell ref="AE75:AN75"/>
    <mergeCell ref="AO75:AV75"/>
    <mergeCell ref="AW75:BD75"/>
    <mergeCell ref="A76:F76"/>
    <mergeCell ref="G76:Y76"/>
  </mergeCells>
  <phoneticPr fontId="0" type="noConversion"/>
  <conditionalFormatting sqref="G69:L69 G77">
    <cfRule type="cellIs" dxfId="11" priority="26" stopIfTrue="1" operator="equal">
      <formula>$G68</formula>
    </cfRule>
  </conditionalFormatting>
  <conditionalFormatting sqref="D50">
    <cfRule type="cellIs" dxfId="10" priority="27" stopIfTrue="1" operator="equal">
      <formula>$D49</formula>
    </cfRule>
  </conditionalFormatting>
  <conditionalFormatting sqref="A69:F76">
    <cfRule type="cellIs" dxfId="9" priority="28" stopIfTrue="1" operator="equal">
      <formula>0</formula>
    </cfRule>
  </conditionalFormatting>
  <conditionalFormatting sqref="D51:D52">
    <cfRule type="cellIs" dxfId="8" priority="25" stopIfTrue="1" operator="equal">
      <formula>$D50</formula>
    </cfRule>
  </conditionalFormatting>
  <conditionalFormatting sqref="G70">
    <cfRule type="cellIs" dxfId="7" priority="22" stopIfTrue="1" operator="equal">
      <formula>$G69</formula>
    </cfRule>
  </conditionalFormatting>
  <conditionalFormatting sqref="G71">
    <cfRule type="cellIs" dxfId="6" priority="20" stopIfTrue="1" operator="equal">
      <formula>$G70</formula>
    </cfRule>
  </conditionalFormatting>
  <conditionalFormatting sqref="G72">
    <cfRule type="cellIs" dxfId="5" priority="18" stopIfTrue="1" operator="equal">
      <formula>$G71</formula>
    </cfRule>
  </conditionalFormatting>
  <conditionalFormatting sqref="G73">
    <cfRule type="cellIs" dxfId="4" priority="16" stopIfTrue="1" operator="equal">
      <formula>$G72</formula>
    </cfRule>
  </conditionalFormatting>
  <conditionalFormatting sqref="G74">
    <cfRule type="cellIs" dxfId="3" priority="14" stopIfTrue="1" operator="equal">
      <formula>$G73</formula>
    </cfRule>
  </conditionalFormatting>
  <conditionalFormatting sqref="G75">
    <cfRule type="cellIs" dxfId="2" priority="12" stopIfTrue="1" operator="equal">
      <formula>$G74</formula>
    </cfRule>
  </conditionalFormatting>
  <conditionalFormatting sqref="A77:F77">
    <cfRule type="cellIs" dxfId="1" priority="11" stopIfTrue="1" operator="equal">
      <formula>0</formula>
    </cfRule>
  </conditionalFormatting>
  <conditionalFormatting sqref="G76">
    <cfRule type="cellIs" dxfId="0" priority="6" stopIfTrue="1" operator="equal">
      <formula>$G74</formula>
    </cfRule>
  </conditionalFormatting>
  <pageMargins left="0.78740157480314965" right="0.31496062992125984" top="0.27559055118110237" bottom="0.27559055118110237" header="0" footer="0"/>
  <pageSetup paperSize="9" scale="73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КПКВК 1516084</vt:lpstr>
      <vt:lpstr>'КПКВК 1516084'!Область_друку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ПК1</cp:lastModifiedBy>
  <cp:lastPrinted>2025-05-08T14:23:10Z</cp:lastPrinted>
  <dcterms:created xsi:type="dcterms:W3CDTF">2016-08-15T09:54:21Z</dcterms:created>
  <dcterms:modified xsi:type="dcterms:W3CDTF">2025-05-08T14:23:44Z</dcterms:modified>
</cp:coreProperties>
</file>