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19200" windowHeight="11028"/>
  </bookViews>
  <sheets>
    <sheet name="КПК1511300" sheetId="2" r:id="rId1"/>
  </sheets>
  <definedNames>
    <definedName name="_xlnm.Print_Area" localSheetId="0">КПК1511300!$A$1:$BM$72</definedName>
  </definedNames>
  <calcPr calcId="181029"/>
</workbook>
</file>

<file path=xl/calcChain.xml><?xml version="1.0" encoding="utf-8"?>
<calcChain xmlns="http://schemas.openxmlformats.org/spreadsheetml/2006/main">
  <c r="AW61" i="2" l="1"/>
  <c r="BE61" i="2"/>
  <c r="AK41" i="2"/>
  <c r="AW55" i="2"/>
  <c r="BE55" i="2"/>
  <c r="AS40" i="2"/>
  <c r="U17" i="2"/>
  <c r="I18" i="2"/>
  <c r="BE57" i="2"/>
  <c r="AS39" i="2"/>
  <c r="AS41" i="2"/>
  <c r="AW59" i="2"/>
  <c r="BE59" i="2"/>
</calcChain>
</file>

<file path=xl/sharedStrings.xml><?xml version="1.0" encoding="utf-8"?>
<sst xmlns="http://schemas.openxmlformats.org/spreadsheetml/2006/main" count="129" uniqueCount="99">
  <si>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</si>
  <si>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</si>
  <si>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</si>
  <si>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</si>
  <si>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</si>
  <si>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</si>
  <si>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</si>
  <si>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</si>
  <si>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</si>
  <si>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</si>
  <si>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</si>
  <si>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</si>
  <si>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</si>
  <si>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</si>
  <si>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</si>
  <si>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</si>
  <si>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</si>
  <si>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</si>
  <si>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</si>
  <si>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</si>
  <si>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</si>
  <si>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</si>
  <si>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</si>
  <si>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</si>
  <si>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</si>
  <si>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</si>
  <si>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</si>
  <si>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</si>
  <si>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</si>
  <si>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</si>
  <si>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</si>
  <si>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</si>
  <si>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</si>
  <si>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</si>
  <si>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</si>
  <si>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</si>
  <si>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</si>
  <si>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</si>
  <si>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</si>
  <si>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</si>
  <si>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</si>
  <si>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</si>
  <si>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</si>
  <si>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</si>
  <si>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</si>
  <si>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</si>
  <si>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</si>
  <si>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</si>
  <si>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</si>
  <si>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</si>
  <si>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</si>
  <si>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</si>
  <si>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</si>
  <si>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</si>
  <si>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</si>
  <si>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</si>
  <si>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</si>
  <si>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</si>
  <si>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</si>
  <si>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</si>
  <si>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</si>
  <si>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</si>
  <si>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</si>
  <si>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</si>
  <si>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</si>
  <si>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грн.</t>
  </si>
  <si>
    <t>продукту</t>
  </si>
  <si>
    <t>од.</t>
  </si>
  <si>
    <t>ефективності</t>
  </si>
  <si>
    <t>Розрахунок</t>
  </si>
  <si>
    <t>якості</t>
  </si>
  <si>
    <t>відс.</t>
  </si>
  <si>
    <t>1500000</t>
  </si>
  <si>
    <t>04014252</t>
  </si>
  <si>
    <t>2410000000</t>
  </si>
  <si>
    <t>гривень</t>
  </si>
  <si>
    <t>1510000</t>
  </si>
  <si>
    <t xml:space="preserve"> Наказ</t>
  </si>
  <si>
    <t>Ілля ЧУКЛЯ</t>
  </si>
  <si>
    <t>Департамент капiтального будiвництва Чернiвецької обласної державної адмiнiстрацiї (обласної військової адміністрації)</t>
  </si>
  <si>
    <t>Реконструкція з добудовою Веренчанської ЗОШ І-ІІІ ступеня по вул. Шевченка, 80 в с.Веренчанка Заставнівського району Чернівецької області</t>
  </si>
  <si>
    <t>бюджетної програми місцевого бюджету на 2025  рік</t>
  </si>
  <si>
    <t>Директор Департаменту капітального будівництва обласної державної адміністрації (обласної військової адміністрації)</t>
  </si>
  <si>
    <t>Микола ГЛАДЮК</t>
  </si>
  <si>
    <t>0990</t>
  </si>
  <si>
    <t>Будівництво освітніх установ та закладів</t>
  </si>
  <si>
    <t>Реконструкція Старокрасношорської ЗОШ І-ІІ ст. з прибудовою по вул. Міцкевича,35 в с.Стара Красношора, Сторожинецького району Чернівецьккої області</t>
  </si>
  <si>
    <t xml:space="preserve">Кількість об’єктів на яких заплановано здійснити реконструкцію </t>
  </si>
  <si>
    <t xml:space="preserve">Середній обсяг витрат на 1 об’єкт, де заплановано здійснити реконструкцію </t>
  </si>
  <si>
    <t>Середній ступінь готовності проведених реконструкцій  на кінець звітного періоду</t>
  </si>
  <si>
    <t xml:space="preserve">Департамент капiтального будiвництва Чернiвецької обласної державної адмiнiстрацiї </t>
  </si>
  <si>
    <t>Департамент фінансів Чернівецької обласної державної адміністрації (обласної військової адміністрації)</t>
  </si>
  <si>
    <t>Розпорядження ОДА (ОВА)</t>
  </si>
  <si>
    <t>Забезпечення належного рівня доступу до отримання послуг загальноосвітніх навчальних закладів</t>
  </si>
  <si>
    <t>Розвиток освітніх установ та закладів</t>
  </si>
  <si>
    <t xml:space="preserve">Проведення робіт по реконструкції освітніх приміщень з добудовою </t>
  </si>
  <si>
    <t>Заступник директора Департаменту-начальник управління доходів та роботи з персоналом Департаменту фінансів обласної державної адміністрації (обласної військової адміністрації)</t>
  </si>
  <si>
    <t>Обсяг видатків на проведення реконструкцій приміщень</t>
  </si>
  <si>
    <t xml:space="preserve">Конституція України, Бюджетний кодекс України, Закон України "Про Державний бюджет України на 2025 рік", наказ Міністерства фінансів України від 26.08.2014 № 836 "Правила складання паспортів бюджетних програм місцевих бюджетів та звітів про їх виконання", наказ Міністерства фінансів України від 20.09.2017 № 793 "Про затвердження складових Програмної класифікації видатків та кредитування місцевого бюджету", Указ Президента України від 24.02.2022 № 64/2022 "Про введення воєнного стану в Україні" (із змінами), постанова Кабінету Міністрів України від 11.03.2022 р. № 252 "Деякі питання формування та виконання місцевих бюджетів у період воєнного стану", постанова Кабінету Міністрів України від 09.06.2021 № 590 "Про затердження Порядку виконання повноважень Державною казначейською службою в особливому режимі в умовах воєнного стану" (із змінами), розпорядження Чернівецької обласної державної адміністрації (обласної військової адміністрації) від 12.06.2025 № 784-р "Про внесення змін до обласного бюджету Чернівецької області на 2025 рік".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</si>
</sst>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0.00"/>
    <numFmt numFmtId="189" formatCode="0.0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9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5" fillId="0" borderId="0" xfId="0" applyFont="1"/>
    <xf numFmtId="0" fontId="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188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8" fillId="0" borderId="5" xfId="0" quotePrefix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5" xfId="0" quotePrefix="1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quotePrefix="1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2" fillId="0" borderId="5" xfId="0" quotePrefix="1" applyNumberFormat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5" xfId="0" quotePrefix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4" fillId="2" borderId="5" xfId="0" quotePrefix="1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6" xfId="0" applyFont="1" applyBorder="1" applyAlignment="1">
      <alignment horizontal="left"/>
    </xf>
    <xf numFmtId="14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4" fillId="2" borderId="0" xfId="0" quotePrefix="1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3" xfId="0" applyNumberFormat="1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left" wrapText="1"/>
    </xf>
    <xf numFmtId="0" fontId="16" fillId="0" borderId="0" xfId="0" applyFont="1" applyAlignment="1">
      <alignment horizontal="left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2"/>
  <sheetViews>
    <sheetView tabSelected="1" zoomScale="90" zoomScaleNormal="90" zoomScaleSheetLayoutView="37" workbookViewId="0">
      <selection activeCell="A8" sqref="A8:BL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9" ht="35.25" customHeight="1" x14ac:dyDescent="0.25">
      <c r="AO1" s="92" t="s">
        <v>32</v>
      </c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</row>
    <row r="2" spans="1:79" ht="22.5" customHeight="1" x14ac:dyDescent="0.25">
      <c r="AO2" s="94" t="s">
        <v>0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9" ht="20.25" customHeight="1" x14ac:dyDescent="0.25">
      <c r="AO3" s="85" t="s">
        <v>77</v>
      </c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</row>
    <row r="4" spans="1:79" ht="27.75" customHeight="1" x14ac:dyDescent="0.25">
      <c r="AO4" s="82" t="s">
        <v>79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9" ht="18" customHeight="1" x14ac:dyDescent="0.25">
      <c r="AO5" s="84" t="s">
        <v>18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9" ht="17.25" customHeight="1" x14ac:dyDescent="0.25">
      <c r="AO6" s="95"/>
      <c r="AP6" s="96"/>
      <c r="AQ6" s="96"/>
      <c r="AR6" s="96"/>
      <c r="AS6" s="96"/>
      <c r="AT6" s="96"/>
      <c r="AU6" s="96"/>
      <c r="AV6" s="1" t="s">
        <v>59</v>
      </c>
      <c r="AW6" s="97"/>
      <c r="AX6" s="96"/>
      <c r="AY6" s="96"/>
      <c r="AZ6" s="96"/>
      <c r="BA6" s="96"/>
      <c r="BB6" s="96"/>
      <c r="BC6" s="96"/>
      <c r="BD6" s="96"/>
      <c r="BE6" s="96"/>
      <c r="BF6" s="96"/>
    </row>
    <row r="7" spans="1:79" x14ac:dyDescent="0.25">
      <c r="AO7" s="28"/>
      <c r="AP7" s="28"/>
      <c r="AQ7" s="28"/>
      <c r="AR7" s="28"/>
      <c r="AS7" s="28"/>
      <c r="AT7" s="28"/>
      <c r="AU7" s="28"/>
      <c r="AW7" s="15"/>
      <c r="AX7" s="15"/>
      <c r="AY7" s="15"/>
      <c r="AZ7" s="15"/>
      <c r="BA7" s="15"/>
      <c r="BB7" s="15"/>
      <c r="BC7" s="15"/>
      <c r="BD7" s="15"/>
      <c r="BE7" s="15"/>
      <c r="BF7" s="15"/>
    </row>
    <row r="8" spans="1:79" ht="15.75" customHeight="1" x14ac:dyDescent="0.25">
      <c r="A8" s="93" t="s">
        <v>19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</row>
    <row r="9" spans="1:79" ht="15.75" customHeight="1" x14ac:dyDescent="0.25">
      <c r="A9" s="93" t="s">
        <v>81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</row>
    <row r="10" spans="1:79" customFormat="1" ht="31.5" customHeight="1" x14ac:dyDescent="0.25">
      <c r="A10" s="16" t="s">
        <v>49</v>
      </c>
      <c r="B10" s="80" t="s">
        <v>72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25"/>
      <c r="N10" s="72" t="s">
        <v>90</v>
      </c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26"/>
      <c r="AU10" s="80" t="s">
        <v>73</v>
      </c>
      <c r="AV10" s="81"/>
      <c r="AW10" s="81"/>
      <c r="AX10" s="81"/>
      <c r="AY10" s="81"/>
      <c r="AZ10" s="81"/>
      <c r="BA10" s="81"/>
      <c r="BB10" s="81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41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</row>
    <row r="11" spans="1:79" customFormat="1" ht="24" customHeight="1" x14ac:dyDescent="0.25">
      <c r="A11" s="24"/>
      <c r="B11" s="87" t="s">
        <v>52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24"/>
      <c r="N11" s="98" t="s">
        <v>58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24"/>
      <c r="AU11" s="87" t="s">
        <v>51</v>
      </c>
      <c r="AV11" s="87"/>
      <c r="AW11" s="87"/>
      <c r="AX11" s="87"/>
      <c r="AY11" s="87"/>
      <c r="AZ11" s="87"/>
      <c r="BA11" s="87"/>
      <c r="BB11" s="87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</row>
    <row r="12" spans="1:79" customFormat="1" x14ac:dyDescent="0.25">
      <c r="BE12" s="20"/>
      <c r="BF12" s="20"/>
      <c r="BG12" s="20"/>
      <c r="BH12" s="20"/>
      <c r="BI12" s="20"/>
      <c r="BJ12" s="20"/>
      <c r="BK12" s="20"/>
      <c r="BL12" s="20"/>
    </row>
    <row r="13" spans="1:79" customFormat="1" ht="31.5" customHeight="1" x14ac:dyDescent="0.25">
      <c r="A13" s="27" t="s">
        <v>4</v>
      </c>
      <c r="B13" s="88" t="s">
        <v>76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38"/>
      <c r="N13" s="72" t="s">
        <v>90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26"/>
      <c r="AU13" s="80" t="s">
        <v>73</v>
      </c>
      <c r="AV13" s="81"/>
      <c r="AW13" s="81"/>
      <c r="AX13" s="81"/>
      <c r="AY13" s="81"/>
      <c r="AZ13" s="81"/>
      <c r="BA13" s="81"/>
      <c r="BB13" s="81"/>
      <c r="BC13" s="17"/>
      <c r="BD13" s="17"/>
      <c r="BE13" s="17"/>
      <c r="BF13" s="17"/>
      <c r="BG13" s="17"/>
      <c r="BH13" s="17"/>
      <c r="BI13" s="17"/>
      <c r="BJ13" s="17"/>
      <c r="BK13" s="17"/>
      <c r="BL13" s="18"/>
      <c r="BM13" s="21"/>
      <c r="BN13" s="21"/>
      <c r="BO13" s="21"/>
      <c r="BP13" s="17"/>
      <c r="BQ13" s="17"/>
      <c r="BR13" s="17"/>
      <c r="BS13" s="17"/>
      <c r="BT13" s="17"/>
      <c r="BU13" s="17"/>
      <c r="BV13" s="17"/>
      <c r="BW13" s="17"/>
    </row>
    <row r="14" spans="1:79" customFormat="1" ht="24" customHeight="1" x14ac:dyDescent="0.25">
      <c r="A14" s="23"/>
      <c r="B14" s="87" t="s">
        <v>52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24"/>
      <c r="N14" s="98" t="s">
        <v>57</v>
      </c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24"/>
      <c r="AU14" s="87" t="s">
        <v>51</v>
      </c>
      <c r="AV14" s="87"/>
      <c r="AW14" s="87"/>
      <c r="AX14" s="87"/>
      <c r="AY14" s="87"/>
      <c r="AZ14" s="87"/>
      <c r="BA14" s="87"/>
      <c r="BB14" s="87"/>
      <c r="BC14" s="19"/>
      <c r="BD14" s="19"/>
      <c r="BE14" s="19"/>
      <c r="BF14" s="19"/>
      <c r="BG14" s="19"/>
      <c r="BH14" s="19"/>
      <c r="BI14" s="19"/>
      <c r="BJ14" s="19"/>
      <c r="BK14" s="22"/>
      <c r="BL14" s="19"/>
      <c r="BM14" s="21"/>
      <c r="BN14" s="21"/>
      <c r="BO14" s="21"/>
      <c r="BP14" s="19"/>
      <c r="BQ14" s="19"/>
      <c r="BR14" s="19"/>
      <c r="BS14" s="19"/>
      <c r="BT14" s="19"/>
      <c r="BU14" s="19"/>
      <c r="BV14" s="19"/>
      <c r="BW14" s="19"/>
    </row>
    <row r="15" spans="1:79" customFormat="1" ht="31.5" customHeight="1" x14ac:dyDescent="0.25">
      <c r="A15" s="16" t="s">
        <v>50</v>
      </c>
      <c r="B15" s="88">
        <v>1511300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39"/>
      <c r="N15" s="88">
        <v>1300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40"/>
      <c r="AA15" s="90" t="s">
        <v>84</v>
      </c>
      <c r="AB15" s="91"/>
      <c r="AC15" s="91"/>
      <c r="AD15" s="91"/>
      <c r="AE15" s="91"/>
      <c r="AF15" s="91"/>
      <c r="AG15" s="91"/>
      <c r="AH15" s="91"/>
      <c r="AI15" s="91"/>
      <c r="AJ15" s="40"/>
      <c r="AK15" s="88" t="s">
        <v>85</v>
      </c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17"/>
      <c r="BE15" s="80" t="s">
        <v>74</v>
      </c>
      <c r="BF15" s="81"/>
      <c r="BG15" s="81"/>
      <c r="BH15" s="81"/>
      <c r="BI15" s="81"/>
      <c r="BJ15" s="81"/>
      <c r="BK15" s="81"/>
      <c r="BL15" s="81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</row>
    <row r="16" spans="1:79" customFormat="1" ht="25.5" customHeight="1" x14ac:dyDescent="0.25">
      <c r="B16" s="87" t="s">
        <v>52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N16" s="87" t="s">
        <v>53</v>
      </c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19"/>
      <c r="AA16" s="106" t="s">
        <v>54</v>
      </c>
      <c r="AB16" s="106"/>
      <c r="AC16" s="106"/>
      <c r="AD16" s="106"/>
      <c r="AE16" s="106"/>
      <c r="AF16" s="106"/>
      <c r="AG16" s="106"/>
      <c r="AH16" s="106"/>
      <c r="AI16" s="106"/>
      <c r="AJ16" s="19"/>
      <c r="AK16" s="110" t="s">
        <v>55</v>
      </c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9"/>
      <c r="BE16" s="87" t="s">
        <v>56</v>
      </c>
      <c r="BF16" s="87"/>
      <c r="BG16" s="87"/>
      <c r="BH16" s="87"/>
      <c r="BI16" s="87"/>
      <c r="BJ16" s="87"/>
      <c r="BK16" s="87"/>
      <c r="BL16" s="87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</row>
    <row r="17" spans="1:79" ht="27" customHeight="1" x14ac:dyDescent="0.25">
      <c r="A17" s="108" t="s">
        <v>47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9">
        <f>968874+1221020</f>
        <v>2189894</v>
      </c>
      <c r="V17" s="109"/>
      <c r="W17" s="109"/>
      <c r="X17" s="109"/>
      <c r="Y17" s="109"/>
      <c r="Z17" s="109"/>
      <c r="AA17" s="109"/>
      <c r="AB17" s="109"/>
      <c r="AC17" s="109"/>
      <c r="AD17" s="109"/>
      <c r="AE17" s="107" t="s">
        <v>48</v>
      </c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9">
        <v>0</v>
      </c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71" t="s">
        <v>20</v>
      </c>
      <c r="BE17" s="71"/>
      <c r="BF17" s="71"/>
      <c r="BG17" s="71"/>
      <c r="BH17" s="71"/>
      <c r="BI17" s="71"/>
      <c r="BJ17" s="71"/>
      <c r="BK17" s="71"/>
      <c r="BL17" s="71"/>
    </row>
    <row r="18" spans="1:79" ht="22.5" customHeight="1" x14ac:dyDescent="0.25">
      <c r="A18" s="71" t="s">
        <v>60</v>
      </c>
      <c r="B18" s="71"/>
      <c r="C18" s="71"/>
      <c r="D18" s="71"/>
      <c r="E18" s="71"/>
      <c r="F18" s="71"/>
      <c r="G18" s="71"/>
      <c r="H18" s="71"/>
      <c r="I18" s="109">
        <f>U17</f>
        <v>2189894</v>
      </c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71" t="s">
        <v>21</v>
      </c>
      <c r="U18" s="71"/>
      <c r="V18" s="71"/>
      <c r="W18" s="71"/>
      <c r="X18" s="6"/>
      <c r="Y18" s="6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7"/>
      <c r="AO18" s="7"/>
      <c r="AP18" s="7"/>
      <c r="AQ18" s="7"/>
      <c r="AR18" s="7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7"/>
      <c r="BE18" s="7"/>
      <c r="BF18" s="7"/>
      <c r="BG18" s="7"/>
      <c r="BH18" s="7"/>
      <c r="BI18" s="7"/>
      <c r="BJ18" s="4"/>
      <c r="BK18" s="4"/>
      <c r="BL18" s="4"/>
    </row>
    <row r="19" spans="1:79" ht="30.75" customHeight="1" x14ac:dyDescent="0.25">
      <c r="A19" s="94" t="s">
        <v>34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</row>
    <row r="20" spans="1:79" ht="120" customHeight="1" x14ac:dyDescent="0.25">
      <c r="A20" s="104" t="s">
        <v>98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</row>
    <row r="21" spans="1:79" ht="3.7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79" ht="23.25" customHeight="1" x14ac:dyDescent="0.25">
      <c r="A22" s="71" t="s">
        <v>33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</row>
    <row r="23" spans="1:79" ht="16.5" customHeight="1" x14ac:dyDescent="0.25">
      <c r="A23" s="55" t="s">
        <v>25</v>
      </c>
      <c r="B23" s="55"/>
      <c r="C23" s="55"/>
      <c r="D23" s="55"/>
      <c r="E23" s="55"/>
      <c r="F23" s="55"/>
      <c r="G23" s="42" t="s">
        <v>37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4"/>
    </row>
    <row r="24" spans="1:79" ht="15.6" hidden="1" x14ac:dyDescent="0.25">
      <c r="A24" s="55">
        <v>1</v>
      </c>
      <c r="B24" s="55"/>
      <c r="C24" s="55"/>
      <c r="D24" s="55"/>
      <c r="E24" s="55"/>
      <c r="F24" s="55"/>
      <c r="G24" s="42">
        <v>2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4"/>
    </row>
    <row r="25" spans="1:79" ht="10.5" hidden="1" customHeight="1" x14ac:dyDescent="0.25">
      <c r="A25" s="55" t="s">
        <v>30</v>
      </c>
      <c r="B25" s="55"/>
      <c r="C25" s="55"/>
      <c r="D25" s="55"/>
      <c r="E25" s="55"/>
      <c r="F25" s="55"/>
      <c r="G25" s="59" t="s">
        <v>7</v>
      </c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1"/>
      <c r="CA25" s="1" t="s">
        <v>46</v>
      </c>
    </row>
    <row r="26" spans="1:79" ht="17.399999999999999" customHeight="1" x14ac:dyDescent="0.25">
      <c r="A26" s="55">
        <v>1</v>
      </c>
      <c r="B26" s="55"/>
      <c r="C26" s="55"/>
      <c r="D26" s="55"/>
      <c r="E26" s="55"/>
      <c r="F26" s="55"/>
      <c r="G26" s="99" t="s">
        <v>94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1"/>
      <c r="CA26" s="1" t="s">
        <v>45</v>
      </c>
    </row>
    <row r="27" spans="1:79" ht="21" customHeight="1" x14ac:dyDescent="0.25">
      <c r="A27" s="71" t="s">
        <v>35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</row>
    <row r="28" spans="1:79" ht="22.5" customHeight="1" x14ac:dyDescent="0.25">
      <c r="A28" s="102" t="s">
        <v>93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</row>
    <row r="29" spans="1:79" ht="5.2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79" ht="21" customHeight="1" x14ac:dyDescent="0.25">
      <c r="A30" s="71" t="s">
        <v>36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</row>
    <row r="31" spans="1:79" ht="15" customHeight="1" x14ac:dyDescent="0.25">
      <c r="A31" s="55" t="s">
        <v>25</v>
      </c>
      <c r="B31" s="55"/>
      <c r="C31" s="55"/>
      <c r="D31" s="55"/>
      <c r="E31" s="55"/>
      <c r="F31" s="55"/>
      <c r="G31" s="42" t="s">
        <v>22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4"/>
    </row>
    <row r="32" spans="1:79" ht="15.6" hidden="1" x14ac:dyDescent="0.25">
      <c r="A32" s="55">
        <v>1</v>
      </c>
      <c r="B32" s="55"/>
      <c r="C32" s="55"/>
      <c r="D32" s="55"/>
      <c r="E32" s="55"/>
      <c r="F32" s="55"/>
      <c r="G32" s="42">
        <v>2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</row>
    <row r="33" spans="1:79" ht="15.9" customHeight="1" x14ac:dyDescent="0.25">
      <c r="A33" s="55">
        <v>1</v>
      </c>
      <c r="B33" s="55"/>
      <c r="C33" s="55"/>
      <c r="D33" s="55"/>
      <c r="E33" s="55"/>
      <c r="F33" s="55"/>
      <c r="G33" s="99" t="s">
        <v>95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1"/>
      <c r="CA33" s="1" t="s">
        <v>11</v>
      </c>
    </row>
    <row r="34" spans="1:79" ht="27.75" customHeight="1" x14ac:dyDescent="0.25">
      <c r="A34" s="71" t="s">
        <v>38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79" ht="15.9" customHeight="1" x14ac:dyDescent="0.25">
      <c r="A35" s="55" t="s">
        <v>25</v>
      </c>
      <c r="B35" s="55"/>
      <c r="C35" s="55"/>
      <c r="D35" s="74" t="s">
        <v>23</v>
      </c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6"/>
      <c r="AC35" s="55" t="s">
        <v>26</v>
      </c>
      <c r="AD35" s="55"/>
      <c r="AE35" s="55"/>
      <c r="AF35" s="55"/>
      <c r="AG35" s="55"/>
      <c r="AH35" s="55"/>
      <c r="AI35" s="55"/>
      <c r="AJ35" s="55"/>
      <c r="AK35" s="55" t="s">
        <v>27</v>
      </c>
      <c r="AL35" s="55"/>
      <c r="AM35" s="55"/>
      <c r="AN35" s="55"/>
      <c r="AO35" s="55"/>
      <c r="AP35" s="55"/>
      <c r="AQ35" s="55"/>
      <c r="AR35" s="55"/>
      <c r="AS35" s="55" t="s">
        <v>24</v>
      </c>
      <c r="AT35" s="55"/>
      <c r="AU35" s="55"/>
      <c r="AV35" s="55"/>
      <c r="AW35" s="55"/>
      <c r="AX35" s="55"/>
      <c r="AY35" s="55"/>
      <c r="AZ35" s="55"/>
      <c r="BA35" s="11"/>
      <c r="BB35" s="11"/>
      <c r="BC35" s="11"/>
      <c r="BD35" s="11"/>
      <c r="BE35" s="11"/>
      <c r="BF35" s="11"/>
      <c r="BG35" s="11"/>
      <c r="BH35" s="11"/>
    </row>
    <row r="36" spans="1:79" ht="14.25" customHeight="1" x14ac:dyDescent="0.25">
      <c r="A36" s="55"/>
      <c r="B36" s="55"/>
      <c r="C36" s="55"/>
      <c r="D36" s="77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9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11"/>
      <c r="BB36" s="11"/>
      <c r="BC36" s="11"/>
      <c r="BD36" s="11"/>
      <c r="BE36" s="11"/>
      <c r="BF36" s="11"/>
      <c r="BG36" s="11"/>
      <c r="BH36" s="11"/>
    </row>
    <row r="37" spans="1:79" s="30" customFormat="1" ht="15.6" x14ac:dyDescent="0.2">
      <c r="A37" s="55">
        <v>1</v>
      </c>
      <c r="B37" s="55"/>
      <c r="C37" s="55"/>
      <c r="D37" s="42">
        <v>2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4"/>
      <c r="AC37" s="55">
        <v>3</v>
      </c>
      <c r="AD37" s="55"/>
      <c r="AE37" s="55"/>
      <c r="AF37" s="55"/>
      <c r="AG37" s="55"/>
      <c r="AH37" s="55"/>
      <c r="AI37" s="55"/>
      <c r="AJ37" s="55"/>
      <c r="AK37" s="55">
        <v>4</v>
      </c>
      <c r="AL37" s="55"/>
      <c r="AM37" s="55"/>
      <c r="AN37" s="55"/>
      <c r="AO37" s="55"/>
      <c r="AP37" s="55"/>
      <c r="AQ37" s="55"/>
      <c r="AR37" s="55"/>
      <c r="AS37" s="55">
        <v>5</v>
      </c>
      <c r="AT37" s="55"/>
      <c r="AU37" s="55"/>
      <c r="AV37" s="55"/>
      <c r="AW37" s="55"/>
      <c r="AX37" s="55"/>
      <c r="AY37" s="55"/>
      <c r="AZ37" s="55"/>
      <c r="BA37" s="31"/>
      <c r="BB37" s="31"/>
      <c r="BC37" s="31"/>
      <c r="BD37" s="31"/>
      <c r="BE37" s="31"/>
      <c r="BF37" s="31"/>
      <c r="BG37" s="31"/>
      <c r="BH37" s="31"/>
    </row>
    <row r="38" spans="1:79" s="2" customFormat="1" ht="12.75" hidden="1" customHeight="1" x14ac:dyDescent="0.25">
      <c r="A38" s="55" t="s">
        <v>6</v>
      </c>
      <c r="B38" s="55"/>
      <c r="C38" s="55"/>
      <c r="D38" s="42" t="s">
        <v>7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4"/>
      <c r="AC38" s="54" t="s">
        <v>8</v>
      </c>
      <c r="AD38" s="54"/>
      <c r="AE38" s="54"/>
      <c r="AF38" s="54"/>
      <c r="AG38" s="54"/>
      <c r="AH38" s="54"/>
      <c r="AI38" s="54"/>
      <c r="AJ38" s="54"/>
      <c r="AK38" s="54" t="s">
        <v>9</v>
      </c>
      <c r="AL38" s="54"/>
      <c r="AM38" s="54"/>
      <c r="AN38" s="54"/>
      <c r="AO38" s="54"/>
      <c r="AP38" s="54"/>
      <c r="AQ38" s="54"/>
      <c r="AR38" s="54"/>
      <c r="AS38" s="125" t="s">
        <v>10</v>
      </c>
      <c r="AT38" s="54"/>
      <c r="AU38" s="54"/>
      <c r="AV38" s="54"/>
      <c r="AW38" s="54"/>
      <c r="AX38" s="54"/>
      <c r="AY38" s="54"/>
      <c r="AZ38" s="54"/>
      <c r="BA38" s="12"/>
      <c r="BB38" s="13"/>
      <c r="BC38" s="13"/>
      <c r="BD38" s="13"/>
      <c r="BE38" s="13"/>
      <c r="BF38" s="13"/>
      <c r="BG38" s="13"/>
      <c r="BH38" s="13"/>
      <c r="CA38" s="2" t="s">
        <v>12</v>
      </c>
    </row>
    <row r="39" spans="1:79" ht="33.75" customHeight="1" x14ac:dyDescent="0.25">
      <c r="A39" s="42">
        <v>1</v>
      </c>
      <c r="B39" s="43"/>
      <c r="C39" s="44"/>
      <c r="D39" s="45" t="s">
        <v>80</v>
      </c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7"/>
      <c r="AC39" s="48">
        <v>0</v>
      </c>
      <c r="AD39" s="49"/>
      <c r="AE39" s="49"/>
      <c r="AF39" s="49"/>
      <c r="AG39" s="49"/>
      <c r="AH39" s="49"/>
      <c r="AI39" s="49"/>
      <c r="AJ39" s="50"/>
      <c r="AK39" s="58">
        <v>968874</v>
      </c>
      <c r="AL39" s="58"/>
      <c r="AM39" s="58"/>
      <c r="AN39" s="58"/>
      <c r="AO39" s="58"/>
      <c r="AP39" s="58"/>
      <c r="AQ39" s="58"/>
      <c r="AR39" s="58"/>
      <c r="AS39" s="58">
        <f>AK39</f>
        <v>968874</v>
      </c>
      <c r="AT39" s="58"/>
      <c r="AU39" s="58"/>
      <c r="AV39" s="58"/>
      <c r="AW39" s="58"/>
      <c r="AX39" s="58"/>
      <c r="AY39" s="58"/>
      <c r="AZ39" s="58"/>
      <c r="BA39" s="14"/>
      <c r="BB39" s="14"/>
      <c r="BC39" s="14"/>
      <c r="BD39" s="14"/>
      <c r="BE39" s="14"/>
      <c r="BF39" s="14"/>
      <c r="BG39" s="14"/>
      <c r="BH39" s="14"/>
    </row>
    <row r="40" spans="1:79" ht="48.6" customHeight="1" x14ac:dyDescent="0.25">
      <c r="A40" s="42">
        <v>2</v>
      </c>
      <c r="B40" s="43"/>
      <c r="C40" s="44"/>
      <c r="D40" s="45" t="s">
        <v>86</v>
      </c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7"/>
      <c r="AC40" s="48">
        <v>0</v>
      </c>
      <c r="AD40" s="49"/>
      <c r="AE40" s="49"/>
      <c r="AF40" s="49"/>
      <c r="AG40" s="49"/>
      <c r="AH40" s="49"/>
      <c r="AI40" s="49"/>
      <c r="AJ40" s="50"/>
      <c r="AK40" s="48">
        <v>1221020</v>
      </c>
      <c r="AL40" s="49"/>
      <c r="AM40" s="49"/>
      <c r="AN40" s="49"/>
      <c r="AO40" s="49"/>
      <c r="AP40" s="49"/>
      <c r="AQ40" s="49"/>
      <c r="AR40" s="50"/>
      <c r="AS40" s="48">
        <f>AK40</f>
        <v>1221020</v>
      </c>
      <c r="AT40" s="49"/>
      <c r="AU40" s="49"/>
      <c r="AV40" s="49"/>
      <c r="AW40" s="49"/>
      <c r="AX40" s="49"/>
      <c r="AY40" s="49"/>
      <c r="AZ40" s="50"/>
      <c r="BA40" s="14"/>
      <c r="BB40" s="14"/>
      <c r="BC40" s="14"/>
      <c r="BD40" s="14"/>
      <c r="BE40" s="14"/>
      <c r="BF40" s="14"/>
      <c r="BG40" s="14"/>
      <c r="BH40" s="14"/>
    </row>
    <row r="41" spans="1:79" s="2" customFormat="1" ht="15.6" x14ac:dyDescent="0.25">
      <c r="A41" s="62"/>
      <c r="B41" s="62"/>
      <c r="C41" s="62"/>
      <c r="D41" s="68" t="s">
        <v>62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70"/>
      <c r="AC41" s="66">
        <v>0</v>
      </c>
      <c r="AD41" s="66"/>
      <c r="AE41" s="66"/>
      <c r="AF41" s="66"/>
      <c r="AG41" s="66"/>
      <c r="AH41" s="66"/>
      <c r="AI41" s="66"/>
      <c r="AJ41" s="66"/>
      <c r="AK41" s="66">
        <f>SUM(AK39:AR40)</f>
        <v>2189894</v>
      </c>
      <c r="AL41" s="66"/>
      <c r="AM41" s="66"/>
      <c r="AN41" s="66"/>
      <c r="AO41" s="66"/>
      <c r="AP41" s="66"/>
      <c r="AQ41" s="66"/>
      <c r="AR41" s="66"/>
      <c r="AS41" s="66">
        <f>AK41</f>
        <v>2189894</v>
      </c>
      <c r="AT41" s="66"/>
      <c r="AU41" s="66"/>
      <c r="AV41" s="66"/>
      <c r="AW41" s="66"/>
      <c r="AX41" s="66"/>
      <c r="AY41" s="66"/>
      <c r="AZ41" s="66"/>
      <c r="BA41" s="29"/>
      <c r="BB41" s="29"/>
      <c r="BC41" s="29"/>
      <c r="BD41" s="29"/>
      <c r="BE41" s="29"/>
      <c r="BF41" s="29"/>
      <c r="BG41" s="29"/>
      <c r="BH41" s="29"/>
    </row>
    <row r="42" spans="1:79" ht="15.75" customHeight="1" x14ac:dyDescent="0.25">
      <c r="A42" s="94" t="s">
        <v>39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</row>
    <row r="43" spans="1:79" ht="11.25" customHeight="1" x14ac:dyDescent="0.25">
      <c r="A43" s="115" t="s">
        <v>75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79" ht="15.9" customHeight="1" x14ac:dyDescent="0.3">
      <c r="A44" s="55" t="s">
        <v>25</v>
      </c>
      <c r="B44" s="55"/>
      <c r="C44" s="55"/>
      <c r="D44" s="74" t="s">
        <v>31</v>
      </c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6"/>
      <c r="AB44" s="55" t="s">
        <v>26</v>
      </c>
      <c r="AC44" s="55"/>
      <c r="AD44" s="55"/>
      <c r="AE44" s="55"/>
      <c r="AF44" s="55"/>
      <c r="AG44" s="55"/>
      <c r="AH44" s="55"/>
      <c r="AI44" s="55"/>
      <c r="AJ44" s="55" t="s">
        <v>27</v>
      </c>
      <c r="AK44" s="55"/>
      <c r="AL44" s="55"/>
      <c r="AM44" s="55"/>
      <c r="AN44" s="55"/>
      <c r="AO44" s="55"/>
      <c r="AP44" s="55"/>
      <c r="AQ44" s="55"/>
      <c r="AR44" s="55" t="s">
        <v>24</v>
      </c>
      <c r="AS44" s="55"/>
      <c r="AT44" s="55"/>
      <c r="AU44" s="55"/>
      <c r="AV44" s="55"/>
      <c r="AW44" s="55"/>
      <c r="AX44" s="55"/>
      <c r="AY44" s="55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</row>
    <row r="45" spans="1:79" ht="14.25" customHeight="1" x14ac:dyDescent="0.3">
      <c r="A45" s="55"/>
      <c r="B45" s="55"/>
      <c r="C45" s="55"/>
      <c r="D45" s="77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9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</row>
    <row r="46" spans="1:79" s="30" customFormat="1" ht="11.25" customHeight="1" x14ac:dyDescent="0.3">
      <c r="A46" s="55">
        <v>1</v>
      </c>
      <c r="B46" s="55"/>
      <c r="C46" s="55"/>
      <c r="D46" s="42">
        <v>2</v>
      </c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4"/>
      <c r="AB46" s="55">
        <v>3</v>
      </c>
      <c r="AC46" s="55"/>
      <c r="AD46" s="55"/>
      <c r="AE46" s="55"/>
      <c r="AF46" s="55"/>
      <c r="AG46" s="55"/>
      <c r="AH46" s="55"/>
      <c r="AI46" s="55"/>
      <c r="AJ46" s="55">
        <v>4</v>
      </c>
      <c r="AK46" s="55"/>
      <c r="AL46" s="55"/>
      <c r="AM46" s="55"/>
      <c r="AN46" s="55"/>
      <c r="AO46" s="55"/>
      <c r="AP46" s="55"/>
      <c r="AQ46" s="55"/>
      <c r="AR46" s="55">
        <v>5</v>
      </c>
      <c r="AS46" s="55"/>
      <c r="AT46" s="55"/>
      <c r="AU46" s="55"/>
      <c r="AV46" s="55"/>
      <c r="AW46" s="55"/>
      <c r="AX46" s="55"/>
      <c r="AY46" s="55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</row>
    <row r="47" spans="1:79" ht="12.75" hidden="1" customHeight="1" x14ac:dyDescent="0.3">
      <c r="A47" s="55" t="s">
        <v>6</v>
      </c>
      <c r="B47" s="55"/>
      <c r="C47" s="55"/>
      <c r="D47" s="59" t="s">
        <v>7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1"/>
      <c r="AB47" s="54" t="s">
        <v>8</v>
      </c>
      <c r="AC47" s="54"/>
      <c r="AD47" s="54"/>
      <c r="AE47" s="54"/>
      <c r="AF47" s="54"/>
      <c r="AG47" s="54"/>
      <c r="AH47" s="54"/>
      <c r="AI47" s="54"/>
      <c r="AJ47" s="54" t="s">
        <v>9</v>
      </c>
      <c r="AK47" s="54"/>
      <c r="AL47" s="54"/>
      <c r="AM47" s="54"/>
      <c r="AN47" s="54"/>
      <c r="AO47" s="54"/>
      <c r="AP47" s="54"/>
      <c r="AQ47" s="54"/>
      <c r="AR47" s="54" t="s">
        <v>10</v>
      </c>
      <c r="AS47" s="54"/>
      <c r="AT47" s="54"/>
      <c r="AU47" s="54"/>
      <c r="AV47" s="54"/>
      <c r="AW47" s="54"/>
      <c r="AX47" s="54"/>
      <c r="AY47" s="54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CA47" s="1" t="s">
        <v>13</v>
      </c>
    </row>
    <row r="48" spans="1:79" ht="11.25" customHeight="1" x14ac:dyDescent="0.3">
      <c r="A48" s="55"/>
      <c r="B48" s="55"/>
      <c r="C48" s="55"/>
      <c r="D48" s="4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7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CA48" s="1" t="s">
        <v>14</v>
      </c>
    </row>
    <row r="49" spans="1:79" s="2" customFormat="1" ht="15.75" customHeight="1" x14ac:dyDescent="0.3">
      <c r="A49" s="62"/>
      <c r="B49" s="62"/>
      <c r="C49" s="62"/>
      <c r="D49" s="68" t="s">
        <v>24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70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</row>
    <row r="50" spans="1:79" ht="15.75" customHeight="1" x14ac:dyDescent="0.25">
      <c r="A50" s="71" t="s">
        <v>40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</row>
    <row r="51" spans="1:79" ht="27" customHeight="1" x14ac:dyDescent="0.25">
      <c r="A51" s="55" t="s">
        <v>25</v>
      </c>
      <c r="B51" s="55"/>
      <c r="C51" s="55"/>
      <c r="D51" s="55"/>
      <c r="E51" s="55"/>
      <c r="F51" s="55"/>
      <c r="G51" s="42" t="s">
        <v>41</v>
      </c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4"/>
      <c r="Z51" s="55" t="s">
        <v>2</v>
      </c>
      <c r="AA51" s="55"/>
      <c r="AB51" s="55"/>
      <c r="AC51" s="55"/>
      <c r="AD51" s="55"/>
      <c r="AE51" s="55" t="s">
        <v>1</v>
      </c>
      <c r="AF51" s="55"/>
      <c r="AG51" s="55"/>
      <c r="AH51" s="55"/>
      <c r="AI51" s="55"/>
      <c r="AJ51" s="55"/>
      <c r="AK51" s="55"/>
      <c r="AL51" s="55"/>
      <c r="AM51" s="55"/>
      <c r="AN51" s="55"/>
      <c r="AO51" s="42" t="s">
        <v>26</v>
      </c>
      <c r="AP51" s="43"/>
      <c r="AQ51" s="43"/>
      <c r="AR51" s="43"/>
      <c r="AS51" s="43"/>
      <c r="AT51" s="43"/>
      <c r="AU51" s="43"/>
      <c r="AV51" s="44"/>
      <c r="AW51" s="42" t="s">
        <v>27</v>
      </c>
      <c r="AX51" s="43"/>
      <c r="AY51" s="43"/>
      <c r="AZ51" s="43"/>
      <c r="BA51" s="43"/>
      <c r="BB51" s="43"/>
      <c r="BC51" s="43"/>
      <c r="BD51" s="44"/>
      <c r="BE51" s="42" t="s">
        <v>24</v>
      </c>
      <c r="BF51" s="43"/>
      <c r="BG51" s="43"/>
      <c r="BH51" s="43"/>
      <c r="BI51" s="43"/>
      <c r="BJ51" s="43"/>
      <c r="BK51" s="43"/>
      <c r="BL51" s="44"/>
    </row>
    <row r="52" spans="1:79" s="30" customFormat="1" ht="15.75" customHeight="1" x14ac:dyDescent="0.2">
      <c r="A52" s="55">
        <v>1</v>
      </c>
      <c r="B52" s="55"/>
      <c r="C52" s="55"/>
      <c r="D52" s="55"/>
      <c r="E52" s="55"/>
      <c r="F52" s="55"/>
      <c r="G52" s="42">
        <v>2</v>
      </c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4"/>
      <c r="Z52" s="55">
        <v>3</v>
      </c>
      <c r="AA52" s="55"/>
      <c r="AB52" s="55"/>
      <c r="AC52" s="55"/>
      <c r="AD52" s="55"/>
      <c r="AE52" s="55">
        <v>4</v>
      </c>
      <c r="AF52" s="55"/>
      <c r="AG52" s="55"/>
      <c r="AH52" s="55"/>
      <c r="AI52" s="55"/>
      <c r="AJ52" s="55"/>
      <c r="AK52" s="55"/>
      <c r="AL52" s="55"/>
      <c r="AM52" s="55"/>
      <c r="AN52" s="55"/>
      <c r="AO52" s="55">
        <v>5</v>
      </c>
      <c r="AP52" s="55"/>
      <c r="AQ52" s="55"/>
      <c r="AR52" s="55"/>
      <c r="AS52" s="55"/>
      <c r="AT52" s="55"/>
      <c r="AU52" s="55"/>
      <c r="AV52" s="55"/>
      <c r="AW52" s="55">
        <v>6</v>
      </c>
      <c r="AX52" s="55"/>
      <c r="AY52" s="55"/>
      <c r="AZ52" s="55"/>
      <c r="BA52" s="55"/>
      <c r="BB52" s="55"/>
      <c r="BC52" s="55"/>
      <c r="BD52" s="55"/>
      <c r="BE52" s="55">
        <v>7</v>
      </c>
      <c r="BF52" s="55"/>
      <c r="BG52" s="55"/>
      <c r="BH52" s="55"/>
      <c r="BI52" s="55"/>
      <c r="BJ52" s="55"/>
      <c r="BK52" s="55"/>
      <c r="BL52" s="55"/>
    </row>
    <row r="53" spans="1:79" ht="12.75" hidden="1" customHeight="1" x14ac:dyDescent="0.25">
      <c r="A53" s="55" t="s">
        <v>30</v>
      </c>
      <c r="B53" s="55"/>
      <c r="C53" s="55"/>
      <c r="D53" s="55"/>
      <c r="E53" s="55"/>
      <c r="F53" s="55"/>
      <c r="G53" s="59" t="s">
        <v>7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1"/>
      <c r="Z53" s="55" t="s">
        <v>17</v>
      </c>
      <c r="AA53" s="55"/>
      <c r="AB53" s="55"/>
      <c r="AC53" s="55"/>
      <c r="AD53" s="55"/>
      <c r="AE53" s="67" t="s">
        <v>29</v>
      </c>
      <c r="AF53" s="67"/>
      <c r="AG53" s="67"/>
      <c r="AH53" s="67"/>
      <c r="AI53" s="67"/>
      <c r="AJ53" s="67"/>
      <c r="AK53" s="67"/>
      <c r="AL53" s="67"/>
      <c r="AM53" s="67"/>
      <c r="AN53" s="59"/>
      <c r="AO53" s="54" t="s">
        <v>8</v>
      </c>
      <c r="AP53" s="54"/>
      <c r="AQ53" s="54"/>
      <c r="AR53" s="54"/>
      <c r="AS53" s="54"/>
      <c r="AT53" s="54"/>
      <c r="AU53" s="54"/>
      <c r="AV53" s="54"/>
      <c r="AW53" s="54" t="s">
        <v>28</v>
      </c>
      <c r="AX53" s="54"/>
      <c r="AY53" s="54"/>
      <c r="AZ53" s="54"/>
      <c r="BA53" s="54"/>
      <c r="BB53" s="54"/>
      <c r="BC53" s="54"/>
      <c r="BD53" s="54"/>
      <c r="BE53" s="54" t="s">
        <v>64</v>
      </c>
      <c r="BF53" s="54"/>
      <c r="BG53" s="54"/>
      <c r="BH53" s="54"/>
      <c r="BI53" s="54"/>
      <c r="BJ53" s="54"/>
      <c r="BK53" s="54"/>
      <c r="BL53" s="54"/>
      <c r="CA53" s="1" t="s">
        <v>15</v>
      </c>
    </row>
    <row r="54" spans="1:79" s="2" customFormat="1" ht="12.75" customHeight="1" x14ac:dyDescent="0.25">
      <c r="A54" s="62">
        <v>0</v>
      </c>
      <c r="B54" s="62"/>
      <c r="C54" s="62"/>
      <c r="D54" s="62"/>
      <c r="E54" s="62"/>
      <c r="F54" s="62"/>
      <c r="G54" s="116" t="s">
        <v>63</v>
      </c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8"/>
      <c r="Z54" s="63"/>
      <c r="AA54" s="63"/>
      <c r="AB54" s="63"/>
      <c r="AC54" s="63"/>
      <c r="AD54" s="63"/>
      <c r="AE54" s="64"/>
      <c r="AF54" s="64"/>
      <c r="AG54" s="64"/>
      <c r="AH54" s="64"/>
      <c r="AI54" s="64"/>
      <c r="AJ54" s="64"/>
      <c r="AK54" s="64"/>
      <c r="AL54" s="64"/>
      <c r="AM54" s="64"/>
      <c r="AN54" s="65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CA54" s="2" t="s">
        <v>16</v>
      </c>
    </row>
    <row r="55" spans="1:79" ht="29.25" customHeight="1" x14ac:dyDescent="0.25">
      <c r="A55" s="42">
        <v>1</v>
      </c>
      <c r="B55" s="43"/>
      <c r="C55" s="43"/>
      <c r="D55" s="43"/>
      <c r="E55" s="43"/>
      <c r="F55" s="44"/>
      <c r="G55" s="145" t="s">
        <v>97</v>
      </c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  <c r="Z55" s="125" t="s">
        <v>65</v>
      </c>
      <c r="AA55" s="125"/>
      <c r="AB55" s="125"/>
      <c r="AC55" s="125"/>
      <c r="AD55" s="125"/>
      <c r="AE55" s="133" t="s">
        <v>92</v>
      </c>
      <c r="AF55" s="134"/>
      <c r="AG55" s="134"/>
      <c r="AH55" s="134"/>
      <c r="AI55" s="134"/>
      <c r="AJ55" s="134"/>
      <c r="AK55" s="134"/>
      <c r="AL55" s="134"/>
      <c r="AM55" s="134"/>
      <c r="AN55" s="135"/>
      <c r="AO55" s="58">
        <v>0</v>
      </c>
      <c r="AP55" s="58"/>
      <c r="AQ55" s="58"/>
      <c r="AR55" s="58"/>
      <c r="AS55" s="58"/>
      <c r="AT55" s="58"/>
      <c r="AU55" s="58"/>
      <c r="AV55" s="58"/>
      <c r="AW55" s="112">
        <f>AK41</f>
        <v>2189894</v>
      </c>
      <c r="AX55" s="113"/>
      <c r="AY55" s="113"/>
      <c r="AZ55" s="113"/>
      <c r="BA55" s="113"/>
      <c r="BB55" s="113"/>
      <c r="BC55" s="113"/>
      <c r="BD55" s="114"/>
      <c r="BE55" s="112">
        <f>AW55</f>
        <v>2189894</v>
      </c>
      <c r="BF55" s="113"/>
      <c r="BG55" s="113"/>
      <c r="BH55" s="113"/>
      <c r="BI55" s="113"/>
      <c r="BJ55" s="113"/>
      <c r="BK55" s="113"/>
      <c r="BL55" s="114"/>
    </row>
    <row r="56" spans="1:79" s="2" customFormat="1" ht="15" customHeight="1" x14ac:dyDescent="0.25">
      <c r="A56" s="138">
        <v>0</v>
      </c>
      <c r="B56" s="139"/>
      <c r="C56" s="139"/>
      <c r="D56" s="139"/>
      <c r="E56" s="139"/>
      <c r="F56" s="140"/>
      <c r="G56" s="119" t="s">
        <v>66</v>
      </c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2"/>
      <c r="Z56" s="63"/>
      <c r="AA56" s="63"/>
      <c r="AB56" s="63"/>
      <c r="AC56" s="63"/>
      <c r="AD56" s="63"/>
      <c r="AE56" s="119"/>
      <c r="AF56" s="120"/>
      <c r="AG56" s="120"/>
      <c r="AH56" s="120"/>
      <c r="AI56" s="120"/>
      <c r="AJ56" s="120"/>
      <c r="AK56" s="120"/>
      <c r="AL56" s="120"/>
      <c r="AM56" s="120"/>
      <c r="AN56" s="121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</row>
    <row r="57" spans="1:79" s="2" customFormat="1" ht="30" customHeight="1" x14ac:dyDescent="0.25">
      <c r="A57" s="42">
        <v>1</v>
      </c>
      <c r="B57" s="43"/>
      <c r="C57" s="43"/>
      <c r="D57" s="43"/>
      <c r="E57" s="43"/>
      <c r="F57" s="44"/>
      <c r="G57" s="45" t="s">
        <v>87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7"/>
      <c r="Z57" s="133" t="s">
        <v>67</v>
      </c>
      <c r="AA57" s="143"/>
      <c r="AB57" s="143"/>
      <c r="AC57" s="143"/>
      <c r="AD57" s="144"/>
      <c r="AE57" s="133" t="s">
        <v>92</v>
      </c>
      <c r="AF57" s="134"/>
      <c r="AG57" s="134"/>
      <c r="AH57" s="134"/>
      <c r="AI57" s="134"/>
      <c r="AJ57" s="134"/>
      <c r="AK57" s="134"/>
      <c r="AL57" s="134"/>
      <c r="AM57" s="134"/>
      <c r="AN57" s="135"/>
      <c r="AO57" s="48">
        <v>0</v>
      </c>
      <c r="AP57" s="49"/>
      <c r="AQ57" s="49"/>
      <c r="AR57" s="49"/>
      <c r="AS57" s="49"/>
      <c r="AT57" s="49"/>
      <c r="AU57" s="49"/>
      <c r="AV57" s="50"/>
      <c r="AW57" s="122">
        <v>2</v>
      </c>
      <c r="AX57" s="123"/>
      <c r="AY57" s="123"/>
      <c r="AZ57" s="123"/>
      <c r="BA57" s="123"/>
      <c r="BB57" s="123"/>
      <c r="BC57" s="123"/>
      <c r="BD57" s="124"/>
      <c r="BE57" s="122">
        <f>AW57</f>
        <v>2</v>
      </c>
      <c r="BF57" s="123"/>
      <c r="BG57" s="123"/>
      <c r="BH57" s="123"/>
      <c r="BI57" s="123"/>
      <c r="BJ57" s="123"/>
      <c r="BK57" s="123"/>
      <c r="BL57" s="124"/>
    </row>
    <row r="58" spans="1:79" s="2" customFormat="1" ht="17.399999999999999" customHeight="1" x14ac:dyDescent="0.25">
      <c r="A58" s="62">
        <v>0</v>
      </c>
      <c r="B58" s="62"/>
      <c r="C58" s="62"/>
      <c r="D58" s="62"/>
      <c r="E58" s="62"/>
      <c r="F58" s="62"/>
      <c r="G58" s="119" t="s">
        <v>68</v>
      </c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1"/>
      <c r="Z58" s="63"/>
      <c r="AA58" s="63"/>
      <c r="AB58" s="63"/>
      <c r="AC58" s="63"/>
      <c r="AD58" s="63"/>
      <c r="AE58" s="119"/>
      <c r="AF58" s="120"/>
      <c r="AG58" s="120"/>
      <c r="AH58" s="120"/>
      <c r="AI58" s="120"/>
      <c r="AJ58" s="120"/>
      <c r="AK58" s="120"/>
      <c r="AL58" s="120"/>
      <c r="AM58" s="120"/>
      <c r="AN58" s="121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</row>
    <row r="59" spans="1:79" ht="33" customHeight="1" x14ac:dyDescent="0.25">
      <c r="A59" s="55">
        <v>1</v>
      </c>
      <c r="B59" s="55"/>
      <c r="C59" s="55"/>
      <c r="D59" s="55"/>
      <c r="E59" s="55"/>
      <c r="F59" s="55"/>
      <c r="G59" s="45" t="s">
        <v>88</v>
      </c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7"/>
      <c r="Z59" s="125" t="s">
        <v>65</v>
      </c>
      <c r="AA59" s="125"/>
      <c r="AB59" s="125"/>
      <c r="AC59" s="125"/>
      <c r="AD59" s="125"/>
      <c r="AE59" s="133" t="s">
        <v>69</v>
      </c>
      <c r="AF59" s="134"/>
      <c r="AG59" s="134"/>
      <c r="AH59" s="134"/>
      <c r="AI59" s="134"/>
      <c r="AJ59" s="134"/>
      <c r="AK59" s="134"/>
      <c r="AL59" s="134"/>
      <c r="AM59" s="134"/>
      <c r="AN59" s="135"/>
      <c r="AO59" s="58">
        <v>0</v>
      </c>
      <c r="AP59" s="58"/>
      <c r="AQ59" s="58"/>
      <c r="AR59" s="58"/>
      <c r="AS59" s="58"/>
      <c r="AT59" s="58"/>
      <c r="AU59" s="58"/>
      <c r="AV59" s="58"/>
      <c r="AW59" s="48">
        <f>AW55/2</f>
        <v>1094947</v>
      </c>
      <c r="AX59" s="49"/>
      <c r="AY59" s="49"/>
      <c r="AZ59" s="49"/>
      <c r="BA59" s="49"/>
      <c r="BB59" s="49"/>
      <c r="BC59" s="49"/>
      <c r="BD59" s="50"/>
      <c r="BE59" s="48">
        <f>AW59</f>
        <v>1094947</v>
      </c>
      <c r="BF59" s="49"/>
      <c r="BG59" s="49"/>
      <c r="BH59" s="49"/>
      <c r="BI59" s="49"/>
      <c r="BJ59" s="49"/>
      <c r="BK59" s="49"/>
      <c r="BL59" s="50"/>
    </row>
    <row r="60" spans="1:79" s="2" customFormat="1" ht="15.6" customHeight="1" x14ac:dyDescent="0.25">
      <c r="A60" s="62">
        <v>0</v>
      </c>
      <c r="B60" s="62"/>
      <c r="C60" s="62"/>
      <c r="D60" s="62"/>
      <c r="E60" s="62"/>
      <c r="F60" s="62"/>
      <c r="G60" s="119" t="s">
        <v>70</v>
      </c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1"/>
      <c r="Z60" s="63"/>
      <c r="AA60" s="63"/>
      <c r="AB60" s="63"/>
      <c r="AC60" s="63"/>
      <c r="AD60" s="63"/>
      <c r="AE60" s="119"/>
      <c r="AF60" s="120"/>
      <c r="AG60" s="120"/>
      <c r="AH60" s="120"/>
      <c r="AI60" s="120"/>
      <c r="AJ60" s="120"/>
      <c r="AK60" s="120"/>
      <c r="AL60" s="120"/>
      <c r="AM60" s="120"/>
      <c r="AN60" s="121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</row>
    <row r="61" spans="1:79" s="2" customFormat="1" ht="35.4" customHeight="1" x14ac:dyDescent="0.25">
      <c r="A61" s="55">
        <v>1</v>
      </c>
      <c r="B61" s="55"/>
      <c r="C61" s="55"/>
      <c r="D61" s="55"/>
      <c r="E61" s="55"/>
      <c r="F61" s="55"/>
      <c r="G61" s="45" t="s">
        <v>89</v>
      </c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7"/>
      <c r="Z61" s="125" t="s">
        <v>71</v>
      </c>
      <c r="AA61" s="125"/>
      <c r="AB61" s="125"/>
      <c r="AC61" s="125"/>
      <c r="AD61" s="125"/>
      <c r="AE61" s="133" t="s">
        <v>69</v>
      </c>
      <c r="AF61" s="134"/>
      <c r="AG61" s="134"/>
      <c r="AH61" s="134"/>
      <c r="AI61" s="134"/>
      <c r="AJ61" s="134"/>
      <c r="AK61" s="134"/>
      <c r="AL61" s="134"/>
      <c r="AM61" s="134"/>
      <c r="AN61" s="135"/>
      <c r="AO61" s="58">
        <v>0</v>
      </c>
      <c r="AP61" s="58"/>
      <c r="AQ61" s="58"/>
      <c r="AR61" s="58"/>
      <c r="AS61" s="58"/>
      <c r="AT61" s="58"/>
      <c r="AU61" s="58"/>
      <c r="AV61" s="58"/>
      <c r="AW61" s="51">
        <f>(46.6+91)/2</f>
        <v>68.8</v>
      </c>
      <c r="AX61" s="52"/>
      <c r="AY61" s="52"/>
      <c r="AZ61" s="52"/>
      <c r="BA61" s="52"/>
      <c r="BB61" s="52"/>
      <c r="BC61" s="52"/>
      <c r="BD61" s="53"/>
      <c r="BE61" s="51">
        <f>AW61</f>
        <v>68.8</v>
      </c>
      <c r="BF61" s="52"/>
      <c r="BG61" s="52"/>
      <c r="BH61" s="52"/>
      <c r="BI61" s="52"/>
      <c r="BJ61" s="52"/>
      <c r="BK61" s="52"/>
      <c r="BL61" s="53"/>
    </row>
    <row r="62" spans="1:79" ht="58.5" customHeight="1" x14ac:dyDescent="0.3">
      <c r="A62" s="148" t="s">
        <v>82</v>
      </c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4"/>
      <c r="AO62" s="136" t="s">
        <v>83</v>
      </c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7"/>
      <c r="BC62" s="137"/>
      <c r="BD62" s="137"/>
      <c r="BE62" s="137"/>
      <c r="BF62" s="137"/>
      <c r="BG62" s="137"/>
    </row>
    <row r="63" spans="1:79" ht="16.5" customHeight="1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126" t="s">
        <v>5</v>
      </c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32"/>
      <c r="AO63" s="126" t="s">
        <v>61</v>
      </c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</row>
    <row r="64" spans="1:79" ht="19.5" customHeight="1" x14ac:dyDescent="0.3">
      <c r="A64" s="93" t="s">
        <v>3</v>
      </c>
      <c r="B64" s="93"/>
      <c r="C64" s="93"/>
      <c r="D64" s="93"/>
      <c r="E64" s="93"/>
      <c r="F64" s="93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</row>
    <row r="65" spans="1:59" ht="15" customHeight="1" x14ac:dyDescent="0.3">
      <c r="A65" s="127" t="s">
        <v>91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</row>
    <row r="66" spans="1:59" ht="15.6" x14ac:dyDescent="0.3">
      <c r="A66" s="128" t="s">
        <v>44</v>
      </c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</row>
    <row r="67" spans="1:59" ht="2.25" customHeight="1" x14ac:dyDescent="0.3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</row>
    <row r="68" spans="1:59" ht="65.400000000000006" customHeight="1" x14ac:dyDescent="0.3">
      <c r="A68" s="131" t="s">
        <v>96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35"/>
      <c r="AO68" s="136" t="s">
        <v>78</v>
      </c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7"/>
      <c r="BC68" s="137"/>
      <c r="BD68" s="137"/>
      <c r="BE68" s="137"/>
      <c r="BF68" s="137"/>
      <c r="BG68" s="137"/>
    </row>
    <row r="69" spans="1:59" ht="15.6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126" t="s">
        <v>5</v>
      </c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32"/>
      <c r="AO69" s="126" t="s">
        <v>61</v>
      </c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</row>
    <row r="70" spans="1:59" ht="5.0999999999999996" hidden="1" customHeight="1" x14ac:dyDescent="0.3">
      <c r="A70" s="129"/>
      <c r="B70" s="130"/>
      <c r="C70" s="130"/>
      <c r="D70" s="130"/>
      <c r="E70" s="130"/>
      <c r="F70" s="130"/>
      <c r="G70" s="130"/>
      <c r="H70" s="130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</row>
    <row r="71" spans="1:59" ht="13.5" customHeight="1" x14ac:dyDescent="0.3">
      <c r="A71" s="126" t="s">
        <v>42</v>
      </c>
      <c r="B71" s="126"/>
      <c r="C71" s="126"/>
      <c r="D71" s="126"/>
      <c r="E71" s="126"/>
      <c r="F71" s="126"/>
      <c r="G71" s="126"/>
      <c r="H71" s="126"/>
      <c r="I71" s="34"/>
      <c r="J71" s="34"/>
      <c r="K71" s="34"/>
      <c r="L71" s="34"/>
      <c r="M71" s="34"/>
      <c r="N71" s="34"/>
      <c r="O71" s="34"/>
      <c r="P71" s="34"/>
      <c r="Q71" s="34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</row>
    <row r="72" spans="1:59" ht="13.5" customHeight="1" x14ac:dyDescent="0.3">
      <c r="A72" s="32" t="s">
        <v>43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</row>
  </sheetData>
  <mergeCells count="210">
    <mergeCell ref="AW57:BD57"/>
    <mergeCell ref="BE56:BL56"/>
    <mergeCell ref="AW56:BD56"/>
    <mergeCell ref="A64:F64"/>
    <mergeCell ref="Z56:AD56"/>
    <mergeCell ref="A57:F57"/>
    <mergeCell ref="BE59:BL59"/>
    <mergeCell ref="W62:AM62"/>
    <mergeCell ref="W63:AM63"/>
    <mergeCell ref="Z60:AD60"/>
    <mergeCell ref="AK39:AR39"/>
    <mergeCell ref="AS39:AZ39"/>
    <mergeCell ref="AO55:AV55"/>
    <mergeCell ref="A39:C39"/>
    <mergeCell ref="D39:AB39"/>
    <mergeCell ref="AC39:AJ39"/>
    <mergeCell ref="A41:C41"/>
    <mergeCell ref="AK41:AR41"/>
    <mergeCell ref="AB49:AI49"/>
    <mergeCell ref="AJ49:AQ49"/>
    <mergeCell ref="W69:AM69"/>
    <mergeCell ref="A52:F52"/>
    <mergeCell ref="A53:F53"/>
    <mergeCell ref="Z53:AD53"/>
    <mergeCell ref="A55:F55"/>
    <mergeCell ref="G55:Y55"/>
    <mergeCell ref="A59:F59"/>
    <mergeCell ref="A60:F60"/>
    <mergeCell ref="G60:Y60"/>
    <mergeCell ref="A62:V62"/>
    <mergeCell ref="Z55:AD55"/>
    <mergeCell ref="AE55:AN55"/>
    <mergeCell ref="Z58:AD58"/>
    <mergeCell ref="AE58:AN58"/>
    <mergeCell ref="A61:F61"/>
    <mergeCell ref="AE59:AN59"/>
    <mergeCell ref="G59:Y59"/>
    <mergeCell ref="G61:Y61"/>
    <mergeCell ref="Z61:AD61"/>
    <mergeCell ref="AE60:AN60"/>
    <mergeCell ref="A56:F56"/>
    <mergeCell ref="G56:Y56"/>
    <mergeCell ref="Z59:AD59"/>
    <mergeCell ref="G57:Y57"/>
    <mergeCell ref="Z57:AD57"/>
    <mergeCell ref="AE57:AN57"/>
    <mergeCell ref="AO68:BG68"/>
    <mergeCell ref="AO69:BG69"/>
    <mergeCell ref="AO63:BG63"/>
    <mergeCell ref="BE60:BL60"/>
    <mergeCell ref="AO60:AV60"/>
    <mergeCell ref="BE58:BL58"/>
    <mergeCell ref="AW60:BD60"/>
    <mergeCell ref="AO62:BG62"/>
    <mergeCell ref="AW59:BD59"/>
    <mergeCell ref="AO58:AV58"/>
    <mergeCell ref="AS38:AZ38"/>
    <mergeCell ref="A71:H71"/>
    <mergeCell ref="A65:AS65"/>
    <mergeCell ref="A66:AS66"/>
    <mergeCell ref="A70:H70"/>
    <mergeCell ref="A68:V68"/>
    <mergeCell ref="A38:C38"/>
    <mergeCell ref="AE61:AN61"/>
    <mergeCell ref="AW55:BD55"/>
    <mergeCell ref="AO56:AV56"/>
    <mergeCell ref="AS41:AZ41"/>
    <mergeCell ref="A42:BL42"/>
    <mergeCell ref="A43:AY43"/>
    <mergeCell ref="AW58:BD58"/>
    <mergeCell ref="G54:Y54"/>
    <mergeCell ref="A58:F58"/>
    <mergeCell ref="G58:Y58"/>
    <mergeCell ref="BE57:BL57"/>
    <mergeCell ref="G53:Y53"/>
    <mergeCell ref="AE56:AN56"/>
    <mergeCell ref="W68:AM68"/>
    <mergeCell ref="D37:AB37"/>
    <mergeCell ref="D38:AB38"/>
    <mergeCell ref="AC37:AJ37"/>
    <mergeCell ref="AC38:AJ38"/>
    <mergeCell ref="BE55:BL55"/>
    <mergeCell ref="AK37:AR37"/>
    <mergeCell ref="AK38:AR38"/>
    <mergeCell ref="D41:AB41"/>
    <mergeCell ref="AC41:AJ41"/>
    <mergeCell ref="A32:F32"/>
    <mergeCell ref="A24:F24"/>
    <mergeCell ref="G24:BL24"/>
    <mergeCell ref="I18:S18"/>
    <mergeCell ref="U17:AD17"/>
    <mergeCell ref="AS35:AZ36"/>
    <mergeCell ref="D35:AB36"/>
    <mergeCell ref="G33:BL33"/>
    <mergeCell ref="A33:F33"/>
    <mergeCell ref="A31:F31"/>
    <mergeCell ref="AU14:BB14"/>
    <mergeCell ref="BE16:BL16"/>
    <mergeCell ref="BE15:BL15"/>
    <mergeCell ref="AK15:BC15"/>
    <mergeCell ref="AK16:BC16"/>
    <mergeCell ref="BD17:BL17"/>
    <mergeCell ref="AU13:BB13"/>
    <mergeCell ref="B14:L14"/>
    <mergeCell ref="AA16:AI16"/>
    <mergeCell ref="N16:Y16"/>
    <mergeCell ref="B16:L16"/>
    <mergeCell ref="A22:BL22"/>
    <mergeCell ref="AE17:AR17"/>
    <mergeCell ref="A17:T17"/>
    <mergeCell ref="N14:AS14"/>
    <mergeCell ref="AS17:BC17"/>
    <mergeCell ref="A34:AZ34"/>
    <mergeCell ref="AC35:AJ36"/>
    <mergeCell ref="A19:BL19"/>
    <mergeCell ref="A20:BL20"/>
    <mergeCell ref="T18:W18"/>
    <mergeCell ref="A18:H18"/>
    <mergeCell ref="A27:BL27"/>
    <mergeCell ref="A30:BL30"/>
    <mergeCell ref="G32:BL32"/>
    <mergeCell ref="G31:BL31"/>
    <mergeCell ref="A37:C37"/>
    <mergeCell ref="G23:BL23"/>
    <mergeCell ref="G26:BL26"/>
    <mergeCell ref="A25:F25"/>
    <mergeCell ref="G25:BL25"/>
    <mergeCell ref="A26:F26"/>
    <mergeCell ref="AS37:AZ37"/>
    <mergeCell ref="AK35:AR36"/>
    <mergeCell ref="A28:BL28"/>
    <mergeCell ref="A35:C36"/>
    <mergeCell ref="AO1:BL1"/>
    <mergeCell ref="AU11:BB11"/>
    <mergeCell ref="A8:BL8"/>
    <mergeCell ref="A9:BL9"/>
    <mergeCell ref="B10:L10"/>
    <mergeCell ref="AO2:BL2"/>
    <mergeCell ref="AO6:AU6"/>
    <mergeCell ref="AW6:BF6"/>
    <mergeCell ref="N10:AS10"/>
    <mergeCell ref="N11:AS11"/>
    <mergeCell ref="AU10:BB10"/>
    <mergeCell ref="AO4:BL4"/>
    <mergeCell ref="AO5:BL5"/>
    <mergeCell ref="AO3:BL3"/>
    <mergeCell ref="B11:L11"/>
    <mergeCell ref="A23:F23"/>
    <mergeCell ref="B15:L15"/>
    <mergeCell ref="N15:Y15"/>
    <mergeCell ref="AA15:AI15"/>
    <mergeCell ref="B13:L13"/>
    <mergeCell ref="N13:AS13"/>
    <mergeCell ref="AR49:AY49"/>
    <mergeCell ref="D44:AA45"/>
    <mergeCell ref="AB44:AI45"/>
    <mergeCell ref="AJ44:AQ45"/>
    <mergeCell ref="A46:C46"/>
    <mergeCell ref="AR46:AY46"/>
    <mergeCell ref="AJ46:AQ46"/>
    <mergeCell ref="D46:AA46"/>
    <mergeCell ref="A44:C45"/>
    <mergeCell ref="AO61:AV61"/>
    <mergeCell ref="AW61:BD61"/>
    <mergeCell ref="AO52:AV52"/>
    <mergeCell ref="AO59:AV59"/>
    <mergeCell ref="AW51:BD51"/>
    <mergeCell ref="AW54:BD54"/>
    <mergeCell ref="AO53:AV53"/>
    <mergeCell ref="AW53:BD53"/>
    <mergeCell ref="AO54:AV54"/>
    <mergeCell ref="AO57:AV57"/>
    <mergeCell ref="AR44:AY45"/>
    <mergeCell ref="AE52:AN52"/>
    <mergeCell ref="AE53:AN53"/>
    <mergeCell ref="BE51:BL51"/>
    <mergeCell ref="AB46:AI46"/>
    <mergeCell ref="Z52:AD52"/>
    <mergeCell ref="BE53:BL53"/>
    <mergeCell ref="D49:AA49"/>
    <mergeCell ref="A50:BL50"/>
    <mergeCell ref="G51:Y51"/>
    <mergeCell ref="A54:F54"/>
    <mergeCell ref="Z54:AD54"/>
    <mergeCell ref="AE54:AN54"/>
    <mergeCell ref="AO51:AV51"/>
    <mergeCell ref="G52:Y52"/>
    <mergeCell ref="BE52:BL52"/>
    <mergeCell ref="AW52:BD52"/>
    <mergeCell ref="BE54:BL54"/>
    <mergeCell ref="AJ48:AQ48"/>
    <mergeCell ref="AR48:AY48"/>
    <mergeCell ref="A51:F51"/>
    <mergeCell ref="AE51:AN51"/>
    <mergeCell ref="Z51:AD51"/>
    <mergeCell ref="A47:C47"/>
    <mergeCell ref="D47:AA47"/>
    <mergeCell ref="AB47:AI47"/>
    <mergeCell ref="AJ47:AQ47"/>
    <mergeCell ref="A49:C49"/>
    <mergeCell ref="A40:C40"/>
    <mergeCell ref="D40:AB40"/>
    <mergeCell ref="AC40:AJ40"/>
    <mergeCell ref="AK40:AR40"/>
    <mergeCell ref="AS40:AZ40"/>
    <mergeCell ref="BE61:BL61"/>
    <mergeCell ref="AR47:AY47"/>
    <mergeCell ref="A48:C48"/>
    <mergeCell ref="D48:AA48"/>
    <mergeCell ref="AB48:AI48"/>
  </mergeCells>
  <phoneticPr fontId="0" type="noConversion"/>
  <conditionalFormatting sqref="G54:L54">
    <cfRule type="cellIs" dxfId="13" priority="41" stopIfTrue="1" operator="equal">
      <formula>$G53</formula>
    </cfRule>
  </conditionalFormatting>
  <conditionalFormatting sqref="A54:F54 A59:F59 A55">
    <cfRule type="cellIs" dxfId="12" priority="43" stopIfTrue="1" operator="equal">
      <formula>0</formula>
    </cfRule>
  </conditionalFormatting>
  <conditionalFormatting sqref="D39:D41">
    <cfRule type="cellIs" dxfId="11" priority="40" stopIfTrue="1" operator="equal">
      <formula>#REF!</formula>
    </cfRule>
  </conditionalFormatting>
  <conditionalFormatting sqref="G56">
    <cfRule type="cellIs" dxfId="10" priority="35" stopIfTrue="1" operator="equal">
      <formula>#REF!</formula>
    </cfRule>
  </conditionalFormatting>
  <conditionalFormatting sqref="A56:F56 A57">
    <cfRule type="cellIs" dxfId="9" priority="36" stopIfTrue="1" operator="equal">
      <formula>0</formula>
    </cfRule>
  </conditionalFormatting>
  <conditionalFormatting sqref="G58">
    <cfRule type="cellIs" dxfId="8" priority="31" stopIfTrue="1" operator="equal">
      <formula>#REF!</formula>
    </cfRule>
  </conditionalFormatting>
  <conditionalFormatting sqref="A58:F58">
    <cfRule type="cellIs" dxfId="7" priority="32" stopIfTrue="1" operator="equal">
      <formula>0</formula>
    </cfRule>
  </conditionalFormatting>
  <conditionalFormatting sqref="G60">
    <cfRule type="cellIs" dxfId="6" priority="27" stopIfTrue="1" operator="equal">
      <formula>#REF!</formula>
    </cfRule>
  </conditionalFormatting>
  <conditionalFormatting sqref="A60:F60">
    <cfRule type="cellIs" dxfId="5" priority="28" stopIfTrue="1" operator="equal">
      <formula>0</formula>
    </cfRule>
  </conditionalFormatting>
  <conditionalFormatting sqref="G59">
    <cfRule type="cellIs" dxfId="4" priority="47" stopIfTrue="1" operator="equal">
      <formula>#REF!</formula>
    </cfRule>
  </conditionalFormatting>
  <conditionalFormatting sqref="A61:F61">
    <cfRule type="cellIs" dxfId="3" priority="4" stopIfTrue="1" operator="equal">
      <formula>0</formula>
    </cfRule>
  </conditionalFormatting>
  <conditionalFormatting sqref="G61">
    <cfRule type="cellIs" dxfId="2" priority="3" stopIfTrue="1" operator="equal">
      <formula>#REF!</formula>
    </cfRule>
  </conditionalFormatting>
  <conditionalFormatting sqref="G57">
    <cfRule type="cellIs" dxfId="1" priority="2" stopIfTrue="1" operator="equal">
      <formula>#REF!</formula>
    </cfRule>
  </conditionalFormatting>
  <conditionalFormatting sqref="G55">
    <cfRule type="cellIs" dxfId="0" priority="52" stopIfTrue="1" operator="equal">
      <formula>#REF!</formula>
    </cfRule>
  </conditionalFormatting>
  <pageMargins left="0.32" right="0.33" top="0.39370078740157499" bottom="0.39370078740157499" header="0" footer="0"/>
  <pageSetup paperSize="9" scale="73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КПК1511300</vt:lpstr>
      <vt:lpstr>КПК1511300!Область_печати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2025-06-27T07:27:13Z</cp:lastPrinted>
  <dcterms:created xsi:type="dcterms:W3CDTF">2016-08-15T09:54:21Z</dcterms:created>
  <dcterms:modified xsi:type="dcterms:W3CDTF">2025-07-16T13:34:46Z</dcterms:modified>
</cp:coreProperties>
</file>