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Додаток1" sheetId="4" r:id="rId1"/>
    <sheet name="Додаток2 КПК0219800" sheetId="5" r:id="rId2"/>
    <sheet name="Додаток2 КПК0210180" sheetId="6" r:id="rId3"/>
    <sheet name="Додаток2 КПК0218240" sheetId="7" r:id="rId4"/>
    <sheet name="Додаток3 КПК0210180" sheetId="8" r:id="rId5"/>
  </sheets>
  <definedNames>
    <definedName name="_xlnm.Print_Area" localSheetId="0">Додаток1!$A$1:$BL$49</definedName>
    <definedName name="_xlnm.Print_Area" localSheetId="2">'Додаток2 КПК0210180'!$A$1:$BY$237</definedName>
    <definedName name="_xlnm.Print_Area" localSheetId="3">'Додаток2 КПК0218240'!$A$1:$BY$235</definedName>
    <definedName name="_xlnm.Print_Area" localSheetId="1">'Додаток2 КПК0219800'!$A$1:$BY$233</definedName>
    <definedName name="_xlnm.Print_Area" localSheetId="4">'Додаток3 КПК0210180'!$A$1:$BS$72</definedName>
  </definedNames>
  <calcPr calcId="145621"/>
</workbook>
</file>

<file path=xl/calcChain.xml><?xml version="1.0" encoding="utf-8"?>
<calcChain xmlns="http://schemas.openxmlformats.org/spreadsheetml/2006/main">
  <c r="BH211" i="7" l="1"/>
  <c r="AT211" i="7"/>
  <c r="AJ211" i="7"/>
  <c r="BG202" i="7"/>
  <c r="AQ202" i="7"/>
  <c r="BG201" i="7"/>
  <c r="AQ201" i="7"/>
  <c r="BG200" i="7"/>
  <c r="AQ200" i="7"/>
  <c r="AZ177" i="7"/>
  <c r="AK177" i="7"/>
  <c r="AZ176" i="7"/>
  <c r="AK176" i="7"/>
  <c r="BO168" i="7"/>
  <c r="AZ168" i="7"/>
  <c r="AK168" i="7"/>
  <c r="BO167" i="7"/>
  <c r="AZ167" i="7"/>
  <c r="AK167" i="7"/>
  <c r="BD102" i="7"/>
  <c r="AJ102" i="7"/>
  <c r="BD101" i="7"/>
  <c r="AJ101" i="7"/>
  <c r="BU93" i="7"/>
  <c r="BB93" i="7"/>
  <c r="AI93" i="7"/>
  <c r="BU92" i="7"/>
  <c r="BB92" i="7"/>
  <c r="AI92" i="7"/>
  <c r="BG82" i="7"/>
  <c r="AM82" i="7"/>
  <c r="BG74" i="7"/>
  <c r="AM74" i="7"/>
  <c r="BG73" i="7"/>
  <c r="AM73" i="7"/>
  <c r="BG72" i="7"/>
  <c r="AM72" i="7"/>
  <c r="BU64" i="7"/>
  <c r="BB64" i="7"/>
  <c r="AI64" i="7"/>
  <c r="BU56" i="7"/>
  <c r="BB56" i="7"/>
  <c r="AI56" i="7"/>
  <c r="BU55" i="7"/>
  <c r="BB55" i="7"/>
  <c r="AI55" i="7"/>
  <c r="BU54" i="7"/>
  <c r="BB54" i="7"/>
  <c r="AI54" i="7"/>
  <c r="BG44" i="7"/>
  <c r="AM44" i="7"/>
  <c r="BG43" i="7"/>
  <c r="AM43" i="7"/>
  <c r="BG42" i="7"/>
  <c r="AM42" i="7"/>
  <c r="BG41" i="7"/>
  <c r="AM41" i="7"/>
  <c r="BU33" i="7"/>
  <c r="BB33" i="7"/>
  <c r="AI33" i="7"/>
  <c r="AE33" i="7"/>
  <c r="BU32" i="7"/>
  <c r="BB32" i="7"/>
  <c r="AI32" i="7"/>
  <c r="AE32" i="7"/>
  <c r="BU31" i="7"/>
  <c r="BB31" i="7"/>
  <c r="AI31" i="7"/>
  <c r="AE31" i="7"/>
  <c r="BU30" i="7"/>
  <c r="BB30" i="7"/>
  <c r="AI30" i="7"/>
  <c r="B7" i="7"/>
  <c r="BH212" i="6" l="1"/>
  <c r="AT212" i="6"/>
  <c r="AJ212" i="6"/>
  <c r="BH211" i="6"/>
  <c r="AT211" i="6"/>
  <c r="AJ211" i="6"/>
  <c r="BH210" i="6"/>
  <c r="AT210" i="6"/>
  <c r="AJ210" i="6"/>
  <c r="BG201" i="6"/>
  <c r="AQ201" i="6"/>
  <c r="BG200" i="6"/>
  <c r="AQ200" i="6"/>
  <c r="AZ177" i="6"/>
  <c r="AK177" i="6"/>
  <c r="AZ176" i="6"/>
  <c r="AK176" i="6"/>
  <c r="AZ175" i="6"/>
  <c r="AK175" i="6"/>
  <c r="BO167" i="6"/>
  <c r="AZ167" i="6"/>
  <c r="AK167" i="6"/>
  <c r="BO166" i="6"/>
  <c r="AZ166" i="6"/>
  <c r="AK166" i="6"/>
  <c r="BO165" i="6"/>
  <c r="AZ165" i="6"/>
  <c r="AK165" i="6"/>
  <c r="BD100" i="6"/>
  <c r="AJ100" i="6"/>
  <c r="BD99" i="6"/>
  <c r="AJ99" i="6"/>
  <c r="BD98" i="6"/>
  <c r="AJ98" i="6"/>
  <c r="BU90" i="6"/>
  <c r="BB90" i="6"/>
  <c r="AI90" i="6"/>
  <c r="BU89" i="6"/>
  <c r="BB89" i="6"/>
  <c r="AI89" i="6"/>
  <c r="BU88" i="6"/>
  <c r="BB88" i="6"/>
  <c r="AI88" i="6"/>
  <c r="BG78" i="6"/>
  <c r="AM78" i="6"/>
  <c r="BG70" i="6"/>
  <c r="AM70" i="6"/>
  <c r="BG69" i="6"/>
  <c r="AM69" i="6"/>
  <c r="BG68" i="6"/>
  <c r="AM68" i="6"/>
  <c r="BU60" i="6"/>
  <c r="BB60" i="6"/>
  <c r="AI60" i="6"/>
  <c r="BU52" i="6"/>
  <c r="BB52" i="6"/>
  <c r="AI52" i="6"/>
  <c r="BU51" i="6"/>
  <c r="BB51" i="6"/>
  <c r="AI51" i="6"/>
  <c r="BU50" i="6"/>
  <c r="BB50" i="6"/>
  <c r="AI50" i="6"/>
  <c r="BG40" i="6"/>
  <c r="AM40" i="6"/>
  <c r="BG39" i="6"/>
  <c r="AM39" i="6"/>
  <c r="BU31" i="6"/>
  <c r="BB31" i="6"/>
  <c r="AI31" i="6"/>
  <c r="BU30" i="6"/>
  <c r="BB30" i="6"/>
  <c r="AI30" i="6"/>
  <c r="BH209" i="5" l="1"/>
  <c r="AT209" i="5"/>
  <c r="AJ209" i="5"/>
  <c r="BG200" i="5"/>
  <c r="AQ200" i="5"/>
  <c r="AZ177" i="5"/>
  <c r="AK177" i="5"/>
  <c r="AZ176" i="5"/>
  <c r="AK176" i="5"/>
  <c r="AZ175" i="5"/>
  <c r="AK175" i="5"/>
  <c r="BO167" i="5"/>
  <c r="AZ167" i="5"/>
  <c r="AK167" i="5"/>
  <c r="BO166" i="5"/>
  <c r="AZ166" i="5"/>
  <c r="AK166" i="5"/>
  <c r="BO165" i="5"/>
  <c r="AZ165" i="5"/>
  <c r="AK165" i="5"/>
  <c r="BD104" i="5"/>
  <c r="AJ104" i="5"/>
  <c r="BD103" i="5"/>
  <c r="AJ103" i="5"/>
  <c r="BD102" i="5"/>
  <c r="AJ102" i="5"/>
  <c r="BU94" i="5"/>
  <c r="BB94" i="5"/>
  <c r="AI94" i="5"/>
  <c r="BU93" i="5"/>
  <c r="BB93" i="5"/>
  <c r="AI93" i="5"/>
  <c r="BU92" i="5"/>
  <c r="BB92" i="5"/>
  <c r="AI92" i="5"/>
  <c r="BG82" i="5"/>
  <c r="AM82" i="5"/>
  <c r="BG74" i="5"/>
  <c r="AM74" i="5"/>
  <c r="BG73" i="5"/>
  <c r="AM73" i="5"/>
  <c r="BG72" i="5"/>
  <c r="AM72" i="5"/>
  <c r="BU64" i="5"/>
  <c r="BB64" i="5"/>
  <c r="AI64" i="5"/>
  <c r="BU56" i="5"/>
  <c r="BB56" i="5"/>
  <c r="AI56" i="5"/>
  <c r="BU55" i="5"/>
  <c r="BB55" i="5"/>
  <c r="AI55" i="5"/>
  <c r="BU54" i="5"/>
  <c r="BB54" i="5"/>
  <c r="AI54" i="5"/>
  <c r="BG44" i="5"/>
  <c r="AM44" i="5"/>
  <c r="BG43" i="5"/>
  <c r="AM43" i="5"/>
  <c r="BG42" i="5"/>
  <c r="AM42" i="5"/>
  <c r="BG41" i="5"/>
  <c r="AM41" i="5"/>
  <c r="BU33" i="5"/>
  <c r="BB33" i="5"/>
  <c r="AI33" i="5"/>
  <c r="BU32" i="5"/>
  <c r="BB32" i="5"/>
  <c r="AI32" i="5"/>
  <c r="BU31" i="5"/>
  <c r="BB31" i="5"/>
  <c r="AI31" i="5"/>
  <c r="BU30" i="5"/>
  <c r="BB30" i="5"/>
  <c r="AI30" i="5"/>
  <c r="N29" i="4" l="1"/>
</calcChain>
</file>

<file path=xl/sharedStrings.xml><?xml version="1.0" encoding="utf-8"?>
<sst xmlns="http://schemas.openxmlformats.org/spreadsheetml/2006/main" count="2409" uniqueCount="387">
  <si>
    <t>ЗАТВЕРДЖЕНО
Наказ Міністерства фінансів України
від 07 серпня 2019 року № 336</t>
  </si>
  <si>
    <t>БЮДЖЕТНИЙ ЗАПИТ НА 2024-2026  РОКИ загальний (Форма 2024-1)</t>
  </si>
  <si>
    <t>1.</t>
  </si>
  <si>
    <t>Чернівецька обласна державна адміністрація (обласна військова адміністрація)</t>
  </si>
  <si>
    <t>(0)(2)</t>
  </si>
  <si>
    <t>00022680</t>
  </si>
  <si>
    <t>2410000000</t>
  </si>
  <si>
    <t xml:space="preserve">                (найменування головного розпорядника коштів місцевого бюджету)                        </t>
  </si>
  <si>
    <t>(код Типової відомчої класифікації видатків та кредитування місцевого бюджету)</t>
  </si>
  <si>
    <t>(код за ЄДРПОУ)</t>
  </si>
  <si>
    <t>(код бюджету)</t>
  </si>
  <si>
    <t>2. Мета діяльності головного розпорядника коштів місцевого бюджету.</t>
  </si>
  <si>
    <t>Забезпечення проведення на високому рівні заходів пов’язаних із заохоченням та нагородженням громадян, а також взаємодія обласної державної адміністрації (обласної військової адміністрації)  з першими особами держави, представниками інших установ (організацій), членами делегацій та  організація робочих зустрічей, засідань, нарад, конференцій, круглих столів тощо, здійснення матеріально-технічного забезпечення для проведення в області комплексу заходів з територіальної оборони, підготовки населення до участі в русі національного спротиву та підтримки діяльності військових частин (установ), відсіч збройної агресії Російської Федерації проти України, забезпечення національної безпеки, а також забезпечення реалізації державної політики у сфері профілактики правопорушень.</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</si>
  <si>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</si>
  <si>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</si>
  <si>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Одиниця виміру</t>
  </si>
  <si>
    <t>2022 рік (звіт)</t>
  </si>
  <si>
    <t>2023 рік (затверджено)</t>
  </si>
  <si>
    <t>2024 рік (проект)</t>
  </si>
  <si>
    <t>2025 рік (прогноз)</t>
  </si>
  <si>
    <t>2026 рік (прогноз)</t>
  </si>
  <si>
    <t>name_cil_rez</t>
  </si>
  <si>
    <t>od_vim</t>
  </si>
  <si>
    <t>y1</t>
  </si>
  <si>
    <t>y2</t>
  </si>
  <si>
    <t>y3</t>
  </si>
  <si>
    <t>y4</t>
  </si>
  <si>
    <t>y5</t>
  </si>
  <si>
    <t>p1.2</t>
  </si>
  <si>
    <t>Ціль державної політики № 1 -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 та проведення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</si>
  <si>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s1.2</t>
  </si>
  <si>
    <t>Кількість заходів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</si>
  <si>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шт.</t>
  </si>
  <si>
    <t>Кількість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</si>
  <si>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Ціль державної політики № 8 - Відсіч збройної агресії Російської Федерації проти України, забезпечення національної безпеки, заходів територіальної оборони, підтримка військових частин (установ), місцевої інфраструктури та соціального захисту населення.</t>
  </si>
  <si>
    <t>Кількість військових частин (установ), що отримують міжбюджетний трансферт</t>
  </si>
  <si>
    <t>од.</t>
  </si>
  <si>
    <t>Ціль державної політики № 9 - Забезпечення реалізації державної політики у сфері профілактики правопорушень</t>
  </si>
  <si>
    <t>Кількість установ що отримують міжбюджетний трансферт для  забезпечення реалізації державної політики у сфері профілактики правопорушень</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</si>
  <si>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</si>
  <si>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</si>
  <si>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</si>
  <si>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</si>
  <si>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</si>
  <si>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</si>
  <si>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</si>
  <si>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kpk</t>
  </si>
  <si>
    <t>ktkvmb</t>
  </si>
  <si>
    <t>kfk</t>
  </si>
  <si>
    <t>kpk_name</t>
  </si>
  <si>
    <t>id_cil</t>
  </si>
  <si>
    <t>p1.3</t>
  </si>
  <si>
    <t>0210000</t>
  </si>
  <si>
    <t/>
  </si>
  <si>
    <t>s1.3</t>
  </si>
  <si>
    <t>0210180</t>
  </si>
  <si>
    <t>0133</t>
  </si>
  <si>
    <t>Інша діяльність у сфері державного управління</t>
  </si>
  <si>
    <t>0218240</t>
  </si>
  <si>
    <t>0380</t>
  </si>
  <si>
    <t>Заходи та роботи з територіальної оборони</t>
  </si>
  <si>
    <t>0219800</t>
  </si>
  <si>
    <t>0180</t>
  </si>
  <si>
    <t>Субвенція з місцевого бюджету державному бюджету на виконання програм соціально-економічного розвитку регіонів</t>
  </si>
  <si>
    <t xml:space="preserve"> </t>
  </si>
  <si>
    <t>УСЬОГО</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</si>
  <si>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</si>
  <si>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p1.4</t>
  </si>
  <si>
    <t>Чернiвецька обласна державна адмiнiстрацiя</t>
  </si>
  <si>
    <t>s1.4</t>
  </si>
  <si>
    <t>Перший заступник голови обласної державної адміністрації (начальника обласної військоївої адміністрації)</t>
  </si>
  <si>
    <t>Альона АТАМАНЮК</t>
  </si>
  <si>
    <t xml:space="preserve"> (підпис)</t>
  </si>
  <si>
    <t xml:space="preserve"> (ініціали та прізвище)</t>
  </si>
  <si>
    <t>Начальник відділу фінансового забезпечення апарату ОДА (ОВА)- головний бухгалтер</t>
  </si>
  <si>
    <t xml:space="preserve"> Галина МИХАЙЛЮК </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</si>
  <si>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</si>
  <si>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БЮДЖЕТНИЙ ЗАПИТ НА 2024-2026 РОКИ індивідуальний (Форма 2024-2)</t>
  </si>
  <si>
    <t>2.</t>
  </si>
  <si>
    <t>(0)(2)(1)</t>
  </si>
  <si>
    <t xml:space="preserve">                            (найменування відповідального виконавця )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</si>
  <si>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</si>
  <si>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</si>
  <si>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(0)(2)(1)(9)(8)(0)(0)</t>
  </si>
  <si>
    <t>(9)(8)(0)(0)</t>
  </si>
  <si>
    <t>(0)(1)(8)(0)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</si>
  <si>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</si>
  <si>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</si>
  <si>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</si>
  <si>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</si>
  <si>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4. Мета та завдання бюджетної програми на 2024 - 2026 роки</t>
  </si>
  <si>
    <t>1) мета бюджетної програми, строки її реалізації;</t>
  </si>
  <si>
    <t>Відсіч збройної агресії Російської Федерації проти України, забезпечення національної безпеки, заходів територіальної оборони та підтримка військових частин (установ), а також забезпечення реалізації державної політики у сфері профілактики правопорушень.</t>
  </si>
  <si>
    <t xml:space="preserve">2) завдання бюджетної програми; </t>
  </si>
  <si>
    <t>Відсіч збройної агресії Російської Федерації проти України, забезпечення національної безпеки, заходів територіальної оборони та підтримка військових частин (установ); _x000D_
Забезпечення реалізації державної політики у сфері профілактики правопорушень.</t>
  </si>
  <si>
    <t>3) підстави реалізації бюджетної програми.</t>
  </si>
  <si>
    <t>Бюджетний кодекс України, Закон України «Про місцеві державні адміністрації», пункт 8 частини шостої статті 15 Закону України «Про правовий режим воєнного стану», Указ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Закон України «Про основи національного спротиву», Регіональна програма забезпечення проведення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інших військових частин, які знаходяться на території Чернівецької області  на період 2022 - 2024 роки (зі змінами),  ,  затверджена рішенням VI сесії Чернівецької обласної ради VІІI скликання від 22 грудня 2021 року № 351-6/21 та Регіональна програма профілактики правопорушень в Чернівецькій області на період 2020-2022 роки ,  затверджена рішенням 35 сесії Чернівецької обласної ради VІІ скликання від 18 грудня 2022 року № 227-35/19 (зі змінами).</t>
  </si>
  <si>
    <t>5. Надходження для виконання бюджетної програми:</t>
  </si>
  <si>
    <t>1) надходження для виконання бюджетної програми у 2022 - 2024 роках:</t>
  </si>
  <si>
    <t>Код</t>
  </si>
  <si>
    <t>Найменування</t>
  </si>
  <si>
    <t>загальний фонд</t>
  </si>
  <si>
    <t>спеціальний фонд</t>
  </si>
  <si>
    <t>у тому числі бюджет розвитку</t>
  </si>
  <si>
    <t xml:space="preserve">разом (3+4) </t>
  </si>
  <si>
    <t xml:space="preserve">разом (7+8) </t>
  </si>
  <si>
    <t xml:space="preserve">разом (11+12) </t>
  </si>
  <si>
    <t>dcode</t>
  </si>
  <si>
    <t>name</t>
  </si>
  <si>
    <t>z1</t>
  </si>
  <si>
    <t>s1</t>
  </si>
  <si>
    <t>br1</t>
  </si>
  <si>
    <t>formula=IF(ISNUMBER(RC[-14]),RC[-14],0)+IF(ISNUMBER(RC[-9]),RC[-9],0)</t>
  </si>
  <si>
    <t>z2</t>
  </si>
  <si>
    <t>s2</t>
  </si>
  <si>
    <t>br2</t>
  </si>
  <si>
    <t>z3</t>
  </si>
  <si>
    <t>s3</t>
  </si>
  <si>
    <t>br3</t>
  </si>
  <si>
    <t>p2.5.1</t>
  </si>
  <si>
    <t>Надходження із загального фонду бюджету</t>
  </si>
  <si>
    <t>X</t>
  </si>
  <si>
    <t>s2.5.1</t>
  </si>
  <si>
    <t>Інші надходження спеціального фонду (розписати за видами надходжень)</t>
  </si>
  <si>
    <t>Інші субвенції з місцевого бюджету</t>
  </si>
  <si>
    <t>2) надходження для виконання бюджетної програми  у 2025 - 2026 роках:</t>
  </si>
  <si>
    <t>z4</t>
  </si>
  <si>
    <t>s4</t>
  </si>
  <si>
    <t>br4</t>
  </si>
  <si>
    <t>formula=IF(ISNUMBER(RC[-15]),RC[-15],0)+IF(ISNUMBER(RC[-10]),RC[-10],0)</t>
  </si>
  <si>
    <t>z5</t>
  </si>
  <si>
    <t>s5</t>
  </si>
  <si>
    <t>br5</t>
  </si>
  <si>
    <t>p2.5.2</t>
  </si>
  <si>
    <t>s2.5.2</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</si>
  <si>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</si>
  <si>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2022 - 2024 роках:</t>
  </si>
  <si>
    <t>Код Економічної класифікації видатків бюджету</t>
  </si>
  <si>
    <t>ecode</t>
  </si>
  <si>
    <t>p2.6.1</t>
  </si>
  <si>
    <t>Поточні трансферти органам державного управління інших рівнів</t>
  </si>
  <si>
    <t>s2.6.1</t>
  </si>
  <si>
    <t>Капітальні трансферти органам державного управління інших рівнів</t>
  </si>
  <si>
    <t>2) надання кредитів за кодами Класифікації кредитування бюджету у 2022 - 2024 роках:</t>
  </si>
  <si>
    <t>Код Класифікації кредитування бюджету</t>
  </si>
  <si>
    <t>p2.6.2</t>
  </si>
  <si>
    <t>s2.6.2</t>
  </si>
  <si>
    <t>3) видатки за кодами Економічної класифікації видатків бюджету у 2025 - 2026 роках:</t>
  </si>
  <si>
    <t>p2.6.3</t>
  </si>
  <si>
    <t>s2.6.3</t>
  </si>
  <si>
    <t>4) надання кредитів за кодами Класифікації кредитування бюджету у 2025 - 2026 роках:</t>
  </si>
  <si>
    <t>p2.6.4</t>
  </si>
  <si>
    <t>s2.6.4</t>
  </si>
  <si>
    <t>7. Витрати за напрямами використання бюджетних коштів:</t>
  </si>
  <si>
    <t>1) витрати за напрямами використання бюджетних коштів у 2022 - 2024 роках:</t>
  </si>
  <si>
    <t>№ з/п</t>
  </si>
  <si>
    <t>Напрями використання бюджетних коштів</t>
  </si>
  <si>
    <t>npp</t>
  </si>
  <si>
    <t>p2.7.1</t>
  </si>
  <si>
    <t>Забезпечення реалізації державної політики у сфері профілактики правопорушень</t>
  </si>
  <si>
    <t>s2.7.1</t>
  </si>
  <si>
    <t>Територіальна оборона області та підтримка військових частин (установ)</t>
  </si>
  <si>
    <t>2) витрати за напрямами використання бюджетних коштів у 2025 - 2026 роках:</t>
  </si>
  <si>
    <t xml:space="preserve">  </t>
  </si>
  <si>
    <t>p2.7.2</t>
  </si>
  <si>
    <t>s2.7.2</t>
  </si>
  <si>
    <t>8. Результативні показники бюджетної програми:</t>
  </si>
  <si>
    <t>1) результативні показники бюджетної програми у 2022 - 2024 роках:</t>
  </si>
  <si>
    <t>Показники</t>
  </si>
  <si>
    <t>Джерело інформації</t>
  </si>
  <si>
    <t xml:space="preserve">разом (5+6) </t>
  </si>
  <si>
    <t xml:space="preserve">разом (8+9) </t>
  </si>
  <si>
    <t>zp</t>
  </si>
  <si>
    <t>dger_inf</t>
  </si>
  <si>
    <t>zp1</t>
  </si>
  <si>
    <t>sp1</t>
  </si>
  <si>
    <t xml:space="preserve">formula=RC[-16]+RC[-8]                          </t>
  </si>
  <si>
    <t>zp2</t>
  </si>
  <si>
    <t>sp2</t>
  </si>
  <si>
    <t>zp3</t>
  </si>
  <si>
    <t>sp3</t>
  </si>
  <si>
    <t>p2.8.1</t>
  </si>
  <si>
    <t>затрат</t>
  </si>
  <si>
    <t>s2.8.1</t>
  </si>
  <si>
    <t>Обсяг міжбюджетного трансферту для забезпечення потреб територіальної оборони та підтримки військових частин</t>
  </si>
  <si>
    <t>грн.</t>
  </si>
  <si>
    <t>кошторис</t>
  </si>
  <si>
    <t>Обсяг міжбюджетного трансферту для забезпечення реалізації державної політики у сфері профілактики правопорушень</t>
  </si>
  <si>
    <t>Звіт</t>
  </si>
  <si>
    <t>продукту</t>
  </si>
  <si>
    <t>Кількість військових частин (установ)</t>
  </si>
  <si>
    <t>план підтримки</t>
  </si>
  <si>
    <t>ефективності</t>
  </si>
  <si>
    <t>Середній обсяг міжбюджетного трансферту  для забезпечення потреб територіальної оборони та підтримки військових частин</t>
  </si>
  <si>
    <t>розрахунково</t>
  </si>
  <si>
    <t>Середній обсяг міжбюджетного трансферту для  забезпечення реалізації державної політики у сфері профілактики правопорушень</t>
  </si>
  <si>
    <t>2) результативні показники бюджетної програми у 2025 - 2026 роках:</t>
  </si>
  <si>
    <t>zp4</t>
  </si>
  <si>
    <t>sp4</t>
  </si>
  <si>
    <t>zp5</t>
  </si>
  <si>
    <t>sp5</t>
  </si>
  <si>
    <t>p2.8.2</t>
  </si>
  <si>
    <t>s2.8.2</t>
  </si>
  <si>
    <t>9. Структура видатків на оплату праці:</t>
  </si>
  <si>
    <t>p2.9</t>
  </si>
  <si>
    <t>s2.9</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</si>
  <si>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</si>
  <si>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</si>
  <si>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</si>
  <si>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2023 рік (план)</t>
  </si>
  <si>
    <t>2024 рік</t>
  </si>
  <si>
    <t>2025 рік</t>
  </si>
  <si>
    <t xml:space="preserve">2026 рік </t>
  </si>
  <si>
    <t>затверджено</t>
  </si>
  <si>
    <t>фактич но зайняті</t>
  </si>
  <si>
    <t>zz1</t>
  </si>
  <si>
    <t>zf1</t>
  </si>
  <si>
    <t>sz1</t>
  </si>
  <si>
    <t>sf1</t>
  </si>
  <si>
    <t>zz2</t>
  </si>
  <si>
    <t>zf2</t>
  </si>
  <si>
    <t>sz2</t>
  </si>
  <si>
    <t>sf2</t>
  </si>
  <si>
    <t>p2.10</t>
  </si>
  <si>
    <t>УСЬОГО штатних одиниць</t>
  </si>
  <si>
    <t>s2.10</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</si>
  <si>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</si>
  <si>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</si>
  <si>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2022 - 2024 роках:</t>
  </si>
  <si>
    <t>Найменування місцевої/ регіональної програми</t>
  </si>
  <si>
    <t>Коли та яким документом затверджена</t>
  </si>
  <si>
    <t xml:space="preserve">разом (4+5) </t>
  </si>
  <si>
    <t xml:space="preserve">разом (10+11) </t>
  </si>
  <si>
    <t>pidstava</t>
  </si>
  <si>
    <t>formula=IF(ISNUMBER(RC[-10]),RC[-10],0)+IF(ISNUMBER(RC[-5]),RC[-5],0)</t>
  </si>
  <si>
    <t>p2.11.1</t>
  </si>
  <si>
    <t>Регіональна програма профілактики правопорушень в Чернівецькій області на період 2020-2022 роки</t>
  </si>
  <si>
    <t>затверджена рішенням 35 сесії Чернівецької обласної ради VІІ скликання від 18 грудня 2022 року № 227-35/19 (із змінами)</t>
  </si>
  <si>
    <t>s2.11.1</t>
  </si>
  <si>
    <t xml:space="preserve">Регіональна програма забезпечення проведення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інших військових частин, які знаходяться на території Чернівецької області  на період 2022 - 2024 роки (зі змінами),  </t>
  </si>
  <si>
    <t>рішення VI обласної ради VIII скликання від 22.12.2021 №351-6/21</t>
  </si>
  <si>
    <t>2) місцеві/регіональні програми, які виконуються в межах бюджетної програми у 2025 - 2026 роках:</t>
  </si>
  <si>
    <t>p2.11.2</t>
  </si>
  <si>
    <t>s2.11.2</t>
  </si>
  <si>
    <t>12. Об’єкти, які виконуються в межах бюджетної програми за рахунок коштів бюджету розвитку у 2022 - 2026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</si>
  <si>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</si>
  <si>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</si>
  <si>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</si>
  <si>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 xml:space="preserve">спеціальний фонд
(бюджет розвитку)
</t>
  </si>
  <si>
    <t>рівень будівельної  готовності об’єкта на кінець бюджетного періоду, %</t>
  </si>
  <si>
    <t>invest_pr</t>
  </si>
  <si>
    <t>strok</t>
  </si>
  <si>
    <t>vartist</t>
  </si>
  <si>
    <t>p2.12.1</t>
  </si>
  <si>
    <t>s2.12.1</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</si>
  <si>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</si>
  <si>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На виконання бюджетної програми у 2022 році проведено комплекс заходів для забезпечення відсічі збройної агресії Російської Федерації проти України, забезпечення національної безпеки, заходів територіальної оборони та підтримка військових частин (установ), а також забезпечення реалізації державної політики у сфері профілактики правопорушень шляхом надання міжбюджетного трансферту на підтримку військових частин та інших установ. При визначеному обсягу видатків по зазначеній програмі на 2023 рік та за умови надходження заявок від виконавців Регіональних програм,  планується повне освоєння виділених коштів.</t>
  </si>
  <si>
    <t>14. Бюджетні зобов’язання у 2022 - 2024 роках:</t>
  </si>
  <si>
    <t>1) кредиторська заборгованість місцевого бюджету у 2022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</si>
  <si>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</si>
  <si>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</si>
  <si>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надання кредитів</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</si>
  <si>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</si>
  <si>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</si>
  <si>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</si>
  <si>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</si>
  <si>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</si>
  <si>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</si>
  <si>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</si>
  <si>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st1</t>
  </si>
  <si>
    <t>st2</t>
  </si>
  <si>
    <t>st3</t>
  </si>
  <si>
    <t>st4</t>
  </si>
  <si>
    <t>formula=IF(ISNUMBER(RC[-6]),RC[-6],0)-IF(ISNUMBER(RC[-12]),RC[-12],0)</t>
  </si>
  <si>
    <t>st5</t>
  </si>
  <si>
    <t>st6</t>
  </si>
  <si>
    <t>formula=IF(ISNUMBER(RC[-33]),RC[-33],0)+IF(ISNUMBER(RC[-22]),RC[-22],0)</t>
  </si>
  <si>
    <t>p2.13.1</t>
  </si>
  <si>
    <t>s2.13.1</t>
  </si>
  <si>
    <t xml:space="preserve">2) кредиторська заборгованість місцевого бюджету у 2023 - 2024 роках: </t>
  </si>
  <si>
    <t>2023 рік</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</si>
  <si>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</si>
  <si>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</si>
  <si>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</si>
  <si>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</si>
  <si>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</si>
  <si>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</si>
  <si>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(8-10)</t>
  </si>
  <si>
    <t>formula=IF(ISNUMBER(RC[-19]),RC[-19],0)-IF(ISNUMBER(RC[-10]),RC[-10],0)</t>
  </si>
  <si>
    <t>formula=IF(ISNUMBER(RC[-24]),RC[-24],0)-IF(ISNUMBER(RC[-20]),RC[-20],0)-IF(ISNUMBER(RC[-15]),RC[-15],0)</t>
  </si>
  <si>
    <t>st7</t>
  </si>
  <si>
    <t>p2.13.2</t>
  </si>
  <si>
    <t>s2.13.2</t>
  </si>
  <si>
    <t>3) дебіторська заборгованість у 2022 - 2023 роках:</t>
  </si>
  <si>
    <t>Дебіторська заборгованість на 01.01.2022</t>
  </si>
  <si>
    <t>Дебіторська заборгованість на 01.01.2023</t>
  </si>
  <si>
    <t>Очікувана дебіторська заборгованость  на 01.01.2024</t>
  </si>
  <si>
    <t>Причини виникнення заборгованості</t>
  </si>
  <si>
    <t>Вжиті заходи щодо погашення заборгованості</t>
  </si>
  <si>
    <t>prich</t>
  </si>
  <si>
    <t>zahodi</t>
  </si>
  <si>
    <t>p2.13.3</t>
  </si>
  <si>
    <t>s2.13.3</t>
  </si>
  <si>
    <t>4) аналіз управління бюджетними зобов'язаннями та пропозиції щодо упорядкування бюджетних зобов'язань у 2024 році.</t>
  </si>
  <si>
    <t>У 2024 році за умови надходження заявок від виконавців Регіональних програм,  очікується повне освоєння виділених асигнувань.</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</si>
  <si>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</si>
  <si>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внаслідок використання коштів спеціального фонду бюджету у 2022 році, та очікувані результати у 2023 році.</t>
  </si>
  <si>
    <t>Галина МИХАЙЛЮК</t>
  </si>
  <si>
    <t>(0)(2)(1)(0)(1)(8)(0)</t>
  </si>
  <si>
    <t>(0)(1)(3)(3)</t>
  </si>
  <si>
    <t>Забезпечення проведення на високому рівні заходів пов’язаних із заохоченням та нагородженням громадян, а також взаємодія обласної державної адміністрації (обласної військової адміністрації)  з першими особами держави, представниками інших установ (організацій), членами делегацій та  організація робочих зустрічей, засідань, нарад, конференцій, круглих столів тощо. Строки реалізації бюджетної програми - 2022-2026 роки.</t>
  </si>
  <si>
    <t>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 _x000D_
Проведення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</si>
  <si>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Бюджетний кодекс України, Закон України «Про місцеві державні адміністрації», пункт 8 частини шостої статті 15 Закону України «Про правовий режим воєнного стану», Указом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розпорядження обласної державної адміністрації (обласної військової адміністрації) від 20 листопада 2023 року № 1146-р «Про затвердження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в Чернівецькій області на 2024 – 2027 роки».</t>
  </si>
  <si>
    <t>Предмети, матеріали, обладнання та інвентар</t>
  </si>
  <si>
    <t>Оплата послуг (крім комунальних)</t>
  </si>
  <si>
    <t>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</si>
  <si>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Проведення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</si>
  <si>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Обсяг видатків на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</si>
  <si>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Обсяг видатків на  проведення заходів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</si>
  <si>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план роботи</t>
  </si>
  <si>
    <t>кількість</t>
  </si>
  <si>
    <t>Середній обсяг витрат на виконання одного заходу  із заохочення та нагородження громадян, які досягли визначних успіхів у виробничій, науковій, державній, військовій, творчій та інших сферах діяльності, придбання вітальних листівок тощо</t>
  </si>
  <si>
    <t>Середня вартість одного заходу  на виконання Указів Президента України, постанов, розпоряджень, доручень КМУ, Офісу Президента, голови ОДА (начальника ОВА) та планів роботи ОДА (в т.ч. організація робочих зустрічей, засідань,  нарад тощо)</t>
  </si>
  <si>
    <t>якості</t>
  </si>
  <si>
    <t>Відсоток мешканців області, що долучатимуться до відзначення знаменних і пам`ятних дат, спільного вирішення проблемних питань суспільного життя</t>
  </si>
  <si>
    <t>відс.</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</si>
  <si>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2024-2027 роки</t>
  </si>
  <si>
    <t xml:space="preserve"> розпорядження обласної державної адміністрації (обласної військової адміністрації) від 20 листопада 2023 року № 1146-р «Про затвердження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в Чернівецькій області на 2024 – 2027 роки».</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</si>
  <si>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</si>
  <si>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Рішення ІІ сесії обласної ради VIІI скликання від 30 березня 2021 року      № 15-2/21 «Про затвердження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в Чернівецькій області на 2021 – 2023 роки»</t>
  </si>
  <si>
    <t>Рішення ІІ сесії обласної ради VIІI скликання від 30 березня 2021 року      № 15-2/21 «Про затвердження Регіональної програми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в Чернівецькій області на 2021 – 2023роки»</t>
  </si>
  <si>
    <t>Під час виконання бюджетної програми у 2022 році проведено комплекс заходів для забезпечення  належного пошанування краян, які за життя зробили значний внесок у розвиток краю і держави, продемонстрували  приклад патріотизму і мужності, захищаючи територіальну цілісність країни._x000D_
 При визначеному обсязі видатків по зазначеній програмі на 2022 рік у сумі 200,00 тис. грн. використано 31,95 тис. грн., що становить 16 %. Невиконання 84 % до передбачених асигнувань  відбулось через агресію Російської Федерації проти України, проведення бойових дій, форс-мажорні обставини (постачальник не виготовив нагородну продукцію у зв'язку із відсутньою електроенергією). Також на розбіжність у показниках вплинуло те, що  нагородження громадян проводилось  за рахунок залишків нагородної продукції, а також те, що відзначення громадян здійснювалось здебільшого грамотами і подяками, вартість яких є значно меншою, а кількість громадян, яких було нагороджено більш дороговартісними подарунками - зменшилась.  Всі ці чинники вплинули на розбіжність між плановими та фактичними показниками : середній обсяг витрат на виконання одного заходу  пов’язаного з вшануванням мешканців області зменшився на 4,8 тис. грн, а   кількості заходів із нагородження збільшился на 194 ( за планом 40, а фактично 234)._x000D_
	При умові надходження коштів в повному обсязі, відсутності обмежень обслуговування в органах ДКСУ та форс-мажорних обставин у 2023 році очікується повне виконання зобов’язань без допущення  кредиторської та дебіторської заборгованості.</t>
  </si>
  <si>
    <t>можлива кредиторська заборгованість на початок планового  бюджетного періоду (4 – 5 – 6)</t>
  </si>
  <si>
    <t>У 2024 році очікується виконання всі бюджетих зобов’язання взятих в межах затвердженого обсягу видатків та виконання всіх покладених завдань і функцій  для забезпечення  виконання Регіональних програм. Очікується відсутність дебіторської та кредиторської заборгованості.</t>
  </si>
  <si>
    <t>(0)(2)(1)(8)(2)(4)(0)</t>
  </si>
  <si>
    <t>(8)(2)(4)(0)</t>
  </si>
  <si>
    <t>(0)(3)(8)(0)</t>
  </si>
  <si>
    <t>Здійснення матеріально-технічного забезпечення для проведення в області комплексу заходів з територіальної оборони, підготовки населення до участі в русі національного спротиву та підтримки діяльності військових частин (установ).</t>
  </si>
  <si>
    <t>Бюджетний кодекс України, Закон України «Про місцеві державні адміністрації»,  Закон України «Про місцеві державні адміністрації», пункт 8 частини шостої статті 15 Закону України «Про правовий режим воєнного стану», Указом Президента України від 24 лютого 2022 року № 64/2022 «Про введення воєнного стану в Україні» (із змінами), Указ Президента України від 24 лютого 2022 року № 68/2022 «Про утворення військових адміністрацій» Закон України «Про основи національного спротиву», Регіональна програма забезпечення проведення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інших військових частин, які знаходяться на території Чернівецької області на період 2022 - 2024 роки (зі змінами),  затверджена рішенням VI сесії Чернівецької обласної ради VІІI скликання від 22 грудня 2021 року № 351-6/21.</t>
  </si>
  <si>
    <t>Кошти, що передаються із загального фонду бюджету до бюджету розвитку (спеціального фонду)</t>
  </si>
  <si>
    <t>Придбання обладнання і предметів довгострокового користування</t>
  </si>
  <si>
    <t>Територіальна оборона області</t>
  </si>
  <si>
    <t>Обсяг видатків на придбання  обладнання, технічних засобів,  інструменту тощо</t>
  </si>
  <si>
    <t>Обсяг видатків на придбання  речового майна, засобів захисту тощо</t>
  </si>
  <si>
    <t>Кількість придбаних одиниць обладнання, технічних засобів, інструменту тощо</t>
  </si>
  <si>
    <t>накладні</t>
  </si>
  <si>
    <t>Кількість придбаного речового майна, засобів захисту тощо</t>
  </si>
  <si>
    <t>Середній обсяг витрат на придбання однієї одиниці обладнання, технічних засобів, інструменту тощо</t>
  </si>
  <si>
    <t>Середній обсяг витрат на придбання однієї одиниці речового майна, засобу захисту тощо</t>
  </si>
  <si>
    <t>Відсоток укомплектування військових частин Збройних Сил України та інших військових формувань розташованих на території Чернівецької області</t>
  </si>
  <si>
    <t>рішення VI сесії Чернівецької обласної ради VІІI скликання від 22 грудня 2021 року № 351-6/21</t>
  </si>
  <si>
    <t xml:space="preserve"> Використання коштів, отриманих з обласного бюджету та бюджетів громад за бюджетною програмою 0218240  у 2022 році, становить 100 %.  Також всі результативні показники виконано в повному обсязі  відповідно до плану.</t>
  </si>
  <si>
    <t>ЗАТВЕРДЖЕНО
Наказ Міністерства фінансів України
від 17 липня 2015 року № 648
(у редакції наказу Міністерства фінансів України від 17 липня 2018 року № 617)</t>
  </si>
  <si>
    <t>БЮДЖЕТНИЙ ЗАПИТ НА 2024 – 2026 РОКИ додатковий (Форма 2024-3)</t>
  </si>
  <si>
    <t>4. Додаткові витрати місцевого бюджету:</t>
  </si>
  <si>
    <t>1) додаткові витрати на 2024 рік за бюджетними програмами:</t>
  </si>
  <si>
    <t>Обґрунтування необхідності додаткових коштів на 2024 рік</t>
  </si>
  <si>
    <t>необхідно додатково (+)</t>
  </si>
  <si>
    <t>all_kod</t>
  </si>
  <si>
    <t>obgrunt</t>
  </si>
  <si>
    <t>p3.2.1</t>
  </si>
  <si>
    <t>Зазначені додаткові кошти дадуть змогу забезпечити на належному рівні виконання заходів Регіональної програми сприяння розввитку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2024-2027 роки.</t>
  </si>
  <si>
    <t>s3.2.1</t>
  </si>
  <si>
    <t>Зміна результативних показників, які характеризують виконання бюджетної програми, у разі передбачення додаткових коштів</t>
  </si>
  <si>
    <t>2024 рік (проект) в межах доведених граничних обсягів</t>
  </si>
  <si>
    <t>2024 рік (проект) зміни у разі передбачення додаткових коштів</t>
  </si>
  <si>
    <t>p3.2.1.1</t>
  </si>
  <si>
    <t>s3.2.1.1</t>
  </si>
  <si>
    <t>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</si>
  <si>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Якщо додаткові кошти не будуть виділені, то виконання заходів Регіональної програми не буде забезпечено на належному рівні.</t>
  </si>
  <si>
    <t>p3.2.1.1.1</t>
  </si>
  <si>
    <t>s3.2.1.1.1</t>
  </si>
  <si>
    <t>2) додаткові витрати на 2025 - 2026  роки за бюджетними програмами:</t>
  </si>
  <si>
    <t>Обґрунтування необхідності додаткових коштів  на 2025 - 2026 роки</t>
  </si>
  <si>
    <t>індикативні прогнозні показники</t>
  </si>
  <si>
    <t>p3.2.2</t>
  </si>
  <si>
    <t>s3.2.2</t>
  </si>
  <si>
    <t>Зміна результативних показників бюджетної програми у разі передбачення додаткових коштів:</t>
  </si>
  <si>
    <t>2025 рік (прогноз) в межах доведених індикативних прогнозних показників</t>
  </si>
  <si>
    <t>2025 рік (прогноз) зміни у разі передбачення додаткових коштів</t>
  </si>
  <si>
    <t>2026 рік (прогноз) в межах доведених індикативних прогнозних показників</t>
  </si>
  <si>
    <t>2026 рік (прогноз) зміни у разі передбачення додаткових коштів</t>
  </si>
  <si>
    <t>p3.2.2.1</t>
  </si>
  <si>
    <t>s3.2.2.1</t>
  </si>
  <si>
    <t>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</si>
  <si>
    <t>p3.2.2.1.1</t>
  </si>
  <si>
    <t>s3.2.2.1.1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</si>
</sst>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4" x14ac:knownFonts="1">
    <font>
      <sz val="11"/>
      <color theme="1"/>
      <name val="Calibri"/>
      <family val="2"/>
      <scheme val="minor"/>
    </font>
    <font>
      <sz val="10"/>
      <name val="Arial Cyr"/>
      <charset val="204"/>
    </font>
    <font>
      <sz val="8"/>
      <name val="Arial CYR"/>
      <charset val="204"/>
    </font>
    <font>
      <b/>
      <sz val="11"/>
      <name val="Times New Roman"/>
      <family val="1"/>
      <charset val="204"/>
    </font>
    <font>
      <b/>
      <sz val="11"/>
      <name val="Times New Roman CYR"/>
      <family val="1"/>
      <charset val="204"/>
    </font>
    <font>
      <b/>
      <u/>
      <sz val="11"/>
      <name val="Times New Roman"/>
      <family val="1"/>
    </font>
    <font>
      <b/>
      <sz val="11"/>
      <name val="Times New Roman"/>
      <family val="1"/>
    </font>
    <font>
      <sz val="8"/>
      <name val="Times New Roman"/>
      <family val="1"/>
      <charset val="204"/>
    </font>
    <font>
      <sz val="8"/>
      <name val="Times New Roman CYR"/>
      <charset val="204"/>
    </font>
    <font>
      <sz val="11"/>
      <name val="Times New Roman"/>
      <family val="1"/>
      <charset val="204"/>
    </font>
    <font>
      <sz val="9"/>
      <name val="Times New Roman"/>
      <family val="1"/>
      <charset val="204"/>
    </font>
    <font>
      <b/>
      <sz val="10"/>
      <name val="Arial Cyr"/>
      <charset val="204"/>
    </font>
    <font>
      <sz val="10"/>
      <color indexed="9"/>
      <name val="Arial Cyr"/>
      <charset val="204"/>
    </font>
    <font>
      <sz val="11"/>
      <name val="Times New Roman CYR"/>
      <family val="1"/>
      <charset val="204"/>
    </font>
    <font>
      <sz val="8"/>
      <name val="Times New Roman"/>
      <family val="1"/>
    </font>
    <font>
      <sz val="11"/>
      <name val="Times New Roman"/>
      <family val="1"/>
    </font>
    <font>
      <b/>
      <sz val="12"/>
      <name val="Times New Roman"/>
      <family val="1"/>
      <charset val="204"/>
    </font>
    <font>
      <sz val="10"/>
      <name val="Times New Roman"/>
      <family val="1"/>
      <charset val="204"/>
    </font>
    <font>
      <b/>
      <sz val="10"/>
      <name val="Times New Roman"/>
      <family val="1"/>
      <charset val="204"/>
    </font>
    <font>
      <b/>
      <sz val="8"/>
      <name val="Arial Cyr"/>
      <charset val="204"/>
    </font>
    <font>
      <sz val="7.5"/>
      <name val="Arial CYR"/>
      <charset val="204"/>
    </font>
    <font>
      <sz val="9"/>
      <name val="Arial Cyr"/>
      <charset val="204"/>
    </font>
    <font>
      <sz val="11"/>
      <name val="Times New Roman CYR"/>
      <charset val="204"/>
    </font>
    <font>
      <i/>
      <sz val="11"/>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207">
    <xf numFmtId="0" fontId="0" fillId="0" borderId="0" xfId="0"/>
    <xf numFmtId="0" fontId="1" fillId="0" borderId="0" xfId="1"/>
    <xf numFmtId="0" fontId="2" fillId="0" borderId="0" xfId="1" applyFont="1" applyAlignment="1">
      <alignment horizontal="left" wrapText="1"/>
    </xf>
    <xf numFmtId="0" fontId="2" fillId="0" borderId="0" xfId="1" applyFont="1" applyAlignment="1">
      <alignment horizontal="left"/>
    </xf>
    <xf numFmtId="0" fontId="2" fillId="0" borderId="0" xfId="1" applyFont="1" applyAlignment="1">
      <alignment horizontal="left" wrapText="1"/>
    </xf>
    <xf numFmtId="0" fontId="2" fillId="0" borderId="0" xfId="1" applyFont="1" applyAlignment="1">
      <alignment horizontal="left"/>
    </xf>
    <xf numFmtId="0" fontId="3" fillId="0" borderId="0" xfId="1" applyFont="1" applyAlignment="1">
      <alignment horizontal="center" vertical="center" wrapText="1"/>
    </xf>
    <xf numFmtId="0" fontId="4" fillId="0" borderId="0" xfId="1" applyFont="1" applyAlignment="1">
      <alignment horizontal="center" vertical="center" wrapText="1"/>
    </xf>
    <xf numFmtId="0" fontId="4" fillId="0" borderId="1" xfId="1" quotePrefix="1" applyFont="1" applyBorder="1" applyAlignment="1">
      <alignment horizontal="left" vertical="top" wrapText="1"/>
    </xf>
    <xf numFmtId="0" fontId="1" fillId="0" borderId="1" xfId="1" applyBorder="1" applyAlignment="1">
      <alignment horizontal="left" vertical="top" wrapText="1"/>
    </xf>
    <xf numFmtId="0" fontId="5" fillId="0" borderId="0" xfId="1" applyFont="1" applyAlignment="1">
      <alignment horizontal="center" vertical="center" wrapText="1"/>
    </xf>
    <xf numFmtId="0" fontId="6" fillId="0" borderId="1" xfId="1" applyFont="1" applyBorder="1" applyAlignment="1">
      <alignment horizontal="center" vertical="center" wrapText="1"/>
    </xf>
    <xf numFmtId="0" fontId="6" fillId="0" borderId="1" xfId="1" quotePrefix="1" applyFont="1" applyBorder="1" applyAlignment="1">
      <alignment horizontal="center" vertical="center" wrapText="1"/>
    </xf>
    <xf numFmtId="0" fontId="7" fillId="0" borderId="0" xfId="1" applyFont="1" applyAlignment="1">
      <alignment horizontal="center" vertical="top" wrapText="1"/>
    </xf>
    <xf numFmtId="0" fontId="8" fillId="0" borderId="0" xfId="1" applyFont="1" applyAlignment="1">
      <alignment horizontal="center" vertical="top" wrapText="1"/>
    </xf>
    <xf numFmtId="0" fontId="8" fillId="0" borderId="0" xfId="1" applyFont="1" applyAlignment="1">
      <alignment horizontal="center" vertical="top" wrapText="1"/>
    </xf>
    <xf numFmtId="0" fontId="1" fillId="0" borderId="0" xfId="1" applyAlignment="1">
      <alignment vertical="top"/>
    </xf>
    <xf numFmtId="0" fontId="3" fillId="0" borderId="0" xfId="1" applyFont="1" applyAlignment="1">
      <alignment horizontal="justify" vertical="center" wrapText="1"/>
    </xf>
    <xf numFmtId="0" fontId="9" fillId="0" borderId="0" xfId="1" quotePrefix="1" applyFont="1" applyAlignment="1">
      <alignment horizontal="justify" vertical="top" wrapText="1"/>
    </xf>
    <xf numFmtId="0" fontId="1" fillId="0" borderId="0" xfId="1" applyAlignment="1">
      <alignment horizontal="justify" vertical="top" wrapText="1"/>
    </xf>
    <xf numFmtId="0" fontId="3" fillId="0" borderId="0" xfId="1" applyFont="1" applyAlignment="1">
      <alignment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164" fontId="1" fillId="0" borderId="5" xfId="1" applyNumberFormat="1" applyFont="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1" fillId="0" borderId="4" xfId="1" applyFont="1" applyBorder="1" applyAlignment="1">
      <alignment horizontal="center" vertical="top" wrapText="1"/>
    </xf>
    <xf numFmtId="0" fontId="1" fillId="0" borderId="0" xfId="1" applyFont="1" applyAlignment="1">
      <alignment vertical="center"/>
    </xf>
    <xf numFmtId="0" fontId="12" fillId="0" borderId="0" xfId="1" applyFont="1" applyAlignment="1">
      <alignment vertical="center"/>
    </xf>
    <xf numFmtId="0" fontId="1" fillId="0" borderId="2" xfId="1" applyFont="1" applyBorder="1" applyAlignment="1">
      <alignment horizontal="left" vertical="top" wrapText="1"/>
    </xf>
    <xf numFmtId="0" fontId="1" fillId="0" borderId="3" xfId="1" applyFont="1" applyBorder="1" applyAlignment="1">
      <alignment horizontal="left" vertical="top" wrapText="1"/>
    </xf>
    <xf numFmtId="0" fontId="1" fillId="0" borderId="4" xfId="1" applyFont="1" applyBorder="1" applyAlignment="1">
      <alignment horizontal="left" vertical="top" wrapText="1"/>
    </xf>
    <xf numFmtId="0" fontId="1" fillId="0" borderId="2" xfId="1" applyFont="1" applyBorder="1" applyAlignment="1">
      <alignment horizontal="center" vertical="top" wrapText="1"/>
    </xf>
    <xf numFmtId="0" fontId="1" fillId="0" borderId="3" xfId="1" applyFont="1" applyBorder="1" applyAlignment="1">
      <alignment horizontal="center" vertical="top" wrapText="1"/>
    </xf>
    <xf numFmtId="0" fontId="1" fillId="0" borderId="4" xfId="1" applyFont="1" applyBorder="1" applyAlignment="1">
      <alignment horizontal="center" vertical="top" wrapText="1"/>
    </xf>
    <xf numFmtId="3" fontId="1" fillId="0" borderId="2" xfId="1" applyNumberFormat="1" applyFont="1" applyBorder="1" applyAlignment="1">
      <alignment horizontal="center" vertical="top" wrapText="1"/>
    </xf>
    <xf numFmtId="3" fontId="1" fillId="0" borderId="3" xfId="1" applyNumberFormat="1" applyFont="1" applyBorder="1" applyAlignment="1">
      <alignment horizontal="center" vertical="top" wrapText="1"/>
    </xf>
    <xf numFmtId="3" fontId="1" fillId="0" borderId="4" xfId="1" applyNumberFormat="1" applyFont="1" applyBorder="1" applyAlignment="1">
      <alignment horizontal="center" vertical="top" wrapText="1"/>
    </xf>
    <xf numFmtId="0" fontId="9" fillId="0" borderId="0" xfId="1" applyFont="1" applyAlignment="1">
      <alignment horizontal="right" vertical="center" wrapText="1"/>
    </xf>
    <xf numFmtId="0" fontId="1" fillId="0" borderId="5" xfId="1" applyFont="1" applyBorder="1" applyAlignment="1">
      <alignment horizontal="center" vertical="center" wrapText="1"/>
    </xf>
    <xf numFmtId="0" fontId="11" fillId="0" borderId="2" xfId="1" quotePrefix="1" applyFont="1" applyBorder="1" applyAlignment="1">
      <alignment horizontal="center" vertical="top" wrapText="1"/>
    </xf>
    <xf numFmtId="0" fontId="11" fillId="0" borderId="5" xfId="1" applyFont="1" applyBorder="1" applyAlignment="1">
      <alignment horizontal="center" vertical="top" wrapText="1"/>
    </xf>
    <xf numFmtId="0" fontId="11" fillId="0" borderId="5" xfId="1" quotePrefix="1" applyFont="1" applyBorder="1" applyAlignment="1">
      <alignment horizontal="center" vertical="top" wrapText="1"/>
    </xf>
    <xf numFmtId="3" fontId="11" fillId="0" borderId="5" xfId="1" applyNumberFormat="1" applyFont="1" applyBorder="1" applyAlignment="1">
      <alignment horizontal="center" vertical="top" wrapText="1"/>
    </xf>
    <xf numFmtId="0" fontId="11" fillId="0" borderId="0" xfId="1" applyFont="1" applyAlignment="1">
      <alignment vertical="center"/>
    </xf>
    <xf numFmtId="0" fontId="1" fillId="0" borderId="2" xfId="1" quotePrefix="1" applyFont="1" applyBorder="1" applyAlignment="1">
      <alignment horizontal="center" vertical="top" wrapText="1"/>
    </xf>
    <xf numFmtId="0" fontId="1" fillId="0" borderId="5" xfId="1" applyFont="1" applyBorder="1" applyAlignment="1">
      <alignment horizontal="center" vertical="top" wrapText="1"/>
    </xf>
    <xf numFmtId="0" fontId="1" fillId="0" borderId="5" xfId="1" quotePrefix="1" applyFont="1" applyBorder="1" applyAlignment="1">
      <alignment horizontal="center" vertical="top" wrapText="1"/>
    </xf>
    <xf numFmtId="3" fontId="1" fillId="0" borderId="5" xfId="1" applyNumberFormat="1" applyFont="1" applyBorder="1" applyAlignment="1">
      <alignment horizontal="center" vertical="top" wrapText="1"/>
    </xf>
    <xf numFmtId="0" fontId="3" fillId="0" borderId="0" xfId="1" quotePrefix="1" applyFont="1" applyAlignment="1">
      <alignment horizontal="left" vertical="top" wrapText="1"/>
    </xf>
    <xf numFmtId="0" fontId="1" fillId="0" borderId="0" xfId="1" applyAlignment="1">
      <alignment horizontal="left" vertical="top" wrapText="1"/>
    </xf>
    <xf numFmtId="0" fontId="1" fillId="0" borderId="0" xfId="1" applyFont="1" applyAlignment="1">
      <alignment horizontal="center" vertical="center"/>
    </xf>
    <xf numFmtId="0" fontId="1" fillId="0" borderId="1" xfId="1" applyFont="1" applyBorder="1" applyAlignment="1">
      <alignment horizontal="center" vertical="center"/>
    </xf>
    <xf numFmtId="0" fontId="13" fillId="0" borderId="1" xfId="1" quotePrefix="1" applyFont="1" applyBorder="1" applyAlignment="1">
      <alignment horizontal="left" wrapText="1"/>
    </xf>
    <xf numFmtId="0" fontId="1" fillId="0" borderId="1" xfId="1" applyBorder="1" applyAlignment="1">
      <alignment horizontal="left" wrapText="1"/>
    </xf>
    <xf numFmtId="0" fontId="9" fillId="0" borderId="0" xfId="1" applyFont="1" applyAlignment="1">
      <alignment horizontal="center" vertical="center"/>
    </xf>
    <xf numFmtId="0" fontId="14" fillId="0" borderId="6" xfId="1" applyFont="1" applyBorder="1" applyAlignment="1">
      <alignment horizontal="center" vertical="center"/>
    </xf>
    <xf numFmtId="0" fontId="14" fillId="0" borderId="0" xfId="1" applyFont="1" applyBorder="1" applyAlignment="1">
      <alignment horizontal="center" vertical="center"/>
    </xf>
    <xf numFmtId="0" fontId="9" fillId="0" borderId="1" xfId="1" applyFont="1" applyBorder="1" applyAlignment="1">
      <alignment horizontal="center" vertical="center"/>
    </xf>
    <xf numFmtId="0" fontId="15" fillId="0" borderId="1" xfId="1" quotePrefix="1" applyFont="1" applyBorder="1" applyAlignment="1">
      <alignment horizontal="left" wrapText="1"/>
    </xf>
    <xf numFmtId="0" fontId="1" fillId="0" borderId="0" xfId="1" applyAlignment="1">
      <alignment horizontal="left"/>
    </xf>
    <xf numFmtId="0" fontId="7" fillId="0" borderId="0" xfId="1" applyFont="1" applyAlignment="1">
      <alignment horizontal="right" vertical="center" wrapText="1"/>
    </xf>
    <xf numFmtId="0" fontId="7" fillId="0" borderId="0" xfId="1" applyFont="1" applyAlignment="1">
      <alignment horizontal="left" vertical="center" wrapText="1"/>
    </xf>
    <xf numFmtId="0" fontId="6" fillId="0" borderId="0" xfId="1" applyFont="1" applyBorder="1" applyAlignment="1">
      <alignment horizontal="center" vertical="center"/>
    </xf>
    <xf numFmtId="0" fontId="15" fillId="0" borderId="0" xfId="1" applyFont="1" applyBorder="1" applyAlignment="1">
      <alignment horizontal="center" vertical="center"/>
    </xf>
    <xf numFmtId="0" fontId="8" fillId="0" borderId="0" xfId="1" applyFont="1" applyBorder="1" applyAlignment="1">
      <alignment horizontal="center" vertical="top"/>
    </xf>
    <xf numFmtId="0" fontId="1" fillId="0" borderId="0" xfId="1" applyFont="1" applyBorder="1" applyAlignment="1"/>
    <xf numFmtId="0" fontId="1" fillId="0" borderId="0" xfId="1" applyBorder="1" applyAlignment="1"/>
    <xf numFmtId="0" fontId="8" fillId="0" borderId="0" xfId="1" applyFont="1" applyAlignment="1">
      <alignment horizontal="center" vertical="top"/>
    </xf>
    <xf numFmtId="0" fontId="6" fillId="0" borderId="1" xfId="1" quotePrefix="1" applyFont="1" applyBorder="1" applyAlignment="1">
      <alignment horizontal="left" vertical="top" wrapText="1"/>
    </xf>
    <xf numFmtId="0" fontId="6" fillId="0" borderId="0" xfId="1" applyFont="1" applyBorder="1" applyAlignment="1">
      <alignment horizontal="left" vertical="center" wrapText="1"/>
    </xf>
    <xf numFmtId="0" fontId="8" fillId="0" borderId="6" xfId="1" applyFont="1" applyBorder="1" applyAlignment="1">
      <alignment horizontal="center" vertical="top" wrapText="1"/>
    </xf>
    <xf numFmtId="0" fontId="7" fillId="0" borderId="6"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3" fillId="0" borderId="0" xfId="1" applyFont="1" applyAlignment="1">
      <alignment horizontal="left" vertical="center" wrapText="1"/>
    </xf>
    <xf numFmtId="0" fontId="9" fillId="0" borderId="0" xfId="1" applyFont="1" applyAlignment="1">
      <alignment horizontal="left" vertical="center" wrapText="1"/>
    </xf>
    <xf numFmtId="0" fontId="16" fillId="0" borderId="0" xfId="1" applyFont="1" applyAlignment="1">
      <alignment horizontal="left"/>
    </xf>
    <xf numFmtId="0" fontId="9" fillId="0" borderId="0" xfId="1" quotePrefix="1" applyFont="1" applyAlignment="1">
      <alignment horizontal="left" vertical="top" wrapText="1"/>
    </xf>
    <xf numFmtId="0" fontId="3" fillId="0" borderId="0" xfId="1" applyFont="1" applyFill="1" applyAlignment="1">
      <alignment horizontal="left" vertical="center" wrapText="1"/>
    </xf>
    <xf numFmtId="0" fontId="9" fillId="0" borderId="7" xfId="1" applyFont="1" applyBorder="1" applyAlignment="1">
      <alignment horizontal="center" vertical="center" wrapText="1"/>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0"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0" fontId="1" fillId="0" borderId="2" xfId="1" applyNumberFormat="1" applyFont="1" applyBorder="1" applyAlignment="1">
      <alignment horizontal="center" vertical="center" wrapText="1"/>
    </xf>
    <xf numFmtId="0" fontId="1" fillId="0" borderId="3"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164" fontId="11" fillId="0" borderId="2" xfId="1" applyNumberFormat="1" applyFont="1" applyBorder="1" applyAlignment="1">
      <alignment horizontal="center" vertical="center" wrapText="1"/>
    </xf>
    <xf numFmtId="164" fontId="11" fillId="0" borderId="3" xfId="1" applyNumberFormat="1" applyFont="1" applyBorder="1" applyAlignment="1">
      <alignment horizontal="center" vertical="center" wrapText="1"/>
    </xf>
    <xf numFmtId="164" fontId="11" fillId="0" borderId="4" xfId="1" applyNumberFormat="1" applyFont="1" applyBorder="1" applyAlignment="1">
      <alignment horizontal="center" vertical="center" wrapText="1"/>
    </xf>
    <xf numFmtId="3" fontId="1" fillId="0" borderId="5" xfId="1" applyNumberFormat="1" applyFont="1" applyBorder="1" applyAlignment="1">
      <alignment horizontal="center" vertical="center" wrapText="1"/>
    </xf>
    <xf numFmtId="3" fontId="1" fillId="0" borderId="2" xfId="1" applyNumberFormat="1" applyFont="1" applyBorder="1" applyAlignment="1">
      <alignment horizontal="center" vertical="center" wrapText="1"/>
    </xf>
    <xf numFmtId="3" fontId="1" fillId="0" borderId="3"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3" fontId="11" fillId="0" borderId="5" xfId="1" applyNumberFormat="1" applyFont="1" applyBorder="1" applyAlignment="1">
      <alignment horizontal="center" vertical="center" wrapText="1"/>
    </xf>
    <xf numFmtId="3" fontId="11" fillId="0" borderId="2" xfId="1" applyNumberFormat="1" applyFont="1" applyBorder="1" applyAlignment="1">
      <alignment horizontal="center" vertical="center" wrapText="1"/>
    </xf>
    <xf numFmtId="3" fontId="11" fillId="0" borderId="3" xfId="1" applyNumberFormat="1" applyFont="1" applyBorder="1" applyAlignment="1">
      <alignment horizontal="center" vertical="center" wrapText="1"/>
    </xf>
    <xf numFmtId="3" fontId="11" fillId="0" borderId="4" xfId="1" applyNumberFormat="1" applyFont="1" applyBorder="1" applyAlignment="1">
      <alignment horizontal="center" vertical="center" wrapText="1"/>
    </xf>
    <xf numFmtId="0" fontId="9" fillId="0" borderId="1" xfId="1" applyFont="1" applyBorder="1" applyAlignment="1">
      <alignment horizontal="right" vertical="center" wrapText="1"/>
    </xf>
    <xf numFmtId="0" fontId="1" fillId="0" borderId="0" xfId="1" applyFont="1" applyBorder="1" applyAlignment="1">
      <alignment horizontal="center" vertical="center" wrapText="1"/>
    </xf>
    <xf numFmtId="3" fontId="1" fillId="0" borderId="0" xfId="1" applyNumberFormat="1" applyFont="1" applyBorder="1" applyAlignment="1">
      <alignment horizontal="right" vertical="center" wrapText="1"/>
    </xf>
    <xf numFmtId="0" fontId="1" fillId="0" borderId="0" xfId="1" applyAlignment="1">
      <alignment vertical="center"/>
    </xf>
    <xf numFmtId="0" fontId="3" fillId="0" borderId="0" xfId="1" applyFont="1" applyAlignment="1">
      <alignment horizontal="left" vertical="center" wrapText="1"/>
    </xf>
    <xf numFmtId="0" fontId="3" fillId="0" borderId="0" xfId="1" applyFont="1" applyAlignment="1">
      <alignment vertical="center" wrapText="1"/>
    </xf>
    <xf numFmtId="0" fontId="17"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0" xfId="1" applyFont="1" applyBorder="1" applyAlignment="1">
      <alignment horizontal="center" vertical="center" wrapText="1"/>
    </xf>
    <xf numFmtId="0" fontId="1" fillId="0" borderId="0" xfId="1" applyFont="1"/>
    <xf numFmtId="164" fontId="11" fillId="0" borderId="5" xfId="1" applyNumberFormat="1" applyFont="1" applyBorder="1" applyAlignment="1">
      <alignment horizontal="center" vertical="center" wrapText="1"/>
    </xf>
    <xf numFmtId="0" fontId="1" fillId="0" borderId="9"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0" xfId="1" applyFont="1" applyBorder="1" applyAlignment="1">
      <alignment horizontal="center" vertical="center" wrapText="1"/>
    </xf>
    <xf numFmtId="0" fontId="17" fillId="0" borderId="5" xfId="1" applyFont="1" applyBorder="1" applyAlignment="1">
      <alignment horizontal="center" vertical="center" wrapText="1"/>
    </xf>
    <xf numFmtId="3" fontId="11" fillId="0" borderId="2" xfId="1" applyNumberFormat="1" applyFont="1" applyBorder="1" applyAlignment="1">
      <alignment horizontal="right" vertical="center" wrapText="1"/>
    </xf>
    <xf numFmtId="3" fontId="11" fillId="0" borderId="3" xfId="1" applyNumberFormat="1" applyFont="1" applyBorder="1" applyAlignment="1">
      <alignment horizontal="right" vertical="center" wrapText="1"/>
    </xf>
    <xf numFmtId="3" fontId="11" fillId="0" borderId="4" xfId="1" applyNumberFormat="1" applyFont="1" applyBorder="1" applyAlignment="1">
      <alignment horizontal="right" vertical="center" wrapText="1"/>
    </xf>
    <xf numFmtId="0" fontId="9" fillId="0" borderId="0" xfId="1" applyFont="1" applyBorder="1" applyAlignment="1">
      <alignment horizontal="right" vertical="center" wrapText="1"/>
    </xf>
    <xf numFmtId="0" fontId="11" fillId="0" borderId="5" xfId="1" applyFont="1" applyBorder="1" applyAlignment="1">
      <alignment horizontal="center" vertical="center" wrapText="1"/>
    </xf>
    <xf numFmtId="0" fontId="3" fillId="0" borderId="5" xfId="1" applyFont="1" applyBorder="1" applyAlignment="1">
      <alignment horizontal="center" vertical="center" wrapText="1"/>
    </xf>
    <xf numFmtId="0" fontId="11" fillId="0" borderId="5" xfId="1" applyNumberFormat="1" applyFont="1" applyBorder="1" applyAlignment="1">
      <alignment horizontal="right" vertical="center" wrapText="1"/>
    </xf>
    <xf numFmtId="0" fontId="17" fillId="0" borderId="2" xfId="1" applyFont="1" applyBorder="1" applyAlignment="1">
      <alignment horizontal="center" vertical="top" wrapText="1"/>
    </xf>
    <xf numFmtId="0" fontId="1" fillId="0" borderId="5" xfId="1" applyNumberFormat="1" applyFont="1" applyBorder="1" applyAlignment="1">
      <alignment horizontal="right" vertical="center" wrapText="1"/>
    </xf>
    <xf numFmtId="0" fontId="18" fillId="0" borderId="2" xfId="1" applyFont="1" applyBorder="1" applyAlignment="1">
      <alignment horizontal="center" vertical="top" wrapText="1"/>
    </xf>
    <xf numFmtId="3" fontId="11" fillId="0" borderId="5" xfId="1" applyNumberFormat="1" applyFont="1" applyBorder="1" applyAlignment="1">
      <alignment horizontal="right" vertical="center" wrapText="1"/>
    </xf>
    <xf numFmtId="3" fontId="1" fillId="0" borderId="5" xfId="1" applyNumberFormat="1" applyFont="1" applyBorder="1" applyAlignment="1">
      <alignment horizontal="right" vertical="center" wrapText="1"/>
    </xf>
    <xf numFmtId="0" fontId="9" fillId="0" borderId="11"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2" xfId="1" applyFont="1" applyBorder="1" applyAlignment="1">
      <alignment horizontal="center" vertical="center" wrapText="1"/>
    </xf>
    <xf numFmtId="0" fontId="1" fillId="0" borderId="3" xfId="1" applyBorder="1"/>
    <xf numFmtId="0" fontId="1" fillId="0" borderId="4" xfId="1" applyBorder="1"/>
    <xf numFmtId="0" fontId="1" fillId="0" borderId="5" xfId="1" applyFont="1" applyBorder="1" applyAlignment="1">
      <alignment horizontal="left" vertical="center" wrapText="1"/>
    </xf>
    <xf numFmtId="0" fontId="2" fillId="0" borderId="2" xfId="1" applyFont="1" applyBorder="1" applyAlignment="1">
      <alignment horizontal="center" vertical="top" wrapText="1"/>
    </xf>
    <xf numFmtId="0" fontId="19" fillId="0" borderId="2" xfId="1" applyFont="1" applyBorder="1" applyAlignment="1">
      <alignment horizontal="center" vertical="top" wrapText="1"/>
    </xf>
    <xf numFmtId="0" fontId="11" fillId="0" borderId="5" xfId="1" applyFont="1" applyBorder="1" applyAlignment="1">
      <alignment horizontal="left" vertical="center" wrapText="1"/>
    </xf>
    <xf numFmtId="1" fontId="11" fillId="0" borderId="5" xfId="1" applyNumberFormat="1" applyFont="1" applyBorder="1" applyAlignment="1">
      <alignment horizontal="center"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 fillId="0" borderId="5" xfId="1" applyNumberFormat="1" applyFont="1" applyBorder="1" applyAlignment="1">
      <alignment horizontal="center" vertical="center" wrapText="1"/>
    </xf>
    <xf numFmtId="0" fontId="9" fillId="0" borderId="0" xfId="1" applyFont="1" applyAlignment="1">
      <alignment horizontal="left" vertical="center" wrapText="1"/>
    </xf>
    <xf numFmtId="0" fontId="9" fillId="0" borderId="2" xfId="1" applyFont="1" applyBorder="1" applyAlignment="1">
      <alignment horizontal="left" vertical="top" wrapText="1"/>
    </xf>
    <xf numFmtId="0" fontId="3" fillId="0" borderId="2" xfId="1" applyFont="1" applyBorder="1" applyAlignment="1">
      <alignment horizontal="center" vertical="top" wrapText="1"/>
    </xf>
    <xf numFmtId="0" fontId="20" fillId="0" borderId="2" xfId="1" applyFont="1" applyBorder="1" applyAlignment="1">
      <alignment horizontal="center" vertical="top" wrapText="1"/>
    </xf>
    <xf numFmtId="0" fontId="20" fillId="0" borderId="3" xfId="1" applyFont="1" applyBorder="1" applyAlignment="1">
      <alignment horizontal="center" vertical="top" wrapText="1"/>
    </xf>
    <xf numFmtId="0" fontId="20" fillId="0" borderId="4" xfId="1" applyFont="1" applyBorder="1" applyAlignment="1">
      <alignment horizontal="center" vertical="top" wrapText="1"/>
    </xf>
    <xf numFmtId="0" fontId="13" fillId="0" borderId="1" xfId="1" quotePrefix="1" applyFont="1" applyBorder="1" applyAlignment="1">
      <alignment horizontal="center" wrapText="1"/>
    </xf>
    <xf numFmtId="0" fontId="1" fillId="0" borderId="1" xfId="1" applyBorder="1" applyAlignment="1">
      <alignment horizontal="center" wrapText="1"/>
    </xf>
    <xf numFmtId="0" fontId="15" fillId="0" borderId="1" xfId="1" quotePrefix="1" applyFont="1" applyBorder="1" applyAlignment="1">
      <alignment horizontal="center" vertical="top" wrapText="1"/>
    </xf>
    <xf numFmtId="0" fontId="1" fillId="0" borderId="1" xfId="1" applyBorder="1" applyAlignment="1">
      <alignment horizontal="center" vertical="top" wrapText="1"/>
    </xf>
    <xf numFmtId="0" fontId="21" fillId="0" borderId="2" xfId="1" applyFont="1" applyBorder="1" applyAlignment="1">
      <alignment horizontal="center" vertical="top" wrapText="1"/>
    </xf>
    <xf numFmtId="0" fontId="21" fillId="0" borderId="3" xfId="1" applyFont="1" applyBorder="1" applyAlignment="1">
      <alignment horizontal="center" vertical="top" wrapText="1"/>
    </xf>
    <xf numFmtId="0" fontId="21" fillId="0" borderId="4" xfId="1" applyFont="1" applyBorder="1" applyAlignment="1">
      <alignment horizontal="center" vertical="top" wrapText="1"/>
    </xf>
    <xf numFmtId="0" fontId="15" fillId="0" borderId="1" xfId="1" quotePrefix="1" applyFont="1" applyBorder="1" applyAlignment="1">
      <alignment horizontal="center" wrapText="1"/>
    </xf>
    <xf numFmtId="0" fontId="9" fillId="0" borderId="0" xfId="1" applyFont="1" applyAlignment="1">
      <alignment vertical="center" wrapText="1"/>
    </xf>
    <xf numFmtId="0" fontId="3" fillId="0" borderId="0" xfId="1" applyFont="1" applyFill="1" applyAlignment="1">
      <alignment horizontal="center" vertical="center" wrapText="1"/>
    </xf>
    <xf numFmtId="0" fontId="7" fillId="0" borderId="0" xfId="1" applyFont="1" applyAlignment="1">
      <alignment horizontal="center" vertical="center" wrapText="1"/>
    </xf>
    <xf numFmtId="0" fontId="1" fillId="0" borderId="5" xfId="1" applyBorder="1" applyAlignment="1">
      <alignment horizontal="center"/>
    </xf>
    <xf numFmtId="0" fontId="1" fillId="0" borderId="5" xfId="1" applyFont="1" applyBorder="1" applyAlignment="1">
      <alignment horizontal="center" vertical="center"/>
    </xf>
    <xf numFmtId="3" fontId="1" fillId="0" borderId="5" xfId="1" applyNumberFormat="1" applyFont="1" applyBorder="1" applyAlignment="1">
      <alignment horizontal="right" vertical="center"/>
    </xf>
    <xf numFmtId="0" fontId="1" fillId="0" borderId="2" xfId="1" applyBorder="1" applyAlignment="1">
      <alignment horizontal="center"/>
    </xf>
    <xf numFmtId="0" fontId="1" fillId="0" borderId="3" xfId="1" applyBorder="1" applyAlignment="1">
      <alignment horizontal="center"/>
    </xf>
    <xf numFmtId="0" fontId="1" fillId="0" borderId="4" xfId="1" applyBorder="1" applyAlignment="1">
      <alignment horizontal="center"/>
    </xf>
    <xf numFmtId="0" fontId="11" fillId="0" borderId="5" xfId="1" applyFont="1" applyBorder="1" applyAlignment="1">
      <alignment horizontal="center" vertical="center"/>
    </xf>
    <xf numFmtId="0" fontId="11" fillId="0" borderId="5" xfId="1" applyNumberFormat="1" applyFont="1" applyBorder="1" applyAlignment="1">
      <alignment horizontal="right" vertical="center"/>
    </xf>
    <xf numFmtId="0" fontId="1" fillId="0" borderId="5" xfId="1" applyNumberFormat="1" applyFont="1" applyBorder="1" applyAlignment="1">
      <alignment horizontal="right" vertical="center"/>
    </xf>
    <xf numFmtId="164" fontId="11" fillId="0" borderId="3" xfId="1" applyNumberFormat="1" applyFont="1" applyBorder="1" applyAlignment="1">
      <alignment vertical="center" wrapText="1"/>
    </xf>
    <xf numFmtId="164" fontId="11" fillId="0" borderId="4" xfId="1" applyNumberFormat="1" applyFont="1" applyBorder="1" applyAlignment="1">
      <alignment vertical="center" wrapText="1"/>
    </xf>
    <xf numFmtId="164" fontId="11" fillId="0" borderId="2" xfId="1" applyNumberFormat="1" applyFont="1" applyBorder="1" applyAlignment="1">
      <alignment vertical="center" wrapText="1"/>
    </xf>
    <xf numFmtId="0" fontId="11" fillId="0" borderId="0" xfId="1" applyFont="1"/>
    <xf numFmtId="3" fontId="11" fillId="0" borderId="5" xfId="1" applyNumberFormat="1" applyFont="1" applyBorder="1" applyAlignment="1">
      <alignment horizontal="right" vertical="center"/>
    </xf>
    <xf numFmtId="0" fontId="11" fillId="0" borderId="11" xfId="1" applyFont="1" applyBorder="1" applyAlignment="1">
      <alignment vertical="center" wrapText="1"/>
    </xf>
    <xf numFmtId="0" fontId="11" fillId="0" borderId="0" xfId="1" applyFont="1" applyBorder="1" applyAlignment="1">
      <alignment vertical="center" wrapText="1"/>
    </xf>
    <xf numFmtId="0" fontId="22" fillId="0" borderId="1" xfId="1" applyFont="1" applyBorder="1" applyAlignment="1">
      <alignment horizontal="right"/>
    </xf>
    <xf numFmtId="0" fontId="1" fillId="0" borderId="5"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9" fillId="0" borderId="0" xfId="1" applyFont="1" applyAlignment="1">
      <alignment vertical="center" wrapText="1"/>
    </xf>
    <xf numFmtId="0" fontId="23" fillId="0" borderId="0" xfId="1" applyFont="1" applyFill="1" applyAlignment="1">
      <alignment horizontal="left" vertical="center" wrapText="1"/>
    </xf>
    <xf numFmtId="0" fontId="22" fillId="0" borderId="0" xfId="1" applyFont="1" applyFill="1" applyAlignment="1">
      <alignment horizontal="right" vertical="center" wrapText="1"/>
    </xf>
    <xf numFmtId="0" fontId="22" fillId="0" borderId="0" xfId="1" applyFont="1" applyFill="1" applyAlignment="1">
      <alignment vertical="center" wrapText="1"/>
    </xf>
    <xf numFmtId="0" fontId="1" fillId="0" borderId="0" xfId="1" applyFill="1" applyAlignment="1"/>
    <xf numFmtId="164" fontId="1" fillId="0" borderId="3" xfId="1" applyNumberFormat="1" applyFont="1" applyBorder="1" applyAlignment="1">
      <alignment horizontal="center" vertical="center" wrapText="1"/>
    </xf>
    <xf numFmtId="164" fontId="1" fillId="0" borderId="4" xfId="1" applyNumberFormat="1" applyFont="1" applyBorder="1" applyAlignment="1">
      <alignment horizontal="center" vertical="center" wrapText="1"/>
    </xf>
    <xf numFmtId="164" fontId="1" fillId="0" borderId="0" xfId="1" applyNumberFormat="1" applyFont="1" applyBorder="1" applyAlignment="1">
      <alignment vertical="center" wrapText="1"/>
    </xf>
    <xf numFmtId="0" fontId="1" fillId="0" borderId="0" xfId="1" applyFont="1" applyBorder="1"/>
    <xf numFmtId="3" fontId="11" fillId="0" borderId="0" xfId="1" applyNumberFormat="1" applyFont="1" applyBorder="1" applyAlignment="1">
      <alignment vertical="center" wrapText="1"/>
    </xf>
    <xf numFmtId="0" fontId="11" fillId="0" borderId="0" xfId="1" applyFont="1" applyBorder="1" applyAlignment="1">
      <alignment vertical="center"/>
    </xf>
  </cellXfs>
  <cellStyles count="2">
    <cellStyle name="Звичайний" xfId="0" builtinId="0"/>
    <cellStyle name="Звичайний 2" xfId="1"/>
  </cellStyles>
  <dxfs count="14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tabSelected="1" zoomScaleNormal="100" workbookViewId="0">
      <selection activeCell="H59" sqref="H59"/>
    </sheetView>
  </sheetViews>
  <sheetFormatPr defaultRowHeight="12.75" x14ac:dyDescent="0.2"/>
  <cols>
    <col min="1" max="64" width="2.85546875" style="1" customWidth="1"/>
    <col min="65" max="78" width="9.140625" style="1"/>
    <col min="79" max="79" width="4.140625" style="1" hidden="1" customWidth="1"/>
    <col min="80" max="16384" width="9.140625" style="1"/>
  </cols>
  <sheetData>
    <row r="1" spans="1:80" ht="34.5" customHeight="1" x14ac:dyDescent="0.2">
      <c r="BA1" s="2" t="s">
        <v>0</v>
      </c>
      <c r="BB1" s="3"/>
      <c r="BC1" s="3"/>
      <c r="BD1" s="3"/>
      <c r="BE1" s="3"/>
      <c r="BF1" s="3"/>
      <c r="BG1" s="3"/>
      <c r="BH1" s="3"/>
      <c r="BI1" s="3"/>
      <c r="BJ1" s="3"/>
      <c r="BK1" s="3"/>
      <c r="BL1" s="3"/>
    </row>
    <row r="2" spans="1:80" x14ac:dyDescent="0.2">
      <c r="BA2" s="4"/>
      <c r="BB2" s="5"/>
      <c r="BC2" s="5"/>
      <c r="BD2" s="5"/>
      <c r="BE2" s="5"/>
      <c r="BF2" s="5"/>
      <c r="BG2" s="5"/>
      <c r="BH2" s="5"/>
      <c r="BI2" s="5"/>
      <c r="BJ2" s="5"/>
      <c r="BK2" s="5"/>
      <c r="BL2" s="5"/>
    </row>
    <row r="3" spans="1:80" ht="14.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5" spans="1:80" ht="14.25" customHeight="1" x14ac:dyDescent="0.2">
      <c r="A5" s="7" t="s">
        <v>2</v>
      </c>
      <c r="B5" s="8" t="s">
        <v>3</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4</v>
      </c>
      <c r="AI5" s="11"/>
      <c r="AJ5" s="11"/>
      <c r="AK5" s="11"/>
      <c r="AL5" s="11"/>
      <c r="AM5" s="11"/>
      <c r="AN5" s="11"/>
      <c r="AO5" s="11"/>
      <c r="AP5" s="11"/>
      <c r="AQ5" s="11"/>
      <c r="AR5" s="11"/>
      <c r="AS5" s="10"/>
      <c r="AT5" s="10"/>
      <c r="AU5" s="12" t="s">
        <v>5</v>
      </c>
      <c r="AV5" s="11"/>
      <c r="AW5" s="11"/>
      <c r="AX5" s="11"/>
      <c r="AY5" s="11"/>
      <c r="AZ5" s="11"/>
      <c r="BA5" s="11"/>
      <c r="BB5" s="11"/>
      <c r="BC5" s="10"/>
      <c r="BD5" s="10"/>
      <c r="BE5" s="12" t="s">
        <v>6</v>
      </c>
      <c r="BF5" s="11"/>
      <c r="BG5" s="11"/>
      <c r="BH5" s="11"/>
      <c r="BI5" s="11"/>
      <c r="BJ5" s="11"/>
      <c r="BK5" s="11"/>
      <c r="BL5" s="11"/>
    </row>
    <row r="6" spans="1:80" s="16" customFormat="1" ht="24.75" customHeight="1" x14ac:dyDescent="0.25">
      <c r="A6" s="13" t="s">
        <v>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c r="AH6" s="15" t="s">
        <v>8</v>
      </c>
      <c r="AI6" s="15"/>
      <c r="AJ6" s="15"/>
      <c r="AK6" s="15"/>
      <c r="AL6" s="15"/>
      <c r="AM6" s="15"/>
      <c r="AN6" s="15"/>
      <c r="AO6" s="15"/>
      <c r="AP6" s="15"/>
      <c r="AQ6" s="15"/>
      <c r="AR6" s="15"/>
      <c r="AS6" s="14"/>
      <c r="AT6" s="14"/>
      <c r="AU6" s="15" t="s">
        <v>9</v>
      </c>
      <c r="AV6" s="15"/>
      <c r="AW6" s="15"/>
      <c r="AX6" s="15"/>
      <c r="AY6" s="15"/>
      <c r="AZ6" s="15"/>
      <c r="BA6" s="15"/>
      <c r="BB6" s="15"/>
      <c r="BC6" s="14"/>
      <c r="BD6" s="14"/>
      <c r="BE6" s="15" t="s">
        <v>10</v>
      </c>
      <c r="BF6" s="15"/>
      <c r="BG6" s="15"/>
      <c r="BH6" s="15"/>
      <c r="BI6" s="15"/>
      <c r="BJ6" s="15"/>
      <c r="BK6" s="15"/>
      <c r="BL6" s="15"/>
    </row>
    <row r="7" spans="1:80" ht="15" customHeight="1" x14ac:dyDescent="0.2"/>
    <row r="8" spans="1:80" ht="20.25" customHeight="1" x14ac:dyDescent="0.2">
      <c r="A8" s="17" t="s">
        <v>11</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80" ht="64.5" customHeight="1" x14ac:dyDescent="0.2">
      <c r="A9" s="18" t="s">
        <v>12</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row>
    <row r="10" spans="1:80" x14ac:dyDescent="0.2">
      <c r="A10" s="20" t="s">
        <v>13</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80" ht="15"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row>
    <row r="12" spans="1:80" ht="27.75" customHeight="1" x14ac:dyDescent="0.2">
      <c r="A12" s="21" t="s">
        <v>14</v>
      </c>
      <c r="B12" s="22"/>
      <c r="C12" s="22"/>
      <c r="D12" s="22"/>
      <c r="E12" s="22"/>
      <c r="F12" s="22"/>
      <c r="G12" s="22"/>
      <c r="H12" s="22"/>
      <c r="I12" s="22"/>
      <c r="J12" s="22"/>
      <c r="K12" s="22"/>
      <c r="L12" s="22"/>
      <c r="M12" s="22"/>
      <c r="N12" s="22"/>
      <c r="O12" s="22"/>
      <c r="P12" s="22"/>
      <c r="Q12" s="22"/>
      <c r="R12" s="22"/>
      <c r="S12" s="22"/>
      <c r="T12" s="22"/>
      <c r="U12" s="22"/>
      <c r="V12" s="22"/>
      <c r="W12" s="23"/>
      <c r="X12" s="21" t="s">
        <v>15</v>
      </c>
      <c r="Y12" s="22"/>
      <c r="Z12" s="22"/>
      <c r="AA12" s="22"/>
      <c r="AB12" s="22"/>
      <c r="AC12" s="22"/>
      <c r="AD12" s="22"/>
      <c r="AE12" s="22"/>
      <c r="AF12" s="22"/>
      <c r="AG12" s="22"/>
      <c r="AH12" s="23"/>
      <c r="AI12" s="24" t="s">
        <v>16</v>
      </c>
      <c r="AJ12" s="24"/>
      <c r="AK12" s="24"/>
      <c r="AL12" s="24"/>
      <c r="AM12" s="24"/>
      <c r="AN12" s="24"/>
      <c r="AO12" s="24" t="s">
        <v>17</v>
      </c>
      <c r="AP12" s="24"/>
      <c r="AQ12" s="24"/>
      <c r="AR12" s="24"/>
      <c r="AS12" s="24"/>
      <c r="AT12" s="24"/>
      <c r="AU12" s="24" t="s">
        <v>18</v>
      </c>
      <c r="AV12" s="24"/>
      <c r="AW12" s="24"/>
      <c r="AX12" s="24"/>
      <c r="AY12" s="24"/>
      <c r="AZ12" s="24"/>
      <c r="BA12" s="24" t="s">
        <v>19</v>
      </c>
      <c r="BB12" s="24"/>
      <c r="BC12" s="24"/>
      <c r="BD12" s="24"/>
      <c r="BE12" s="24"/>
      <c r="BF12" s="24"/>
      <c r="BG12" s="24" t="s">
        <v>20</v>
      </c>
      <c r="BH12" s="24"/>
      <c r="BI12" s="24"/>
      <c r="BJ12" s="24"/>
      <c r="BK12" s="24"/>
      <c r="BL12" s="24"/>
    </row>
    <row r="13" spans="1:80" ht="15" customHeight="1" x14ac:dyDescent="0.2">
      <c r="A13" s="25">
        <v>1</v>
      </c>
      <c r="B13" s="26"/>
      <c r="C13" s="26"/>
      <c r="D13" s="26"/>
      <c r="E13" s="26"/>
      <c r="F13" s="26"/>
      <c r="G13" s="26"/>
      <c r="H13" s="26"/>
      <c r="I13" s="26"/>
      <c r="J13" s="26"/>
      <c r="K13" s="26"/>
      <c r="L13" s="26"/>
      <c r="M13" s="26"/>
      <c r="N13" s="26"/>
      <c r="O13" s="26"/>
      <c r="P13" s="26"/>
      <c r="Q13" s="26"/>
      <c r="R13" s="26"/>
      <c r="S13" s="26"/>
      <c r="T13" s="26"/>
      <c r="U13" s="26"/>
      <c r="V13" s="26"/>
      <c r="W13" s="27"/>
      <c r="X13" s="25">
        <v>2</v>
      </c>
      <c r="Y13" s="26"/>
      <c r="Z13" s="26"/>
      <c r="AA13" s="26"/>
      <c r="AB13" s="26"/>
      <c r="AC13" s="26"/>
      <c r="AD13" s="26"/>
      <c r="AE13" s="26"/>
      <c r="AF13" s="26"/>
      <c r="AG13" s="26"/>
      <c r="AH13" s="27"/>
      <c r="AI13" s="28">
        <v>3</v>
      </c>
      <c r="AJ13" s="28"/>
      <c r="AK13" s="28"/>
      <c r="AL13" s="28"/>
      <c r="AM13" s="28"/>
      <c r="AN13" s="28"/>
      <c r="AO13" s="28">
        <v>4</v>
      </c>
      <c r="AP13" s="28"/>
      <c r="AQ13" s="28"/>
      <c r="AR13" s="28"/>
      <c r="AS13" s="28"/>
      <c r="AT13" s="28"/>
      <c r="AU13" s="28">
        <v>5</v>
      </c>
      <c r="AV13" s="28"/>
      <c r="AW13" s="28"/>
      <c r="AX13" s="28"/>
      <c r="AY13" s="28"/>
      <c r="AZ13" s="28"/>
      <c r="BA13" s="28">
        <v>6</v>
      </c>
      <c r="BB13" s="28"/>
      <c r="BC13" s="28"/>
      <c r="BD13" s="28"/>
      <c r="BE13" s="28"/>
      <c r="BF13" s="28"/>
      <c r="BG13" s="28">
        <v>7</v>
      </c>
      <c r="BH13" s="28"/>
      <c r="BI13" s="28"/>
      <c r="BJ13" s="28"/>
      <c r="BK13" s="28"/>
      <c r="BL13" s="28"/>
    </row>
    <row r="14" spans="1:80" hidden="1" x14ac:dyDescent="0.2">
      <c r="A14" s="29" t="s">
        <v>21</v>
      </c>
      <c r="B14" s="30"/>
      <c r="C14" s="30"/>
      <c r="D14" s="30"/>
      <c r="E14" s="30"/>
      <c r="F14" s="30"/>
      <c r="G14" s="30"/>
      <c r="H14" s="30"/>
      <c r="I14" s="30"/>
      <c r="J14" s="30"/>
      <c r="K14" s="30"/>
      <c r="L14" s="30"/>
      <c r="M14" s="30"/>
      <c r="N14" s="30"/>
      <c r="O14" s="30"/>
      <c r="P14" s="30"/>
      <c r="Q14" s="30"/>
      <c r="R14" s="30"/>
      <c r="S14" s="30"/>
      <c r="T14" s="30"/>
      <c r="U14" s="30"/>
      <c r="V14" s="30"/>
      <c r="W14" s="31"/>
      <c r="X14" s="29" t="s">
        <v>22</v>
      </c>
      <c r="Y14" s="30"/>
      <c r="Z14" s="30"/>
      <c r="AA14" s="30"/>
      <c r="AB14" s="30"/>
      <c r="AC14" s="30"/>
      <c r="AD14" s="30"/>
      <c r="AE14" s="30"/>
      <c r="AF14" s="30"/>
      <c r="AG14" s="30"/>
      <c r="AH14" s="31"/>
      <c r="AI14" s="32" t="s">
        <v>23</v>
      </c>
      <c r="AJ14" s="32"/>
      <c r="AK14" s="32"/>
      <c r="AL14" s="32"/>
      <c r="AM14" s="32"/>
      <c r="AN14" s="32"/>
      <c r="AO14" s="32" t="s">
        <v>24</v>
      </c>
      <c r="AP14" s="32"/>
      <c r="AQ14" s="32"/>
      <c r="AR14" s="32"/>
      <c r="AS14" s="32"/>
      <c r="AT14" s="32"/>
      <c r="AU14" s="32" t="s">
        <v>25</v>
      </c>
      <c r="AV14" s="32"/>
      <c r="AW14" s="32"/>
      <c r="AX14" s="32"/>
      <c r="AY14" s="32"/>
      <c r="AZ14" s="32"/>
      <c r="BA14" s="32" t="s">
        <v>26</v>
      </c>
      <c r="BB14" s="32"/>
      <c r="BC14" s="32"/>
      <c r="BD14" s="32"/>
      <c r="BE14" s="32"/>
      <c r="BF14" s="32"/>
      <c r="BG14" s="32" t="s">
        <v>27</v>
      </c>
      <c r="BH14" s="32"/>
      <c r="BI14" s="32"/>
      <c r="BJ14" s="32"/>
      <c r="BK14" s="32"/>
      <c r="BL14" s="32"/>
      <c r="CA14" s="1" t="s">
        <v>28</v>
      </c>
    </row>
    <row r="15" spans="1:80" s="36" customFormat="1" ht="38.25" customHeight="1" x14ac:dyDescent="0.25">
      <c r="A15" s="33" t="s">
        <v>29</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5"/>
      <c r="CA15" s="36" t="s">
        <v>30</v>
      </c>
      <c r="CB15" s="37"/>
    </row>
    <row r="16" spans="1:80" s="36" customFormat="1" ht="38.25" customHeight="1" x14ac:dyDescent="0.25">
      <c r="A16" s="38" t="s">
        <v>31</v>
      </c>
      <c r="B16" s="39"/>
      <c r="C16" s="39"/>
      <c r="D16" s="39"/>
      <c r="E16" s="39"/>
      <c r="F16" s="39"/>
      <c r="G16" s="39"/>
      <c r="H16" s="39"/>
      <c r="I16" s="39"/>
      <c r="J16" s="39"/>
      <c r="K16" s="39"/>
      <c r="L16" s="39"/>
      <c r="M16" s="39"/>
      <c r="N16" s="39"/>
      <c r="O16" s="39"/>
      <c r="P16" s="39"/>
      <c r="Q16" s="39"/>
      <c r="R16" s="39"/>
      <c r="S16" s="39"/>
      <c r="T16" s="39"/>
      <c r="U16" s="39"/>
      <c r="V16" s="39"/>
      <c r="W16" s="40"/>
      <c r="X16" s="41" t="s">
        <v>32</v>
      </c>
      <c r="Y16" s="42"/>
      <c r="Z16" s="42"/>
      <c r="AA16" s="42"/>
      <c r="AB16" s="42"/>
      <c r="AC16" s="42"/>
      <c r="AD16" s="42"/>
      <c r="AE16" s="42"/>
      <c r="AF16" s="42"/>
      <c r="AG16" s="42"/>
      <c r="AH16" s="43"/>
      <c r="AI16" s="44">
        <v>234</v>
      </c>
      <c r="AJ16" s="45"/>
      <c r="AK16" s="45"/>
      <c r="AL16" s="45"/>
      <c r="AM16" s="45"/>
      <c r="AN16" s="46"/>
      <c r="AO16" s="44">
        <v>230</v>
      </c>
      <c r="AP16" s="45"/>
      <c r="AQ16" s="45"/>
      <c r="AR16" s="45"/>
      <c r="AS16" s="45"/>
      <c r="AT16" s="46"/>
      <c r="AU16" s="44">
        <v>200</v>
      </c>
      <c r="AV16" s="45"/>
      <c r="AW16" s="45"/>
      <c r="AX16" s="45"/>
      <c r="AY16" s="45"/>
      <c r="AZ16" s="46"/>
      <c r="BA16" s="44">
        <v>200</v>
      </c>
      <c r="BB16" s="45"/>
      <c r="BC16" s="45"/>
      <c r="BD16" s="45"/>
      <c r="BE16" s="45"/>
      <c r="BF16" s="46"/>
      <c r="BG16" s="44">
        <v>200</v>
      </c>
      <c r="BH16" s="45"/>
      <c r="BI16" s="45"/>
      <c r="BJ16" s="45"/>
      <c r="BK16" s="45"/>
      <c r="BL16" s="46"/>
    </row>
    <row r="17" spans="1:80" s="36" customFormat="1" ht="51" customHeight="1" x14ac:dyDescent="0.25">
      <c r="A17" s="38" t="s">
        <v>33</v>
      </c>
      <c r="B17" s="39"/>
      <c r="C17" s="39"/>
      <c r="D17" s="39"/>
      <c r="E17" s="39"/>
      <c r="F17" s="39"/>
      <c r="G17" s="39"/>
      <c r="H17" s="39"/>
      <c r="I17" s="39"/>
      <c r="J17" s="39"/>
      <c r="K17" s="39"/>
      <c r="L17" s="39"/>
      <c r="M17" s="39"/>
      <c r="N17" s="39"/>
      <c r="O17" s="39"/>
      <c r="P17" s="39"/>
      <c r="Q17" s="39"/>
      <c r="R17" s="39"/>
      <c r="S17" s="39"/>
      <c r="T17" s="39"/>
      <c r="U17" s="39"/>
      <c r="V17" s="39"/>
      <c r="W17" s="40"/>
      <c r="X17" s="41" t="s">
        <v>32</v>
      </c>
      <c r="Y17" s="42"/>
      <c r="Z17" s="42"/>
      <c r="AA17" s="42"/>
      <c r="AB17" s="42"/>
      <c r="AC17" s="42"/>
      <c r="AD17" s="42"/>
      <c r="AE17" s="42"/>
      <c r="AF17" s="42"/>
      <c r="AG17" s="42"/>
      <c r="AH17" s="43"/>
      <c r="AI17" s="44">
        <v>0</v>
      </c>
      <c r="AJ17" s="45"/>
      <c r="AK17" s="45"/>
      <c r="AL17" s="45"/>
      <c r="AM17" s="45"/>
      <c r="AN17" s="46"/>
      <c r="AO17" s="44">
        <v>0</v>
      </c>
      <c r="AP17" s="45"/>
      <c r="AQ17" s="45"/>
      <c r="AR17" s="45"/>
      <c r="AS17" s="45"/>
      <c r="AT17" s="46"/>
      <c r="AU17" s="44">
        <v>10</v>
      </c>
      <c r="AV17" s="45"/>
      <c r="AW17" s="45"/>
      <c r="AX17" s="45"/>
      <c r="AY17" s="45"/>
      <c r="AZ17" s="46"/>
      <c r="BA17" s="44">
        <v>15</v>
      </c>
      <c r="BB17" s="45"/>
      <c r="BC17" s="45"/>
      <c r="BD17" s="45"/>
      <c r="BE17" s="45"/>
      <c r="BF17" s="46"/>
      <c r="BG17" s="44">
        <v>15</v>
      </c>
      <c r="BH17" s="45"/>
      <c r="BI17" s="45"/>
      <c r="BJ17" s="45"/>
      <c r="BK17" s="45"/>
      <c r="BL17" s="46"/>
    </row>
    <row r="18" spans="1:80" s="36" customFormat="1" ht="25.5" customHeight="1" x14ac:dyDescent="0.25">
      <c r="A18" s="33" t="s">
        <v>34</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5"/>
      <c r="CB18" s="37"/>
    </row>
    <row r="19" spans="1:80" s="36" customFormat="1" ht="27.75" customHeight="1" x14ac:dyDescent="0.25">
      <c r="A19" s="38" t="s">
        <v>35</v>
      </c>
      <c r="B19" s="39"/>
      <c r="C19" s="39"/>
      <c r="D19" s="39"/>
      <c r="E19" s="39"/>
      <c r="F19" s="39"/>
      <c r="G19" s="39"/>
      <c r="H19" s="39"/>
      <c r="I19" s="39"/>
      <c r="J19" s="39"/>
      <c r="K19" s="39"/>
      <c r="L19" s="39"/>
      <c r="M19" s="39"/>
      <c r="N19" s="39"/>
      <c r="O19" s="39"/>
      <c r="P19" s="39"/>
      <c r="Q19" s="39"/>
      <c r="R19" s="39"/>
      <c r="S19" s="39"/>
      <c r="T19" s="39"/>
      <c r="U19" s="39"/>
      <c r="V19" s="39"/>
      <c r="W19" s="40"/>
      <c r="X19" s="41" t="s">
        <v>36</v>
      </c>
      <c r="Y19" s="42"/>
      <c r="Z19" s="42"/>
      <c r="AA19" s="42"/>
      <c r="AB19" s="42"/>
      <c r="AC19" s="42"/>
      <c r="AD19" s="42"/>
      <c r="AE19" s="42"/>
      <c r="AF19" s="42"/>
      <c r="AG19" s="42"/>
      <c r="AH19" s="43"/>
      <c r="AI19" s="44">
        <v>10</v>
      </c>
      <c r="AJ19" s="45"/>
      <c r="AK19" s="45"/>
      <c r="AL19" s="45"/>
      <c r="AM19" s="45"/>
      <c r="AN19" s="46"/>
      <c r="AO19" s="44">
        <v>21</v>
      </c>
      <c r="AP19" s="45"/>
      <c r="AQ19" s="45"/>
      <c r="AR19" s="45"/>
      <c r="AS19" s="45"/>
      <c r="AT19" s="46"/>
      <c r="AU19" s="44">
        <v>16</v>
      </c>
      <c r="AV19" s="45"/>
      <c r="AW19" s="45"/>
      <c r="AX19" s="45"/>
      <c r="AY19" s="45"/>
      <c r="AZ19" s="46"/>
      <c r="BA19" s="44">
        <v>0</v>
      </c>
      <c r="BB19" s="45"/>
      <c r="BC19" s="45"/>
      <c r="BD19" s="45"/>
      <c r="BE19" s="45"/>
      <c r="BF19" s="46"/>
      <c r="BG19" s="44">
        <v>0</v>
      </c>
      <c r="BH19" s="45"/>
      <c r="BI19" s="45"/>
      <c r="BJ19" s="45"/>
      <c r="BK19" s="45"/>
      <c r="BL19" s="46"/>
    </row>
    <row r="20" spans="1:80" s="36" customFormat="1" ht="12.75" customHeight="1" x14ac:dyDescent="0.25">
      <c r="A20" s="33" t="s">
        <v>37</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5"/>
      <c r="CB20" s="37"/>
    </row>
    <row r="21" spans="1:80" s="36" customFormat="1" ht="38.25" customHeight="1" x14ac:dyDescent="0.25">
      <c r="A21" s="38" t="s">
        <v>38</v>
      </c>
      <c r="B21" s="39"/>
      <c r="C21" s="39"/>
      <c r="D21" s="39"/>
      <c r="E21" s="39"/>
      <c r="F21" s="39"/>
      <c r="G21" s="39"/>
      <c r="H21" s="39"/>
      <c r="I21" s="39"/>
      <c r="J21" s="39"/>
      <c r="K21" s="39"/>
      <c r="L21" s="39"/>
      <c r="M21" s="39"/>
      <c r="N21" s="39"/>
      <c r="O21" s="39"/>
      <c r="P21" s="39"/>
      <c r="Q21" s="39"/>
      <c r="R21" s="39"/>
      <c r="S21" s="39"/>
      <c r="T21" s="39"/>
      <c r="U21" s="39"/>
      <c r="V21" s="39"/>
      <c r="W21" s="40"/>
      <c r="X21" s="41" t="s">
        <v>32</v>
      </c>
      <c r="Y21" s="42"/>
      <c r="Z21" s="42"/>
      <c r="AA21" s="42"/>
      <c r="AB21" s="42"/>
      <c r="AC21" s="42"/>
      <c r="AD21" s="42"/>
      <c r="AE21" s="42"/>
      <c r="AF21" s="42"/>
      <c r="AG21" s="42"/>
      <c r="AH21" s="43"/>
      <c r="AI21" s="44">
        <v>1</v>
      </c>
      <c r="AJ21" s="45"/>
      <c r="AK21" s="45"/>
      <c r="AL21" s="45"/>
      <c r="AM21" s="45"/>
      <c r="AN21" s="46"/>
      <c r="AO21" s="44">
        <v>0</v>
      </c>
      <c r="AP21" s="45"/>
      <c r="AQ21" s="45"/>
      <c r="AR21" s="45"/>
      <c r="AS21" s="45"/>
      <c r="AT21" s="46"/>
      <c r="AU21" s="44">
        <v>0</v>
      </c>
      <c r="AV21" s="45"/>
      <c r="AW21" s="45"/>
      <c r="AX21" s="45"/>
      <c r="AY21" s="45"/>
      <c r="AZ21" s="46"/>
      <c r="BA21" s="44">
        <v>0</v>
      </c>
      <c r="BB21" s="45"/>
      <c r="BC21" s="45"/>
      <c r="BD21" s="45"/>
      <c r="BE21" s="45"/>
      <c r="BF21" s="46"/>
      <c r="BG21" s="44">
        <v>0</v>
      </c>
      <c r="BH21" s="45"/>
      <c r="BI21" s="45"/>
      <c r="BJ21" s="45"/>
      <c r="BK21" s="45"/>
      <c r="BL21" s="46"/>
    </row>
    <row r="22" spans="1:80" hidden="1" x14ac:dyDescent="0.2"/>
    <row r="23" spans="1:80" x14ac:dyDescent="0.2">
      <c r="A23" s="20" t="s">
        <v>39</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80" ht="9" customHeight="1"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80" ht="15" customHeight="1" x14ac:dyDescent="0.2">
      <c r="A25" s="47" t="s">
        <v>40</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80" ht="84.75" customHeight="1" x14ac:dyDescent="0.2">
      <c r="A26" s="24" t="s">
        <v>41</v>
      </c>
      <c r="B26" s="24"/>
      <c r="C26" s="24"/>
      <c r="D26" s="24"/>
      <c r="E26" s="24"/>
      <c r="F26" s="24" t="s">
        <v>42</v>
      </c>
      <c r="G26" s="24"/>
      <c r="H26" s="24"/>
      <c r="I26" s="24"/>
      <c r="J26" s="24" t="s">
        <v>43</v>
      </c>
      <c r="K26" s="24"/>
      <c r="L26" s="24"/>
      <c r="M26" s="24"/>
      <c r="N26" s="24" t="s">
        <v>44</v>
      </c>
      <c r="O26" s="24"/>
      <c r="P26" s="24"/>
      <c r="Q26" s="24"/>
      <c r="R26" s="24"/>
      <c r="S26" s="24"/>
      <c r="T26" s="24"/>
      <c r="U26" s="24"/>
      <c r="V26" s="24"/>
      <c r="W26" s="24"/>
      <c r="X26" s="24"/>
      <c r="Y26" s="24"/>
      <c r="Z26" s="24"/>
      <c r="AA26" s="24"/>
      <c r="AB26" s="24"/>
      <c r="AC26" s="24"/>
      <c r="AD26" s="24" t="s">
        <v>16</v>
      </c>
      <c r="AE26" s="24"/>
      <c r="AF26" s="24"/>
      <c r="AG26" s="24"/>
      <c r="AH26" s="24"/>
      <c r="AI26" s="24"/>
      <c r="AJ26" s="24" t="s">
        <v>17</v>
      </c>
      <c r="AK26" s="24"/>
      <c r="AL26" s="24"/>
      <c r="AM26" s="24"/>
      <c r="AN26" s="24"/>
      <c r="AO26" s="24"/>
      <c r="AP26" s="24" t="s">
        <v>18</v>
      </c>
      <c r="AQ26" s="24"/>
      <c r="AR26" s="24"/>
      <c r="AS26" s="24"/>
      <c r="AT26" s="24"/>
      <c r="AU26" s="24"/>
      <c r="AV26" s="24" t="s">
        <v>19</v>
      </c>
      <c r="AW26" s="24"/>
      <c r="AX26" s="24"/>
      <c r="AY26" s="24"/>
      <c r="AZ26" s="24"/>
      <c r="BA26" s="24"/>
      <c r="BB26" s="24" t="s">
        <v>20</v>
      </c>
      <c r="BC26" s="24"/>
      <c r="BD26" s="24"/>
      <c r="BE26" s="24"/>
      <c r="BF26" s="24"/>
      <c r="BG26" s="24"/>
      <c r="BH26" s="24" t="s">
        <v>45</v>
      </c>
      <c r="BI26" s="24"/>
      <c r="BJ26" s="24"/>
      <c r="BK26" s="24"/>
      <c r="BL26" s="24"/>
    </row>
    <row r="27" spans="1:80" ht="15" customHeight="1" x14ac:dyDescent="0.2">
      <c r="A27" s="28">
        <v>1</v>
      </c>
      <c r="B27" s="28"/>
      <c r="C27" s="28"/>
      <c r="D27" s="28"/>
      <c r="E27" s="28"/>
      <c r="F27" s="28">
        <v>2</v>
      </c>
      <c r="G27" s="28"/>
      <c r="H27" s="28"/>
      <c r="I27" s="28"/>
      <c r="J27" s="28">
        <v>3</v>
      </c>
      <c r="K27" s="28"/>
      <c r="L27" s="28"/>
      <c r="M27" s="28"/>
      <c r="N27" s="28">
        <v>4</v>
      </c>
      <c r="O27" s="28"/>
      <c r="P27" s="28"/>
      <c r="Q27" s="28"/>
      <c r="R27" s="28"/>
      <c r="S27" s="28"/>
      <c r="T27" s="28"/>
      <c r="U27" s="28"/>
      <c r="V27" s="28"/>
      <c r="W27" s="28"/>
      <c r="X27" s="28"/>
      <c r="Y27" s="28"/>
      <c r="Z27" s="28"/>
      <c r="AA27" s="28"/>
      <c r="AB27" s="28"/>
      <c r="AC27" s="28"/>
      <c r="AD27" s="28">
        <v>5</v>
      </c>
      <c r="AE27" s="28"/>
      <c r="AF27" s="28"/>
      <c r="AG27" s="28"/>
      <c r="AH27" s="28"/>
      <c r="AI27" s="28"/>
      <c r="AJ27" s="28">
        <v>6</v>
      </c>
      <c r="AK27" s="28"/>
      <c r="AL27" s="28"/>
      <c r="AM27" s="28"/>
      <c r="AN27" s="28"/>
      <c r="AO27" s="28"/>
      <c r="AP27" s="28">
        <v>7</v>
      </c>
      <c r="AQ27" s="28"/>
      <c r="AR27" s="28"/>
      <c r="AS27" s="28"/>
      <c r="AT27" s="28"/>
      <c r="AU27" s="28"/>
      <c r="AV27" s="28">
        <v>8</v>
      </c>
      <c r="AW27" s="28"/>
      <c r="AX27" s="28"/>
      <c r="AY27" s="28"/>
      <c r="AZ27" s="28"/>
      <c r="BA27" s="28"/>
      <c r="BB27" s="28">
        <v>9</v>
      </c>
      <c r="BC27" s="28"/>
      <c r="BD27" s="28"/>
      <c r="BE27" s="28"/>
      <c r="BF27" s="28"/>
      <c r="BG27" s="28"/>
      <c r="BH27" s="28">
        <v>10</v>
      </c>
      <c r="BI27" s="28"/>
      <c r="BJ27" s="28"/>
      <c r="BK27" s="28"/>
      <c r="BL27" s="28"/>
    </row>
    <row r="28" spans="1:80" ht="9.75" hidden="1" customHeight="1" x14ac:dyDescent="0.2">
      <c r="A28" s="48" t="s">
        <v>46</v>
      </c>
      <c r="B28" s="48"/>
      <c r="C28" s="48"/>
      <c r="D28" s="48"/>
      <c r="E28" s="48"/>
      <c r="F28" s="48" t="s">
        <v>47</v>
      </c>
      <c r="G28" s="48"/>
      <c r="H28" s="48"/>
      <c r="I28" s="48"/>
      <c r="J28" s="48" t="s">
        <v>48</v>
      </c>
      <c r="K28" s="48"/>
      <c r="L28" s="48"/>
      <c r="M28" s="48"/>
      <c r="N28" s="48" t="s">
        <v>49</v>
      </c>
      <c r="O28" s="48"/>
      <c r="P28" s="48"/>
      <c r="Q28" s="48"/>
      <c r="R28" s="48"/>
      <c r="S28" s="48"/>
      <c r="T28" s="48"/>
      <c r="U28" s="48"/>
      <c r="V28" s="48"/>
      <c r="W28" s="48"/>
      <c r="X28" s="48"/>
      <c r="Y28" s="48"/>
      <c r="Z28" s="48"/>
      <c r="AA28" s="48"/>
      <c r="AB28" s="48"/>
      <c r="AC28" s="48"/>
      <c r="AD28" s="32" t="s">
        <v>23</v>
      </c>
      <c r="AE28" s="32"/>
      <c r="AF28" s="32"/>
      <c r="AG28" s="32"/>
      <c r="AH28" s="32"/>
      <c r="AI28" s="32"/>
      <c r="AJ28" s="32" t="s">
        <v>24</v>
      </c>
      <c r="AK28" s="32"/>
      <c r="AL28" s="32"/>
      <c r="AM28" s="32"/>
      <c r="AN28" s="32"/>
      <c r="AO28" s="32"/>
      <c r="AP28" s="32" t="s">
        <v>25</v>
      </c>
      <c r="AQ28" s="32"/>
      <c r="AR28" s="32"/>
      <c r="AS28" s="32"/>
      <c r="AT28" s="32"/>
      <c r="AU28" s="32"/>
      <c r="AV28" s="32" t="s">
        <v>26</v>
      </c>
      <c r="AW28" s="32"/>
      <c r="AX28" s="32"/>
      <c r="AY28" s="32"/>
      <c r="AZ28" s="32"/>
      <c r="BA28" s="32"/>
      <c r="BB28" s="32" t="s">
        <v>27</v>
      </c>
      <c r="BC28" s="32"/>
      <c r="BD28" s="32"/>
      <c r="BE28" s="32"/>
      <c r="BF28" s="32"/>
      <c r="BG28" s="32"/>
      <c r="BH28" s="48" t="s">
        <v>50</v>
      </c>
      <c r="BI28" s="48"/>
      <c r="BJ28" s="48"/>
      <c r="BK28" s="48"/>
      <c r="BL28" s="48"/>
      <c r="CA28" s="1" t="s">
        <v>51</v>
      </c>
    </row>
    <row r="29" spans="1:80" s="53" customFormat="1" ht="30" customHeight="1" x14ac:dyDescent="0.25">
      <c r="A29" s="49" t="s">
        <v>52</v>
      </c>
      <c r="B29" s="34"/>
      <c r="C29" s="34"/>
      <c r="D29" s="34"/>
      <c r="E29" s="35"/>
      <c r="F29" s="50"/>
      <c r="G29" s="50"/>
      <c r="H29" s="50"/>
      <c r="I29" s="50"/>
      <c r="J29" s="51" t="s">
        <v>53</v>
      </c>
      <c r="K29" s="50"/>
      <c r="L29" s="50"/>
      <c r="M29" s="50"/>
      <c r="N29" s="33" t="str">
        <f>B5</f>
        <v>Чернівецька обласна державна адміністрація (обласна військова адміністрація)</v>
      </c>
      <c r="O29" s="34"/>
      <c r="P29" s="34"/>
      <c r="Q29" s="34"/>
      <c r="R29" s="34"/>
      <c r="S29" s="34"/>
      <c r="T29" s="34"/>
      <c r="U29" s="34"/>
      <c r="V29" s="34"/>
      <c r="W29" s="34"/>
      <c r="X29" s="34"/>
      <c r="Y29" s="34"/>
      <c r="Z29" s="34"/>
      <c r="AA29" s="34"/>
      <c r="AB29" s="34"/>
      <c r="AC29" s="35"/>
      <c r="AD29" s="52">
        <v>49682268.18</v>
      </c>
      <c r="AE29" s="52"/>
      <c r="AF29" s="52"/>
      <c r="AG29" s="52"/>
      <c r="AH29" s="52"/>
      <c r="AI29" s="52"/>
      <c r="AJ29" s="52">
        <v>45200000</v>
      </c>
      <c r="AK29" s="52"/>
      <c r="AL29" s="52"/>
      <c r="AM29" s="52"/>
      <c r="AN29" s="52"/>
      <c r="AO29" s="52"/>
      <c r="AP29" s="52">
        <v>55700000</v>
      </c>
      <c r="AQ29" s="52"/>
      <c r="AR29" s="52"/>
      <c r="AS29" s="52"/>
      <c r="AT29" s="52"/>
      <c r="AU29" s="52"/>
      <c r="AV29" s="52">
        <v>1600000</v>
      </c>
      <c r="AW29" s="52"/>
      <c r="AX29" s="52"/>
      <c r="AY29" s="52"/>
      <c r="AZ29" s="52"/>
      <c r="BA29" s="52"/>
      <c r="BB29" s="52">
        <v>1700000</v>
      </c>
      <c r="BC29" s="52"/>
      <c r="BD29" s="52"/>
      <c r="BE29" s="52"/>
      <c r="BF29" s="52"/>
      <c r="BG29" s="52"/>
      <c r="BH29" s="50"/>
      <c r="BI29" s="50"/>
      <c r="BJ29" s="50"/>
      <c r="BK29" s="50"/>
      <c r="BL29" s="50"/>
      <c r="CA29" s="53" t="s">
        <v>54</v>
      </c>
    </row>
    <row r="30" spans="1:80" s="36" customFormat="1" ht="15.75" customHeight="1" x14ac:dyDescent="0.25">
      <c r="A30" s="54" t="s">
        <v>55</v>
      </c>
      <c r="B30" s="42"/>
      <c r="C30" s="42"/>
      <c r="D30" s="42"/>
      <c r="E30" s="43"/>
      <c r="F30" s="55">
        <v>180</v>
      </c>
      <c r="G30" s="55"/>
      <c r="H30" s="55"/>
      <c r="I30" s="55"/>
      <c r="J30" s="56" t="s">
        <v>56</v>
      </c>
      <c r="K30" s="55"/>
      <c r="L30" s="55"/>
      <c r="M30" s="55"/>
      <c r="N30" s="41" t="s">
        <v>57</v>
      </c>
      <c r="O30" s="42"/>
      <c r="P30" s="42"/>
      <c r="Q30" s="42"/>
      <c r="R30" s="42"/>
      <c r="S30" s="42"/>
      <c r="T30" s="42"/>
      <c r="U30" s="42"/>
      <c r="V30" s="42"/>
      <c r="W30" s="42"/>
      <c r="X30" s="42"/>
      <c r="Y30" s="42"/>
      <c r="Z30" s="42"/>
      <c r="AA30" s="42"/>
      <c r="AB30" s="42"/>
      <c r="AC30" s="43"/>
      <c r="AD30" s="57">
        <v>31950</v>
      </c>
      <c r="AE30" s="57"/>
      <c r="AF30" s="57"/>
      <c r="AG30" s="57"/>
      <c r="AH30" s="57"/>
      <c r="AI30" s="57"/>
      <c r="AJ30" s="57">
        <v>200000</v>
      </c>
      <c r="AK30" s="57"/>
      <c r="AL30" s="57"/>
      <c r="AM30" s="57"/>
      <c r="AN30" s="57"/>
      <c r="AO30" s="57"/>
      <c r="AP30" s="57">
        <v>700000</v>
      </c>
      <c r="AQ30" s="57"/>
      <c r="AR30" s="57"/>
      <c r="AS30" s="57"/>
      <c r="AT30" s="57"/>
      <c r="AU30" s="57"/>
      <c r="AV30" s="57">
        <v>1600000</v>
      </c>
      <c r="AW30" s="57"/>
      <c r="AX30" s="57"/>
      <c r="AY30" s="57"/>
      <c r="AZ30" s="57"/>
      <c r="BA30" s="57"/>
      <c r="BB30" s="57">
        <v>1700000</v>
      </c>
      <c r="BC30" s="57"/>
      <c r="BD30" s="57"/>
      <c r="BE30" s="57"/>
      <c r="BF30" s="57"/>
      <c r="BG30" s="57"/>
      <c r="BH30" s="55"/>
      <c r="BI30" s="55"/>
      <c r="BJ30" s="55"/>
      <c r="BK30" s="55"/>
      <c r="BL30" s="55"/>
    </row>
    <row r="31" spans="1:80" s="36" customFormat="1" ht="12.75" customHeight="1" x14ac:dyDescent="0.25">
      <c r="A31" s="54" t="s">
        <v>58</v>
      </c>
      <c r="B31" s="42"/>
      <c r="C31" s="42"/>
      <c r="D31" s="42"/>
      <c r="E31" s="43"/>
      <c r="F31" s="55">
        <v>8240</v>
      </c>
      <c r="G31" s="55"/>
      <c r="H31" s="55"/>
      <c r="I31" s="55"/>
      <c r="J31" s="56" t="s">
        <v>59</v>
      </c>
      <c r="K31" s="55"/>
      <c r="L31" s="55"/>
      <c r="M31" s="55"/>
      <c r="N31" s="41" t="s">
        <v>60</v>
      </c>
      <c r="O31" s="42"/>
      <c r="P31" s="42"/>
      <c r="Q31" s="42"/>
      <c r="R31" s="42"/>
      <c r="S31" s="42"/>
      <c r="T31" s="42"/>
      <c r="U31" s="42"/>
      <c r="V31" s="42"/>
      <c r="W31" s="42"/>
      <c r="X31" s="42"/>
      <c r="Y31" s="42"/>
      <c r="Z31" s="42"/>
      <c r="AA31" s="42"/>
      <c r="AB31" s="42"/>
      <c r="AC31" s="43"/>
      <c r="AD31" s="57">
        <v>7408374.96</v>
      </c>
      <c r="AE31" s="57"/>
      <c r="AF31" s="57"/>
      <c r="AG31" s="57"/>
      <c r="AH31" s="57"/>
      <c r="AI31" s="57"/>
      <c r="AJ31" s="57">
        <v>0</v>
      </c>
      <c r="AK31" s="57"/>
      <c r="AL31" s="57"/>
      <c r="AM31" s="57"/>
      <c r="AN31" s="57"/>
      <c r="AO31" s="57"/>
      <c r="AP31" s="57">
        <v>0</v>
      </c>
      <c r="AQ31" s="57"/>
      <c r="AR31" s="57"/>
      <c r="AS31" s="57"/>
      <c r="AT31" s="57"/>
      <c r="AU31" s="57"/>
      <c r="AV31" s="57">
        <v>0</v>
      </c>
      <c r="AW31" s="57"/>
      <c r="AX31" s="57"/>
      <c r="AY31" s="57"/>
      <c r="AZ31" s="57"/>
      <c r="BA31" s="57"/>
      <c r="BB31" s="57">
        <v>0</v>
      </c>
      <c r="BC31" s="57"/>
      <c r="BD31" s="57"/>
      <c r="BE31" s="57"/>
      <c r="BF31" s="57"/>
      <c r="BG31" s="57"/>
      <c r="BH31" s="55"/>
      <c r="BI31" s="55"/>
      <c r="BJ31" s="55"/>
      <c r="BK31" s="55"/>
      <c r="BL31" s="55"/>
    </row>
    <row r="32" spans="1:80" s="36" customFormat="1" ht="38.25" customHeight="1" x14ac:dyDescent="0.25">
      <c r="A32" s="54" t="s">
        <v>61</v>
      </c>
      <c r="B32" s="42"/>
      <c r="C32" s="42"/>
      <c r="D32" s="42"/>
      <c r="E32" s="43"/>
      <c r="F32" s="55">
        <v>9800</v>
      </c>
      <c r="G32" s="55"/>
      <c r="H32" s="55"/>
      <c r="I32" s="55"/>
      <c r="J32" s="56" t="s">
        <v>62</v>
      </c>
      <c r="K32" s="55"/>
      <c r="L32" s="55"/>
      <c r="M32" s="55"/>
      <c r="N32" s="41" t="s">
        <v>63</v>
      </c>
      <c r="O32" s="42"/>
      <c r="P32" s="42"/>
      <c r="Q32" s="42"/>
      <c r="R32" s="42"/>
      <c r="S32" s="42"/>
      <c r="T32" s="42"/>
      <c r="U32" s="42"/>
      <c r="V32" s="42"/>
      <c r="W32" s="42"/>
      <c r="X32" s="42"/>
      <c r="Y32" s="42"/>
      <c r="Z32" s="42"/>
      <c r="AA32" s="42"/>
      <c r="AB32" s="42"/>
      <c r="AC32" s="43"/>
      <c r="AD32" s="57">
        <v>42241943.219999999</v>
      </c>
      <c r="AE32" s="57"/>
      <c r="AF32" s="57"/>
      <c r="AG32" s="57"/>
      <c r="AH32" s="57"/>
      <c r="AI32" s="57"/>
      <c r="AJ32" s="57">
        <v>45000000</v>
      </c>
      <c r="AK32" s="57"/>
      <c r="AL32" s="57"/>
      <c r="AM32" s="57"/>
      <c r="AN32" s="57"/>
      <c r="AO32" s="57"/>
      <c r="AP32" s="57">
        <v>55000000</v>
      </c>
      <c r="AQ32" s="57"/>
      <c r="AR32" s="57"/>
      <c r="AS32" s="57"/>
      <c r="AT32" s="57"/>
      <c r="AU32" s="57"/>
      <c r="AV32" s="57">
        <v>0</v>
      </c>
      <c r="AW32" s="57"/>
      <c r="AX32" s="57"/>
      <c r="AY32" s="57"/>
      <c r="AZ32" s="57"/>
      <c r="BA32" s="57"/>
      <c r="BB32" s="57">
        <v>0</v>
      </c>
      <c r="BC32" s="57"/>
      <c r="BD32" s="57"/>
      <c r="BE32" s="57"/>
      <c r="BF32" s="57"/>
      <c r="BG32" s="57"/>
      <c r="BH32" s="55"/>
      <c r="BI32" s="55"/>
      <c r="BJ32" s="55"/>
      <c r="BK32" s="55"/>
      <c r="BL32" s="55"/>
    </row>
    <row r="33" spans="1:79" s="53" customFormat="1" x14ac:dyDescent="0.25">
      <c r="A33" s="49" t="s">
        <v>64</v>
      </c>
      <c r="B33" s="34"/>
      <c r="C33" s="34"/>
      <c r="D33" s="34"/>
      <c r="E33" s="35"/>
      <c r="F33" s="50"/>
      <c r="G33" s="50"/>
      <c r="H33" s="50"/>
      <c r="I33" s="50"/>
      <c r="J33" s="51" t="s">
        <v>53</v>
      </c>
      <c r="K33" s="50"/>
      <c r="L33" s="50"/>
      <c r="M33" s="50"/>
      <c r="N33" s="33" t="s">
        <v>65</v>
      </c>
      <c r="O33" s="34"/>
      <c r="P33" s="34"/>
      <c r="Q33" s="34"/>
      <c r="R33" s="34"/>
      <c r="S33" s="34"/>
      <c r="T33" s="34"/>
      <c r="U33" s="34"/>
      <c r="V33" s="34"/>
      <c r="W33" s="34"/>
      <c r="X33" s="34"/>
      <c r="Y33" s="34"/>
      <c r="Z33" s="34"/>
      <c r="AA33" s="34"/>
      <c r="AB33" s="34"/>
      <c r="AC33" s="35"/>
      <c r="AD33" s="52">
        <v>49682268.18</v>
      </c>
      <c r="AE33" s="52"/>
      <c r="AF33" s="52"/>
      <c r="AG33" s="52"/>
      <c r="AH33" s="52"/>
      <c r="AI33" s="52"/>
      <c r="AJ33" s="52">
        <v>45200000</v>
      </c>
      <c r="AK33" s="52"/>
      <c r="AL33" s="52"/>
      <c r="AM33" s="52"/>
      <c r="AN33" s="52"/>
      <c r="AO33" s="52"/>
      <c r="AP33" s="52">
        <v>55700000</v>
      </c>
      <c r="AQ33" s="52"/>
      <c r="AR33" s="52"/>
      <c r="AS33" s="52"/>
      <c r="AT33" s="52"/>
      <c r="AU33" s="52"/>
      <c r="AV33" s="52">
        <v>1600000</v>
      </c>
      <c r="AW33" s="52"/>
      <c r="AX33" s="52"/>
      <c r="AY33" s="52"/>
      <c r="AZ33" s="52"/>
      <c r="BA33" s="52"/>
      <c r="BB33" s="52">
        <v>1700000</v>
      </c>
      <c r="BC33" s="52"/>
      <c r="BD33" s="52"/>
      <c r="BE33" s="52"/>
      <c r="BF33" s="52"/>
      <c r="BG33" s="52"/>
      <c r="BH33" s="50"/>
      <c r="BI33" s="50"/>
      <c r="BJ33" s="50"/>
      <c r="BK33" s="50"/>
      <c r="BL33" s="50"/>
    </row>
    <row r="35" spans="1:79" ht="28.5" customHeight="1" x14ac:dyDescent="0.2">
      <c r="A35" s="20" t="s">
        <v>66</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79" ht="15" customHeight="1" x14ac:dyDescent="0.2">
      <c r="A36" s="47" t="s">
        <v>40</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79" ht="84.75" customHeight="1" x14ac:dyDescent="0.2">
      <c r="A37" s="24" t="s">
        <v>41</v>
      </c>
      <c r="B37" s="24"/>
      <c r="C37" s="24"/>
      <c r="D37" s="24"/>
      <c r="E37" s="24"/>
      <c r="F37" s="24" t="s">
        <v>42</v>
      </c>
      <c r="G37" s="24"/>
      <c r="H37" s="24"/>
      <c r="I37" s="24"/>
      <c r="J37" s="24" t="s">
        <v>43</v>
      </c>
      <c r="K37" s="24"/>
      <c r="L37" s="24"/>
      <c r="M37" s="24"/>
      <c r="N37" s="24" t="s">
        <v>44</v>
      </c>
      <c r="O37" s="24"/>
      <c r="P37" s="24"/>
      <c r="Q37" s="24"/>
      <c r="R37" s="24"/>
      <c r="S37" s="24"/>
      <c r="T37" s="24"/>
      <c r="U37" s="24"/>
      <c r="V37" s="24"/>
      <c r="W37" s="24"/>
      <c r="X37" s="24"/>
      <c r="Y37" s="24"/>
      <c r="Z37" s="24"/>
      <c r="AA37" s="24"/>
      <c r="AB37" s="24"/>
      <c r="AC37" s="24"/>
      <c r="AD37" s="24" t="s">
        <v>16</v>
      </c>
      <c r="AE37" s="24"/>
      <c r="AF37" s="24"/>
      <c r="AG37" s="24"/>
      <c r="AH37" s="24"/>
      <c r="AI37" s="24"/>
      <c r="AJ37" s="24" t="s">
        <v>17</v>
      </c>
      <c r="AK37" s="24"/>
      <c r="AL37" s="24"/>
      <c r="AM37" s="24"/>
      <c r="AN37" s="24"/>
      <c r="AO37" s="24"/>
      <c r="AP37" s="24" t="s">
        <v>18</v>
      </c>
      <c r="AQ37" s="24"/>
      <c r="AR37" s="24"/>
      <c r="AS37" s="24"/>
      <c r="AT37" s="24"/>
      <c r="AU37" s="24"/>
      <c r="AV37" s="24" t="s">
        <v>19</v>
      </c>
      <c r="AW37" s="24"/>
      <c r="AX37" s="24"/>
      <c r="AY37" s="24"/>
      <c r="AZ37" s="24"/>
      <c r="BA37" s="24"/>
      <c r="BB37" s="24" t="s">
        <v>20</v>
      </c>
      <c r="BC37" s="24"/>
      <c r="BD37" s="24"/>
      <c r="BE37" s="24"/>
      <c r="BF37" s="24"/>
      <c r="BG37" s="24"/>
      <c r="BH37" s="24" t="s">
        <v>45</v>
      </c>
      <c r="BI37" s="24"/>
      <c r="BJ37" s="24"/>
      <c r="BK37" s="24"/>
      <c r="BL37" s="24"/>
    </row>
    <row r="38" spans="1:79" ht="15" customHeight="1" x14ac:dyDescent="0.2">
      <c r="A38" s="28">
        <v>1</v>
      </c>
      <c r="B38" s="28"/>
      <c r="C38" s="28"/>
      <c r="D38" s="28"/>
      <c r="E38" s="28"/>
      <c r="F38" s="28">
        <v>2</v>
      </c>
      <c r="G38" s="28"/>
      <c r="H38" s="28"/>
      <c r="I38" s="28"/>
      <c r="J38" s="28">
        <v>3</v>
      </c>
      <c r="K38" s="28"/>
      <c r="L38" s="28"/>
      <c r="M38" s="28"/>
      <c r="N38" s="28">
        <v>4</v>
      </c>
      <c r="O38" s="28"/>
      <c r="P38" s="28"/>
      <c r="Q38" s="28"/>
      <c r="R38" s="28"/>
      <c r="S38" s="28"/>
      <c r="T38" s="28"/>
      <c r="U38" s="28"/>
      <c r="V38" s="28"/>
      <c r="W38" s="28"/>
      <c r="X38" s="28"/>
      <c r="Y38" s="28"/>
      <c r="Z38" s="28"/>
      <c r="AA38" s="28"/>
      <c r="AB38" s="28"/>
      <c r="AC38" s="28"/>
      <c r="AD38" s="28">
        <v>5</v>
      </c>
      <c r="AE38" s="28"/>
      <c r="AF38" s="28"/>
      <c r="AG38" s="28"/>
      <c r="AH38" s="28"/>
      <c r="AI38" s="28"/>
      <c r="AJ38" s="28">
        <v>6</v>
      </c>
      <c r="AK38" s="28"/>
      <c r="AL38" s="28"/>
      <c r="AM38" s="28"/>
      <c r="AN38" s="28"/>
      <c r="AO38" s="28"/>
      <c r="AP38" s="28">
        <v>7</v>
      </c>
      <c r="AQ38" s="28"/>
      <c r="AR38" s="28"/>
      <c r="AS38" s="28"/>
      <c r="AT38" s="28"/>
      <c r="AU38" s="28"/>
      <c r="AV38" s="28">
        <v>8</v>
      </c>
      <c r="AW38" s="28"/>
      <c r="AX38" s="28"/>
      <c r="AY38" s="28"/>
      <c r="AZ38" s="28"/>
      <c r="BA38" s="28"/>
      <c r="BB38" s="28">
        <v>9</v>
      </c>
      <c r="BC38" s="28"/>
      <c r="BD38" s="28"/>
      <c r="BE38" s="28"/>
      <c r="BF38" s="28"/>
      <c r="BG38" s="28"/>
      <c r="BH38" s="28">
        <v>10</v>
      </c>
      <c r="BI38" s="28"/>
      <c r="BJ38" s="28"/>
      <c r="BK38" s="28"/>
      <c r="BL38" s="28"/>
    </row>
    <row r="39" spans="1:79" ht="9.75" hidden="1" customHeight="1" x14ac:dyDescent="0.2">
      <c r="A39" s="48" t="s">
        <v>46</v>
      </c>
      <c r="B39" s="48"/>
      <c r="C39" s="48"/>
      <c r="D39" s="48"/>
      <c r="E39" s="48"/>
      <c r="F39" s="48" t="s">
        <v>47</v>
      </c>
      <c r="G39" s="48"/>
      <c r="H39" s="48"/>
      <c r="I39" s="48"/>
      <c r="J39" s="48" t="s">
        <v>48</v>
      </c>
      <c r="K39" s="48"/>
      <c r="L39" s="48"/>
      <c r="M39" s="48"/>
      <c r="N39" s="48" t="s">
        <v>49</v>
      </c>
      <c r="O39" s="48"/>
      <c r="P39" s="48"/>
      <c r="Q39" s="48"/>
      <c r="R39" s="48"/>
      <c r="S39" s="48"/>
      <c r="T39" s="48"/>
      <c r="U39" s="48"/>
      <c r="V39" s="48"/>
      <c r="W39" s="48"/>
      <c r="X39" s="48"/>
      <c r="Y39" s="48"/>
      <c r="Z39" s="48"/>
      <c r="AA39" s="48"/>
      <c r="AB39" s="48"/>
      <c r="AC39" s="48"/>
      <c r="AD39" s="32" t="s">
        <v>23</v>
      </c>
      <c r="AE39" s="32"/>
      <c r="AF39" s="32"/>
      <c r="AG39" s="32"/>
      <c r="AH39" s="32"/>
      <c r="AI39" s="32"/>
      <c r="AJ39" s="32" t="s">
        <v>24</v>
      </c>
      <c r="AK39" s="32"/>
      <c r="AL39" s="32"/>
      <c r="AM39" s="32"/>
      <c r="AN39" s="32"/>
      <c r="AO39" s="32"/>
      <c r="AP39" s="32" t="s">
        <v>25</v>
      </c>
      <c r="AQ39" s="32"/>
      <c r="AR39" s="32"/>
      <c r="AS39" s="32"/>
      <c r="AT39" s="32"/>
      <c r="AU39" s="32"/>
      <c r="AV39" s="32" t="s">
        <v>26</v>
      </c>
      <c r="AW39" s="32"/>
      <c r="AX39" s="32"/>
      <c r="AY39" s="32"/>
      <c r="AZ39" s="32"/>
      <c r="BA39" s="32"/>
      <c r="BB39" s="32" t="s">
        <v>27</v>
      </c>
      <c r="BC39" s="32"/>
      <c r="BD39" s="32"/>
      <c r="BE39" s="32"/>
      <c r="BF39" s="32"/>
      <c r="BG39" s="32"/>
      <c r="BH39" s="48" t="s">
        <v>50</v>
      </c>
      <c r="BI39" s="48"/>
      <c r="BJ39" s="48"/>
      <c r="BK39" s="48"/>
      <c r="BL39" s="48"/>
      <c r="CA39" s="1" t="s">
        <v>67</v>
      </c>
    </row>
    <row r="40" spans="1:79" s="53" customFormat="1" ht="12.75" customHeight="1" x14ac:dyDescent="0.25">
      <c r="A40" s="49" t="s">
        <v>52</v>
      </c>
      <c r="B40" s="34"/>
      <c r="C40" s="34"/>
      <c r="D40" s="34"/>
      <c r="E40" s="35"/>
      <c r="F40" s="50"/>
      <c r="G40" s="50"/>
      <c r="H40" s="50"/>
      <c r="I40" s="50"/>
      <c r="J40" s="51" t="s">
        <v>53</v>
      </c>
      <c r="K40" s="50"/>
      <c r="L40" s="50"/>
      <c r="M40" s="50"/>
      <c r="N40" s="33" t="s">
        <v>68</v>
      </c>
      <c r="O40" s="34"/>
      <c r="P40" s="34"/>
      <c r="Q40" s="34"/>
      <c r="R40" s="34"/>
      <c r="S40" s="34"/>
      <c r="T40" s="34"/>
      <c r="U40" s="34"/>
      <c r="V40" s="34"/>
      <c r="W40" s="34"/>
      <c r="X40" s="34"/>
      <c r="Y40" s="34"/>
      <c r="Z40" s="34"/>
      <c r="AA40" s="34"/>
      <c r="AB40" s="34"/>
      <c r="AC40" s="35"/>
      <c r="AD40" s="52">
        <v>1616000</v>
      </c>
      <c r="AE40" s="52"/>
      <c r="AF40" s="52"/>
      <c r="AG40" s="52"/>
      <c r="AH40" s="52"/>
      <c r="AI40" s="52"/>
      <c r="AJ40" s="52">
        <v>0</v>
      </c>
      <c r="AK40" s="52"/>
      <c r="AL40" s="52"/>
      <c r="AM40" s="52"/>
      <c r="AN40" s="52"/>
      <c r="AO40" s="52"/>
      <c r="AP40" s="52">
        <v>0</v>
      </c>
      <c r="AQ40" s="52"/>
      <c r="AR40" s="52"/>
      <c r="AS40" s="52"/>
      <c r="AT40" s="52"/>
      <c r="AU40" s="52"/>
      <c r="AV40" s="52">
        <v>0</v>
      </c>
      <c r="AW40" s="52"/>
      <c r="AX40" s="52"/>
      <c r="AY40" s="52"/>
      <c r="AZ40" s="52"/>
      <c r="BA40" s="52"/>
      <c r="BB40" s="52">
        <v>0</v>
      </c>
      <c r="BC40" s="52"/>
      <c r="BD40" s="52"/>
      <c r="BE40" s="52"/>
      <c r="BF40" s="52"/>
      <c r="BG40" s="52"/>
      <c r="BH40" s="50"/>
      <c r="BI40" s="50"/>
      <c r="BJ40" s="50"/>
      <c r="BK40" s="50"/>
      <c r="BL40" s="50"/>
      <c r="CA40" s="53" t="s">
        <v>69</v>
      </c>
    </row>
    <row r="41" spans="1:79" s="36" customFormat="1" ht="38.25" customHeight="1" x14ac:dyDescent="0.25">
      <c r="A41" s="54" t="s">
        <v>61</v>
      </c>
      <c r="B41" s="42"/>
      <c r="C41" s="42"/>
      <c r="D41" s="42"/>
      <c r="E41" s="43"/>
      <c r="F41" s="55">
        <v>9800</v>
      </c>
      <c r="G41" s="55"/>
      <c r="H41" s="55"/>
      <c r="I41" s="55"/>
      <c r="J41" s="56" t="s">
        <v>62</v>
      </c>
      <c r="K41" s="55"/>
      <c r="L41" s="55"/>
      <c r="M41" s="55"/>
      <c r="N41" s="41" t="s">
        <v>63</v>
      </c>
      <c r="O41" s="42"/>
      <c r="P41" s="42"/>
      <c r="Q41" s="42"/>
      <c r="R41" s="42"/>
      <c r="S41" s="42"/>
      <c r="T41" s="42"/>
      <c r="U41" s="42"/>
      <c r="V41" s="42"/>
      <c r="W41" s="42"/>
      <c r="X41" s="42"/>
      <c r="Y41" s="42"/>
      <c r="Z41" s="42"/>
      <c r="AA41" s="42"/>
      <c r="AB41" s="42"/>
      <c r="AC41" s="43"/>
      <c r="AD41" s="57">
        <v>1616000</v>
      </c>
      <c r="AE41" s="57"/>
      <c r="AF41" s="57"/>
      <c r="AG41" s="57"/>
      <c r="AH41" s="57"/>
      <c r="AI41" s="57"/>
      <c r="AJ41" s="57">
        <v>0</v>
      </c>
      <c r="AK41" s="57"/>
      <c r="AL41" s="57"/>
      <c r="AM41" s="57"/>
      <c r="AN41" s="57"/>
      <c r="AO41" s="57"/>
      <c r="AP41" s="57">
        <v>0</v>
      </c>
      <c r="AQ41" s="57"/>
      <c r="AR41" s="57"/>
      <c r="AS41" s="57"/>
      <c r="AT41" s="57"/>
      <c r="AU41" s="57"/>
      <c r="AV41" s="57">
        <v>0</v>
      </c>
      <c r="AW41" s="57"/>
      <c r="AX41" s="57"/>
      <c r="AY41" s="57"/>
      <c r="AZ41" s="57"/>
      <c r="BA41" s="57"/>
      <c r="BB41" s="57">
        <v>0</v>
      </c>
      <c r="BC41" s="57"/>
      <c r="BD41" s="57"/>
      <c r="BE41" s="57"/>
      <c r="BF41" s="57"/>
      <c r="BG41" s="57"/>
      <c r="BH41" s="55"/>
      <c r="BI41" s="55"/>
      <c r="BJ41" s="55"/>
      <c r="BK41" s="55"/>
      <c r="BL41" s="55"/>
    </row>
    <row r="42" spans="1:79" s="53" customFormat="1" x14ac:dyDescent="0.25">
      <c r="A42" s="49" t="s">
        <v>64</v>
      </c>
      <c r="B42" s="34"/>
      <c r="C42" s="34"/>
      <c r="D42" s="34"/>
      <c r="E42" s="35"/>
      <c r="F42" s="50"/>
      <c r="G42" s="50"/>
      <c r="H42" s="50"/>
      <c r="I42" s="50"/>
      <c r="J42" s="51" t="s">
        <v>53</v>
      </c>
      <c r="K42" s="50"/>
      <c r="L42" s="50"/>
      <c r="M42" s="50"/>
      <c r="N42" s="33" t="s">
        <v>65</v>
      </c>
      <c r="O42" s="34"/>
      <c r="P42" s="34"/>
      <c r="Q42" s="34"/>
      <c r="R42" s="34"/>
      <c r="S42" s="34"/>
      <c r="T42" s="34"/>
      <c r="U42" s="34"/>
      <c r="V42" s="34"/>
      <c r="W42" s="34"/>
      <c r="X42" s="34"/>
      <c r="Y42" s="34"/>
      <c r="Z42" s="34"/>
      <c r="AA42" s="34"/>
      <c r="AB42" s="34"/>
      <c r="AC42" s="35"/>
      <c r="AD42" s="52">
        <v>1616000</v>
      </c>
      <c r="AE42" s="52"/>
      <c r="AF42" s="52"/>
      <c r="AG42" s="52"/>
      <c r="AH42" s="52"/>
      <c r="AI42" s="52"/>
      <c r="AJ42" s="52">
        <v>0</v>
      </c>
      <c r="AK42" s="52"/>
      <c r="AL42" s="52"/>
      <c r="AM42" s="52"/>
      <c r="AN42" s="52"/>
      <c r="AO42" s="52"/>
      <c r="AP42" s="52">
        <v>0</v>
      </c>
      <c r="AQ42" s="52"/>
      <c r="AR42" s="52"/>
      <c r="AS42" s="52"/>
      <c r="AT42" s="52"/>
      <c r="AU42" s="52"/>
      <c r="AV42" s="52">
        <v>0</v>
      </c>
      <c r="AW42" s="52"/>
      <c r="AX42" s="52"/>
      <c r="AY42" s="52"/>
      <c r="AZ42" s="52"/>
      <c r="BA42" s="52"/>
      <c r="BB42" s="52">
        <v>0</v>
      </c>
      <c r="BC42" s="52"/>
      <c r="BD42" s="52"/>
      <c r="BE42" s="52"/>
      <c r="BF42" s="52"/>
      <c r="BG42" s="52"/>
      <c r="BH42" s="50"/>
      <c r="BI42" s="50"/>
      <c r="BJ42" s="50"/>
      <c r="BK42" s="50"/>
      <c r="BL42" s="50"/>
    </row>
    <row r="45" spans="1:79" ht="31.5" customHeight="1" x14ac:dyDescent="0.25">
      <c r="A45" s="58" t="s">
        <v>70</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60"/>
      <c r="AC45" s="60"/>
      <c r="AD45" s="60"/>
      <c r="AE45" s="60"/>
      <c r="AF45" s="60"/>
      <c r="AG45" s="60"/>
      <c r="AH45" s="61"/>
      <c r="AI45" s="61"/>
      <c r="AJ45" s="61"/>
      <c r="AK45" s="61"/>
      <c r="AL45" s="61"/>
      <c r="AM45" s="61"/>
      <c r="AN45" s="61"/>
      <c r="AO45" s="61"/>
      <c r="AP45" s="61"/>
      <c r="AQ45" s="60"/>
      <c r="AR45" s="60"/>
      <c r="AS45" s="60"/>
      <c r="AT45" s="60"/>
      <c r="AU45" s="62" t="s">
        <v>71</v>
      </c>
      <c r="AV45" s="63"/>
      <c r="AW45" s="63"/>
      <c r="AX45" s="63"/>
      <c r="AY45" s="63"/>
      <c r="AZ45" s="63"/>
      <c r="BA45" s="63"/>
      <c r="BB45" s="63"/>
      <c r="BC45" s="63"/>
      <c r="BD45" s="63"/>
      <c r="BE45" s="63"/>
      <c r="BF45" s="63"/>
    </row>
    <row r="46" spans="1:79" ht="12.75" customHeight="1" x14ac:dyDescent="0.2">
      <c r="AB46" s="64"/>
      <c r="AC46" s="64"/>
      <c r="AD46" s="64"/>
      <c r="AE46" s="64"/>
      <c r="AF46" s="64"/>
      <c r="AG46" s="64"/>
      <c r="AH46" s="65" t="s">
        <v>72</v>
      </c>
      <c r="AI46" s="65"/>
      <c r="AJ46" s="65"/>
      <c r="AK46" s="65"/>
      <c r="AL46" s="65"/>
      <c r="AM46" s="65"/>
      <c r="AN46" s="65"/>
      <c r="AO46" s="65"/>
      <c r="AP46" s="65"/>
      <c r="AQ46" s="64"/>
      <c r="AR46" s="64"/>
      <c r="AS46" s="64"/>
      <c r="AT46" s="64"/>
      <c r="AU46" s="65" t="s">
        <v>73</v>
      </c>
      <c r="AV46" s="65"/>
      <c r="AW46" s="65"/>
      <c r="AX46" s="65"/>
      <c r="AY46" s="65"/>
      <c r="AZ46" s="65"/>
      <c r="BA46" s="65"/>
      <c r="BB46" s="65"/>
      <c r="BC46" s="65"/>
      <c r="BD46" s="65"/>
      <c r="BE46" s="65"/>
      <c r="BF46" s="65"/>
    </row>
    <row r="47" spans="1:79" ht="15" x14ac:dyDescent="0.2">
      <c r="AB47" s="64"/>
      <c r="AC47" s="64"/>
      <c r="AD47" s="64"/>
      <c r="AE47" s="64"/>
      <c r="AF47" s="64"/>
      <c r="AG47" s="64"/>
      <c r="AH47" s="66"/>
      <c r="AI47" s="66"/>
      <c r="AJ47" s="66"/>
      <c r="AK47" s="66"/>
      <c r="AL47" s="66"/>
      <c r="AM47" s="66"/>
      <c r="AN47" s="66"/>
      <c r="AO47" s="66"/>
      <c r="AP47" s="66"/>
      <c r="AQ47" s="64"/>
      <c r="AR47" s="64"/>
      <c r="AS47" s="64"/>
      <c r="AT47" s="64"/>
      <c r="AU47" s="66"/>
      <c r="AV47" s="66"/>
      <c r="AW47" s="66"/>
      <c r="AX47" s="66"/>
      <c r="AY47" s="66"/>
      <c r="AZ47" s="66"/>
      <c r="BA47" s="66"/>
      <c r="BB47" s="66"/>
      <c r="BC47" s="66"/>
      <c r="BD47" s="66"/>
      <c r="BE47" s="66"/>
      <c r="BF47" s="66"/>
    </row>
    <row r="48" spans="1:79" ht="36.75" customHeight="1" x14ac:dyDescent="0.25">
      <c r="A48" s="58" t="s">
        <v>74</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64"/>
      <c r="AC48" s="64"/>
      <c r="AD48" s="64"/>
      <c r="AE48" s="64"/>
      <c r="AF48" s="64"/>
      <c r="AG48" s="64"/>
      <c r="AH48" s="67"/>
      <c r="AI48" s="67"/>
      <c r="AJ48" s="67"/>
      <c r="AK48" s="67"/>
      <c r="AL48" s="67"/>
      <c r="AM48" s="67"/>
      <c r="AN48" s="67"/>
      <c r="AO48" s="67"/>
      <c r="AP48" s="67"/>
      <c r="AQ48" s="64"/>
      <c r="AR48" s="64"/>
      <c r="AS48" s="64"/>
      <c r="AT48" s="64"/>
      <c r="AU48" s="68" t="s">
        <v>75</v>
      </c>
      <c r="AV48" s="63"/>
      <c r="AW48" s="63"/>
      <c r="AX48" s="63"/>
      <c r="AY48" s="63"/>
      <c r="AZ48" s="63"/>
      <c r="BA48" s="63"/>
      <c r="BB48" s="63"/>
      <c r="BC48" s="63"/>
      <c r="BD48" s="63"/>
      <c r="BE48" s="63"/>
      <c r="BF48" s="63"/>
      <c r="BS48" s="1" t="s">
        <v>64</v>
      </c>
    </row>
    <row r="49" spans="1:58" ht="12" customHeight="1" x14ac:dyDescent="0.2">
      <c r="AB49" s="64"/>
      <c r="AC49" s="64"/>
      <c r="AD49" s="64"/>
      <c r="AE49" s="64"/>
      <c r="AF49" s="64"/>
      <c r="AG49" s="64"/>
      <c r="AH49" s="65" t="s">
        <v>72</v>
      </c>
      <c r="AI49" s="65"/>
      <c r="AJ49" s="65"/>
      <c r="AK49" s="65"/>
      <c r="AL49" s="65"/>
      <c r="AM49" s="65"/>
      <c r="AN49" s="65"/>
      <c r="AO49" s="65"/>
      <c r="AP49" s="65"/>
      <c r="AQ49" s="64"/>
      <c r="AR49" s="64"/>
      <c r="AS49" s="64"/>
      <c r="AT49" s="64"/>
      <c r="AU49" s="65" t="s">
        <v>73</v>
      </c>
      <c r="AV49" s="65"/>
      <c r="AW49" s="65"/>
      <c r="AX49" s="65"/>
      <c r="AY49" s="65"/>
      <c r="AZ49" s="65"/>
      <c r="BA49" s="65"/>
      <c r="BB49" s="65"/>
      <c r="BC49" s="65"/>
      <c r="BD49" s="65"/>
      <c r="BE49" s="65"/>
      <c r="BF49" s="65"/>
    </row>
    <row r="50" spans="1:58" x14ac:dyDescent="0.2">
      <c r="A50" s="69"/>
    </row>
  </sheetData>
  <mergeCells count="219">
    <mergeCell ref="AH46:AP46"/>
    <mergeCell ref="AU46:BF46"/>
    <mergeCell ref="A48:AA48"/>
    <mergeCell ref="AH48:AP48"/>
    <mergeCell ref="AU48:BF48"/>
    <mergeCell ref="AH49:AP49"/>
    <mergeCell ref="AU49:BF49"/>
    <mergeCell ref="AP42:AU42"/>
    <mergeCell ref="AV42:BA42"/>
    <mergeCell ref="BB42:BG42"/>
    <mergeCell ref="BH42:BL42"/>
    <mergeCell ref="A45:AA45"/>
    <mergeCell ref="AH45:AP45"/>
    <mergeCell ref="AU45:BF45"/>
    <mergeCell ref="AP41:AU41"/>
    <mergeCell ref="AV41:BA41"/>
    <mergeCell ref="BB41:BG41"/>
    <mergeCell ref="BH41:BL41"/>
    <mergeCell ref="A42:E42"/>
    <mergeCell ref="F42:I42"/>
    <mergeCell ref="J42:M42"/>
    <mergeCell ref="N42:AC42"/>
    <mergeCell ref="AD42:AI42"/>
    <mergeCell ref="AJ42:AO42"/>
    <mergeCell ref="AP40:AU40"/>
    <mergeCell ref="AV40:BA40"/>
    <mergeCell ref="BB40:BG40"/>
    <mergeCell ref="BH40:BL40"/>
    <mergeCell ref="A41:E41"/>
    <mergeCell ref="F41:I41"/>
    <mergeCell ref="J41:M41"/>
    <mergeCell ref="N41:AC41"/>
    <mergeCell ref="AD41:AI41"/>
    <mergeCell ref="AJ41:AO41"/>
    <mergeCell ref="AP39:AU39"/>
    <mergeCell ref="AV39:BA39"/>
    <mergeCell ref="BB39:BG39"/>
    <mergeCell ref="BH39:BL39"/>
    <mergeCell ref="A40:E40"/>
    <mergeCell ref="F40:I40"/>
    <mergeCell ref="J40:M40"/>
    <mergeCell ref="N40:AC40"/>
    <mergeCell ref="AD40:AI40"/>
    <mergeCell ref="AJ40:AO40"/>
    <mergeCell ref="AP38:AU38"/>
    <mergeCell ref="AV38:BA38"/>
    <mergeCell ref="BB38:BG38"/>
    <mergeCell ref="BH38:BL38"/>
    <mergeCell ref="A39:E39"/>
    <mergeCell ref="F39:I39"/>
    <mergeCell ref="J39:M39"/>
    <mergeCell ref="N39:AC39"/>
    <mergeCell ref="AD39:AI39"/>
    <mergeCell ref="AJ39:AO39"/>
    <mergeCell ref="AP37:AU37"/>
    <mergeCell ref="AV37:BA37"/>
    <mergeCell ref="BB37:BG37"/>
    <mergeCell ref="BH37:BL37"/>
    <mergeCell ref="A38:E38"/>
    <mergeCell ref="F38:I38"/>
    <mergeCell ref="J38:M38"/>
    <mergeCell ref="N38:AC38"/>
    <mergeCell ref="AD38:AI38"/>
    <mergeCell ref="AJ38:AO38"/>
    <mergeCell ref="BB33:BG33"/>
    <mergeCell ref="BH33:BL33"/>
    <mergeCell ref="A35:BL35"/>
    <mergeCell ref="A36:BL36"/>
    <mergeCell ref="A37:E37"/>
    <mergeCell ref="F37:I37"/>
    <mergeCell ref="J37:M37"/>
    <mergeCell ref="N37:AC37"/>
    <mergeCell ref="AD37:AI37"/>
    <mergeCell ref="AJ37:AO37"/>
    <mergeCell ref="BB32:BG32"/>
    <mergeCell ref="BH32:BL32"/>
    <mergeCell ref="A33:E33"/>
    <mergeCell ref="F33:I33"/>
    <mergeCell ref="J33:M33"/>
    <mergeCell ref="N33:AC33"/>
    <mergeCell ref="AD33:AI33"/>
    <mergeCell ref="AJ33:AO33"/>
    <mergeCell ref="AP33:AU33"/>
    <mergeCell ref="AV33:BA33"/>
    <mergeCell ref="BB31:BG31"/>
    <mergeCell ref="BH31:BL31"/>
    <mergeCell ref="A32:E32"/>
    <mergeCell ref="F32:I32"/>
    <mergeCell ref="J32:M32"/>
    <mergeCell ref="N32:AC32"/>
    <mergeCell ref="AD32:AI32"/>
    <mergeCell ref="AJ32:AO32"/>
    <mergeCell ref="AP32:AU32"/>
    <mergeCell ref="AV32:BA32"/>
    <mergeCell ref="BB30:BG30"/>
    <mergeCell ref="BH30:BL30"/>
    <mergeCell ref="A31:E31"/>
    <mergeCell ref="F31:I31"/>
    <mergeCell ref="J31:M31"/>
    <mergeCell ref="N31:AC31"/>
    <mergeCell ref="AD31:AI31"/>
    <mergeCell ref="AJ31:AO31"/>
    <mergeCell ref="AP31:AU31"/>
    <mergeCell ref="AV31:BA31"/>
    <mergeCell ref="BB29:BG29"/>
    <mergeCell ref="BH29:BL29"/>
    <mergeCell ref="A30:E30"/>
    <mergeCell ref="F30:I30"/>
    <mergeCell ref="J30:M30"/>
    <mergeCell ref="N30:AC30"/>
    <mergeCell ref="AD30:AI30"/>
    <mergeCell ref="AJ30:AO30"/>
    <mergeCell ref="AP30:AU30"/>
    <mergeCell ref="AV30:BA30"/>
    <mergeCell ref="BB28:BG28"/>
    <mergeCell ref="BH28:BL28"/>
    <mergeCell ref="A29:E29"/>
    <mergeCell ref="F29:I29"/>
    <mergeCell ref="J29:M29"/>
    <mergeCell ref="N29:AC29"/>
    <mergeCell ref="AD29:AI29"/>
    <mergeCell ref="AJ29:AO29"/>
    <mergeCell ref="AP29:AU29"/>
    <mergeCell ref="AV29:BA29"/>
    <mergeCell ref="BB27:BG27"/>
    <mergeCell ref="BH27:BL27"/>
    <mergeCell ref="A28:E28"/>
    <mergeCell ref="F28:I28"/>
    <mergeCell ref="J28:M28"/>
    <mergeCell ref="N28:AC28"/>
    <mergeCell ref="AD28:AI28"/>
    <mergeCell ref="AJ28:AO28"/>
    <mergeCell ref="AP28:AU28"/>
    <mergeCell ref="AV28:BA28"/>
    <mergeCell ref="BB26:BG26"/>
    <mergeCell ref="BH26:BL26"/>
    <mergeCell ref="A27:E27"/>
    <mergeCell ref="F27:I27"/>
    <mergeCell ref="J27:M27"/>
    <mergeCell ref="N27:AC27"/>
    <mergeCell ref="AD27:AI27"/>
    <mergeCell ref="AJ27:AO27"/>
    <mergeCell ref="AP27:AU27"/>
    <mergeCell ref="AV27:BA27"/>
    <mergeCell ref="A23:BL24"/>
    <mergeCell ref="A25:BL25"/>
    <mergeCell ref="A26:E26"/>
    <mergeCell ref="F26:I26"/>
    <mergeCell ref="J26:M26"/>
    <mergeCell ref="N26:AC26"/>
    <mergeCell ref="AD26:AI26"/>
    <mergeCell ref="AJ26:AO26"/>
    <mergeCell ref="AP26:AU26"/>
    <mergeCell ref="AV26:BA26"/>
    <mergeCell ref="A20:BL20"/>
    <mergeCell ref="A21:W21"/>
    <mergeCell ref="X21:AH21"/>
    <mergeCell ref="AI21:AN21"/>
    <mergeCell ref="AO21:AT21"/>
    <mergeCell ref="AU21:AZ21"/>
    <mergeCell ref="BA21:BF21"/>
    <mergeCell ref="BG21:BL21"/>
    <mergeCell ref="BG17:BL17"/>
    <mergeCell ref="A18:BL18"/>
    <mergeCell ref="A19:W19"/>
    <mergeCell ref="X19:AH19"/>
    <mergeCell ref="AI19:AN19"/>
    <mergeCell ref="AO19:AT19"/>
    <mergeCell ref="AU19:AZ19"/>
    <mergeCell ref="BA19:BF19"/>
    <mergeCell ref="BG19:BL19"/>
    <mergeCell ref="A17:W17"/>
    <mergeCell ref="X17:AH17"/>
    <mergeCell ref="AI17:AN17"/>
    <mergeCell ref="AO17:AT17"/>
    <mergeCell ref="AU17:AZ17"/>
    <mergeCell ref="BA17:BF17"/>
    <mergeCell ref="A15:BL15"/>
    <mergeCell ref="A16:W16"/>
    <mergeCell ref="X16:AH16"/>
    <mergeCell ref="AI16:AN16"/>
    <mergeCell ref="AO16:AT16"/>
    <mergeCell ref="AU16:AZ16"/>
    <mergeCell ref="BA16:BF16"/>
    <mergeCell ref="BG16:BL16"/>
    <mergeCell ref="BG13:BL13"/>
    <mergeCell ref="A14:W14"/>
    <mergeCell ref="X14:AH14"/>
    <mergeCell ref="AI14:AN14"/>
    <mergeCell ref="AO14:AT14"/>
    <mergeCell ref="AU14:AZ14"/>
    <mergeCell ref="BA14:BF14"/>
    <mergeCell ref="BG14:BL14"/>
    <mergeCell ref="A13:W13"/>
    <mergeCell ref="X13:AH13"/>
    <mergeCell ref="AI13:AN13"/>
    <mergeCell ref="AO13:AT13"/>
    <mergeCell ref="AU13:AZ13"/>
    <mergeCell ref="BA13:BF13"/>
    <mergeCell ref="A10:BL11"/>
    <mergeCell ref="A12:W12"/>
    <mergeCell ref="X12:AH12"/>
    <mergeCell ref="AI12:AN12"/>
    <mergeCell ref="AO12:AT12"/>
    <mergeCell ref="AU12:AZ12"/>
    <mergeCell ref="BA12:BF12"/>
    <mergeCell ref="BG12:BL12"/>
    <mergeCell ref="A6:AF6"/>
    <mergeCell ref="AH6:AR6"/>
    <mergeCell ref="AU6:BB6"/>
    <mergeCell ref="BE6:BL6"/>
    <mergeCell ref="A8:BL8"/>
    <mergeCell ref="A9:BL9"/>
    <mergeCell ref="BA1:BL1"/>
    <mergeCell ref="A3:BL3"/>
    <mergeCell ref="B5:AF5"/>
    <mergeCell ref="AH5:AR5"/>
    <mergeCell ref="AU5:BB5"/>
    <mergeCell ref="BE5:BL5"/>
  </mergeCells>
  <pageMargins left="0.31496062992125984" right="0.31496062992125984" top="0.39370078740157483" bottom="0.19685039370078741" header="0" footer="0"/>
  <pageSetup paperSize="9" scale="78" fitToHeight="500" orientation="landscape" r:id="rId1"/>
  <headerFooter alignWithMargins="0"/>
  <rowBreaks count="1" manualBreakCount="1">
    <brk id="33"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33"/>
  <sheetViews>
    <sheetView view="pageBreakPreview" zoomScale="60" zoomScaleNormal="100" workbookViewId="0">
      <selection activeCell="BC240" sqref="BC240"/>
    </sheetView>
  </sheetViews>
  <sheetFormatPr defaultRowHeight="12.75" x14ac:dyDescent="0.2"/>
  <cols>
    <col min="1" max="15" width="2.85546875" style="1" customWidth="1"/>
    <col min="16" max="16" width="11.42578125" style="1" customWidth="1"/>
    <col min="17" max="78" width="2.85546875" style="1" customWidth="1"/>
    <col min="79" max="79" width="4" style="1" hidden="1" customWidth="1"/>
    <col min="80" max="16384" width="9.140625" style="1"/>
  </cols>
  <sheetData>
    <row r="1" spans="1:79" ht="57.75"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1" t="s">
        <v>76</v>
      </c>
      <c r="BO1" s="71"/>
      <c r="BP1" s="71"/>
      <c r="BQ1" s="71"/>
      <c r="BR1" s="71"/>
      <c r="BS1" s="71"/>
      <c r="BT1" s="71"/>
      <c r="BU1" s="71"/>
      <c r="BV1" s="71"/>
      <c r="BW1" s="71"/>
      <c r="BX1" s="71"/>
      <c r="BY1" s="71"/>
      <c r="BZ1" s="71"/>
    </row>
    <row r="2" spans="1:79" ht="14.25" customHeight="1" x14ac:dyDescent="0.2">
      <c r="A2" s="6" t="s">
        <v>77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row>
    <row r="4" spans="1:79" ht="15" customHeight="1" x14ac:dyDescent="0.2">
      <c r="A4" s="7" t="s">
        <v>2</v>
      </c>
      <c r="B4" s="8" t="s">
        <v>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10"/>
      <c r="AH4" s="11" t="s">
        <v>4</v>
      </c>
      <c r="AI4" s="11"/>
      <c r="AJ4" s="11"/>
      <c r="AK4" s="11"/>
      <c r="AL4" s="11"/>
      <c r="AM4" s="11"/>
      <c r="AN4" s="11"/>
      <c r="AO4" s="11"/>
      <c r="AP4" s="11"/>
      <c r="AQ4" s="11"/>
      <c r="AR4" s="11"/>
      <c r="AS4" s="10"/>
      <c r="AT4" s="12" t="s">
        <v>5</v>
      </c>
      <c r="AU4" s="11"/>
      <c r="AV4" s="11"/>
      <c r="AW4" s="11"/>
      <c r="AX4" s="11"/>
      <c r="AY4" s="11"/>
      <c r="AZ4" s="11"/>
      <c r="BA4" s="11"/>
      <c r="BB4" s="72"/>
      <c r="BC4" s="10"/>
      <c r="BD4" s="10"/>
      <c r="BE4" s="73"/>
      <c r="BF4" s="73"/>
      <c r="BG4" s="73"/>
      <c r="BH4" s="73"/>
      <c r="BI4" s="73"/>
      <c r="BJ4" s="73"/>
      <c r="BK4" s="73"/>
      <c r="BL4" s="73"/>
    </row>
    <row r="5" spans="1:79" ht="24" customHeight="1" x14ac:dyDescent="0.2">
      <c r="A5" s="13" t="s">
        <v>7</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c r="AH5" s="15" t="s">
        <v>8</v>
      </c>
      <c r="AI5" s="15"/>
      <c r="AJ5" s="15"/>
      <c r="AK5" s="15"/>
      <c r="AL5" s="15"/>
      <c r="AM5" s="15"/>
      <c r="AN5" s="15"/>
      <c r="AO5" s="15"/>
      <c r="AP5" s="15"/>
      <c r="AQ5" s="15"/>
      <c r="AR5" s="15"/>
      <c r="AS5" s="14"/>
      <c r="AT5" s="15" t="s">
        <v>9</v>
      </c>
      <c r="AU5" s="15"/>
      <c r="AV5" s="15"/>
      <c r="AW5" s="15"/>
      <c r="AX5" s="15"/>
      <c r="AY5" s="15"/>
      <c r="AZ5" s="15"/>
      <c r="BA5" s="15"/>
      <c r="BB5" s="74"/>
      <c r="BC5" s="14"/>
      <c r="BD5" s="14"/>
      <c r="BE5" s="74"/>
      <c r="BF5" s="74"/>
      <c r="BG5" s="74"/>
      <c r="BH5" s="74"/>
      <c r="BI5" s="74"/>
      <c r="BJ5" s="74"/>
      <c r="BK5" s="74"/>
      <c r="BL5" s="74"/>
    </row>
    <row r="6" spans="1:79" x14ac:dyDescent="0.2">
      <c r="BE6" s="75"/>
      <c r="BF6" s="75"/>
      <c r="BG6" s="75"/>
      <c r="BH6" s="75"/>
      <c r="BI6" s="75"/>
      <c r="BJ6" s="75"/>
      <c r="BK6" s="75"/>
      <c r="BL6" s="75"/>
    </row>
    <row r="7" spans="1:79" ht="15" customHeight="1" x14ac:dyDescent="0.2">
      <c r="A7" s="7" t="s">
        <v>78</v>
      </c>
      <c r="B7" s="8" t="s">
        <v>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10"/>
      <c r="AH7" s="11" t="s">
        <v>79</v>
      </c>
      <c r="AI7" s="11"/>
      <c r="AJ7" s="11"/>
      <c r="AK7" s="11"/>
      <c r="AL7" s="11"/>
      <c r="AM7" s="11"/>
      <c r="AN7" s="11"/>
      <c r="AO7" s="11"/>
      <c r="AP7" s="11"/>
      <c r="AQ7" s="11"/>
      <c r="AR7" s="11"/>
      <c r="AS7" s="11"/>
      <c r="AT7" s="11"/>
      <c r="AU7" s="11"/>
      <c r="AV7" s="11"/>
      <c r="AW7" s="11"/>
      <c r="AX7" s="11"/>
      <c r="AY7" s="11"/>
      <c r="AZ7" s="11"/>
      <c r="BA7" s="11"/>
      <c r="BB7" s="72"/>
      <c r="BC7" s="12" t="s">
        <v>5</v>
      </c>
      <c r="BD7" s="11"/>
      <c r="BE7" s="11"/>
      <c r="BF7" s="11"/>
      <c r="BG7" s="11"/>
      <c r="BH7" s="11"/>
      <c r="BI7" s="11"/>
      <c r="BJ7" s="11"/>
      <c r="BK7" s="72"/>
      <c r="BL7" s="73"/>
      <c r="BM7" s="76"/>
      <c r="BN7" s="76"/>
      <c r="BO7" s="76"/>
      <c r="BP7" s="72"/>
      <c r="BQ7" s="72"/>
      <c r="BR7" s="72"/>
      <c r="BS7" s="72"/>
      <c r="BT7" s="72"/>
      <c r="BU7" s="72"/>
      <c r="BV7" s="72"/>
      <c r="BW7" s="72"/>
    </row>
    <row r="8" spans="1:79" ht="24" customHeight="1" x14ac:dyDescent="0.2">
      <c r="A8" s="13" t="s">
        <v>80</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c r="AH8" s="15" t="s">
        <v>81</v>
      </c>
      <c r="AI8" s="15"/>
      <c r="AJ8" s="15"/>
      <c r="AK8" s="15"/>
      <c r="AL8" s="15"/>
      <c r="AM8" s="15"/>
      <c r="AN8" s="15"/>
      <c r="AO8" s="15"/>
      <c r="AP8" s="15"/>
      <c r="AQ8" s="15"/>
      <c r="AR8" s="15"/>
      <c r="AS8" s="15"/>
      <c r="AT8" s="15"/>
      <c r="AU8" s="15"/>
      <c r="AV8" s="15"/>
      <c r="AW8" s="15"/>
      <c r="AX8" s="15"/>
      <c r="AY8" s="15"/>
      <c r="AZ8" s="15"/>
      <c r="BA8" s="15"/>
      <c r="BB8" s="74"/>
      <c r="BC8" s="15" t="s">
        <v>9</v>
      </c>
      <c r="BD8" s="15"/>
      <c r="BE8" s="15"/>
      <c r="BF8" s="15"/>
      <c r="BG8" s="15"/>
      <c r="BH8" s="15"/>
      <c r="BI8" s="15"/>
      <c r="BJ8" s="15"/>
      <c r="BK8" s="77"/>
      <c r="BL8" s="74"/>
      <c r="BM8" s="76"/>
      <c r="BN8" s="76"/>
      <c r="BO8" s="76"/>
      <c r="BP8" s="74"/>
      <c r="BQ8" s="74"/>
      <c r="BR8" s="74"/>
      <c r="BS8" s="74"/>
      <c r="BT8" s="74"/>
      <c r="BU8" s="74"/>
      <c r="BV8" s="74"/>
      <c r="BW8" s="74"/>
    </row>
    <row r="10" spans="1:79" ht="28.5" customHeight="1" x14ac:dyDescent="0.2">
      <c r="A10" s="7" t="s">
        <v>82</v>
      </c>
      <c r="B10" s="11" t="s">
        <v>83</v>
      </c>
      <c r="C10" s="11"/>
      <c r="D10" s="11"/>
      <c r="E10" s="11"/>
      <c r="F10" s="11"/>
      <c r="G10" s="11"/>
      <c r="H10" s="11"/>
      <c r="I10" s="11"/>
      <c r="J10" s="11"/>
      <c r="K10" s="11"/>
      <c r="L10" s="11"/>
      <c r="N10" s="11" t="s">
        <v>84</v>
      </c>
      <c r="O10" s="11"/>
      <c r="P10" s="11"/>
      <c r="Q10" s="11"/>
      <c r="R10" s="11"/>
      <c r="S10" s="11"/>
      <c r="T10" s="11"/>
      <c r="U10" s="11"/>
      <c r="V10" s="11"/>
      <c r="W10" s="11"/>
      <c r="X10" s="11"/>
      <c r="Y10" s="11"/>
      <c r="Z10" s="72"/>
      <c r="AA10" s="11" t="s">
        <v>85</v>
      </c>
      <c r="AB10" s="11"/>
      <c r="AC10" s="11"/>
      <c r="AD10" s="11"/>
      <c r="AE10" s="11"/>
      <c r="AF10" s="11"/>
      <c r="AG10" s="11"/>
      <c r="AH10" s="11"/>
      <c r="AI10" s="11"/>
      <c r="AJ10" s="72"/>
      <c r="AK10" s="78" t="s">
        <v>63</v>
      </c>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79"/>
      <c r="BL10" s="12" t="s">
        <v>6</v>
      </c>
      <c r="BM10" s="11"/>
      <c r="BN10" s="11"/>
      <c r="BO10" s="11"/>
      <c r="BP10" s="11"/>
      <c r="BQ10" s="11"/>
      <c r="BR10" s="11"/>
      <c r="BS10" s="11"/>
      <c r="BT10" s="72"/>
      <c r="BU10" s="72"/>
      <c r="BV10" s="72"/>
      <c r="BW10" s="72"/>
      <c r="BX10" s="72"/>
      <c r="BY10" s="72"/>
      <c r="BZ10" s="72"/>
      <c r="CA10" s="72"/>
    </row>
    <row r="11" spans="1:79" ht="25.5" customHeight="1" x14ac:dyDescent="0.2">
      <c r="B11" s="15" t="s">
        <v>86</v>
      </c>
      <c r="C11" s="15"/>
      <c r="D11" s="15"/>
      <c r="E11" s="15"/>
      <c r="F11" s="15"/>
      <c r="G11" s="15"/>
      <c r="H11" s="15"/>
      <c r="I11" s="15"/>
      <c r="J11" s="15"/>
      <c r="K11" s="15"/>
      <c r="L11" s="15"/>
      <c r="N11" s="15" t="s">
        <v>87</v>
      </c>
      <c r="O11" s="15"/>
      <c r="P11" s="15"/>
      <c r="Q11" s="15"/>
      <c r="R11" s="15"/>
      <c r="S11" s="15"/>
      <c r="T11" s="15"/>
      <c r="U11" s="15"/>
      <c r="V11" s="15"/>
      <c r="W11" s="15"/>
      <c r="X11" s="15"/>
      <c r="Y11" s="15"/>
      <c r="Z11" s="74"/>
      <c r="AA11" s="80" t="s">
        <v>88</v>
      </c>
      <c r="AB11" s="80"/>
      <c r="AC11" s="80"/>
      <c r="AD11" s="80"/>
      <c r="AE11" s="80"/>
      <c r="AF11" s="80"/>
      <c r="AG11" s="80"/>
      <c r="AH11" s="80"/>
      <c r="AI11" s="80"/>
      <c r="AJ11" s="74"/>
      <c r="AK11" s="81" t="s">
        <v>89</v>
      </c>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2"/>
      <c r="BL11" s="15" t="s">
        <v>10</v>
      </c>
      <c r="BM11" s="15"/>
      <c r="BN11" s="15"/>
      <c r="BO11" s="15"/>
      <c r="BP11" s="15"/>
      <c r="BQ11" s="15"/>
      <c r="BR11" s="15"/>
      <c r="BS11" s="15"/>
      <c r="BT11" s="74"/>
      <c r="BU11" s="74"/>
      <c r="BV11" s="74"/>
      <c r="BW11" s="74"/>
      <c r="BX11" s="74"/>
      <c r="BY11" s="74"/>
      <c r="BZ11" s="74"/>
      <c r="CA11" s="74"/>
    </row>
    <row r="13" spans="1:79" ht="14.25" customHeight="1" x14ac:dyDescent="0.2">
      <c r="A13" s="83" t="s">
        <v>90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row>
    <row r="14" spans="1:79" ht="14.25" customHeight="1" x14ac:dyDescent="0.2">
      <c r="A14" s="83" t="s">
        <v>91</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row>
    <row r="15" spans="1:79" ht="30" customHeight="1" x14ac:dyDescent="0.2">
      <c r="A15" s="18" t="s">
        <v>92</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row>
    <row r="16" spans="1:79" ht="15" customHeight="1" x14ac:dyDescent="0.2">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row>
    <row r="17" spans="1:79" ht="15" customHeight="1" x14ac:dyDescent="0.25">
      <c r="A17" s="85" t="s">
        <v>93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row>
    <row r="18" spans="1:79" ht="30" customHeight="1" x14ac:dyDescent="0.2">
      <c r="A18" s="86" t="s">
        <v>94</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row>
    <row r="19" spans="1:79" ht="15" customHeight="1" x14ac:dyDescent="0.2">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row>
    <row r="20" spans="1:79" ht="14.25" customHeight="1" x14ac:dyDescent="0.2">
      <c r="A20" s="83" t="s">
        <v>95</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row>
    <row r="21" spans="1:79" ht="84" customHeight="1" x14ac:dyDescent="0.2">
      <c r="A21" s="18" t="s">
        <v>96</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row>
    <row r="22" spans="1:79" ht="15" customHeight="1" x14ac:dyDescent="0.2">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1:79" ht="14.25" customHeight="1" x14ac:dyDescent="0.2">
      <c r="A23" s="83" t="s">
        <v>97</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row>
    <row r="24" spans="1:79" ht="14.25" customHeight="1" x14ac:dyDescent="0.2">
      <c r="A24" s="87" t="s">
        <v>98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row>
    <row r="25" spans="1:79" ht="15" customHeight="1" x14ac:dyDescent="0.2">
      <c r="A25" s="47" t="s">
        <v>40</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row>
    <row r="26" spans="1:79" ht="23.1" customHeight="1" x14ac:dyDescent="0.2">
      <c r="A26" s="88" t="s">
        <v>99</v>
      </c>
      <c r="B26" s="89"/>
      <c r="C26" s="89"/>
      <c r="D26" s="90"/>
      <c r="E26" s="88" t="s">
        <v>100</v>
      </c>
      <c r="F26" s="89"/>
      <c r="G26" s="89"/>
      <c r="H26" s="89"/>
      <c r="I26" s="89"/>
      <c r="J26" s="89"/>
      <c r="K26" s="89"/>
      <c r="L26" s="89"/>
      <c r="M26" s="89"/>
      <c r="N26" s="89"/>
      <c r="O26" s="89"/>
      <c r="P26" s="89"/>
      <c r="Q26" s="89"/>
      <c r="R26" s="89"/>
      <c r="S26" s="89"/>
      <c r="T26" s="89"/>
      <c r="U26" s="28" t="s">
        <v>16</v>
      </c>
      <c r="V26" s="28"/>
      <c r="W26" s="28"/>
      <c r="X26" s="28"/>
      <c r="Y26" s="28"/>
      <c r="Z26" s="28"/>
      <c r="AA26" s="28"/>
      <c r="AB26" s="28"/>
      <c r="AC26" s="28"/>
      <c r="AD26" s="28"/>
      <c r="AE26" s="28"/>
      <c r="AF26" s="28"/>
      <c r="AG26" s="28"/>
      <c r="AH26" s="28"/>
      <c r="AI26" s="28"/>
      <c r="AJ26" s="28"/>
      <c r="AK26" s="28"/>
      <c r="AL26" s="28"/>
      <c r="AM26" s="28"/>
      <c r="AN26" s="28" t="s">
        <v>17</v>
      </c>
      <c r="AO26" s="28"/>
      <c r="AP26" s="28"/>
      <c r="AQ26" s="28"/>
      <c r="AR26" s="28"/>
      <c r="AS26" s="28"/>
      <c r="AT26" s="28"/>
      <c r="AU26" s="28"/>
      <c r="AV26" s="28"/>
      <c r="AW26" s="28"/>
      <c r="AX26" s="28"/>
      <c r="AY26" s="28"/>
      <c r="AZ26" s="28"/>
      <c r="BA26" s="28"/>
      <c r="BB26" s="28"/>
      <c r="BC26" s="28"/>
      <c r="BD26" s="28"/>
      <c r="BE26" s="28"/>
      <c r="BF26" s="28"/>
      <c r="BG26" s="28" t="s">
        <v>18</v>
      </c>
      <c r="BH26" s="28"/>
      <c r="BI26" s="28"/>
      <c r="BJ26" s="28"/>
      <c r="BK26" s="28"/>
      <c r="BL26" s="28"/>
      <c r="BM26" s="28"/>
      <c r="BN26" s="28"/>
      <c r="BO26" s="28"/>
      <c r="BP26" s="28"/>
      <c r="BQ26" s="28"/>
      <c r="BR26" s="28"/>
      <c r="BS26" s="28"/>
      <c r="BT26" s="28"/>
      <c r="BU26" s="28"/>
      <c r="BV26" s="28"/>
      <c r="BW26" s="28"/>
      <c r="BX26" s="28"/>
      <c r="BY26" s="28"/>
    </row>
    <row r="27" spans="1:79" ht="45.75" customHeight="1" x14ac:dyDescent="0.2">
      <c r="A27" s="91"/>
      <c r="B27" s="92"/>
      <c r="C27" s="92"/>
      <c r="D27" s="93"/>
      <c r="E27" s="91"/>
      <c r="F27" s="92"/>
      <c r="G27" s="92"/>
      <c r="H27" s="92"/>
      <c r="I27" s="92"/>
      <c r="J27" s="92"/>
      <c r="K27" s="92"/>
      <c r="L27" s="92"/>
      <c r="M27" s="92"/>
      <c r="N27" s="92"/>
      <c r="O27" s="92"/>
      <c r="P27" s="92"/>
      <c r="Q27" s="92"/>
      <c r="R27" s="92"/>
      <c r="S27" s="92"/>
      <c r="T27" s="92"/>
      <c r="U27" s="25" t="s">
        <v>101</v>
      </c>
      <c r="V27" s="26"/>
      <c r="W27" s="26"/>
      <c r="X27" s="26"/>
      <c r="Y27" s="27"/>
      <c r="Z27" s="25" t="s">
        <v>102</v>
      </c>
      <c r="AA27" s="26"/>
      <c r="AB27" s="26"/>
      <c r="AC27" s="26"/>
      <c r="AD27" s="27"/>
      <c r="AE27" s="94" t="s">
        <v>103</v>
      </c>
      <c r="AF27" s="95"/>
      <c r="AG27" s="95"/>
      <c r="AH27" s="96"/>
      <c r="AI27" s="25" t="s">
        <v>104</v>
      </c>
      <c r="AJ27" s="26"/>
      <c r="AK27" s="26"/>
      <c r="AL27" s="26"/>
      <c r="AM27" s="27"/>
      <c r="AN27" s="25" t="s">
        <v>101</v>
      </c>
      <c r="AO27" s="26"/>
      <c r="AP27" s="26"/>
      <c r="AQ27" s="26"/>
      <c r="AR27" s="27"/>
      <c r="AS27" s="25" t="s">
        <v>102</v>
      </c>
      <c r="AT27" s="26"/>
      <c r="AU27" s="26"/>
      <c r="AV27" s="26"/>
      <c r="AW27" s="27"/>
      <c r="AX27" s="94" t="s">
        <v>103</v>
      </c>
      <c r="AY27" s="95"/>
      <c r="AZ27" s="95"/>
      <c r="BA27" s="96"/>
      <c r="BB27" s="25" t="s">
        <v>105</v>
      </c>
      <c r="BC27" s="26"/>
      <c r="BD27" s="26"/>
      <c r="BE27" s="26"/>
      <c r="BF27" s="27"/>
      <c r="BG27" s="25" t="s">
        <v>101</v>
      </c>
      <c r="BH27" s="26"/>
      <c r="BI27" s="26"/>
      <c r="BJ27" s="26"/>
      <c r="BK27" s="27"/>
      <c r="BL27" s="25" t="s">
        <v>102</v>
      </c>
      <c r="BM27" s="26"/>
      <c r="BN27" s="26"/>
      <c r="BO27" s="26"/>
      <c r="BP27" s="27"/>
      <c r="BQ27" s="94" t="s">
        <v>103</v>
      </c>
      <c r="BR27" s="95"/>
      <c r="BS27" s="95"/>
      <c r="BT27" s="96"/>
      <c r="BU27" s="25" t="s">
        <v>106</v>
      </c>
      <c r="BV27" s="26"/>
      <c r="BW27" s="26"/>
      <c r="BX27" s="26"/>
      <c r="BY27" s="27"/>
    </row>
    <row r="28" spans="1:79" ht="15" customHeight="1" x14ac:dyDescent="0.2">
      <c r="A28" s="25">
        <v>1</v>
      </c>
      <c r="B28" s="26"/>
      <c r="C28" s="26"/>
      <c r="D28" s="27"/>
      <c r="E28" s="25">
        <v>2</v>
      </c>
      <c r="F28" s="26"/>
      <c r="G28" s="26"/>
      <c r="H28" s="26"/>
      <c r="I28" s="26"/>
      <c r="J28" s="26"/>
      <c r="K28" s="26"/>
      <c r="L28" s="26"/>
      <c r="M28" s="26"/>
      <c r="N28" s="26"/>
      <c r="O28" s="26"/>
      <c r="P28" s="26"/>
      <c r="Q28" s="26"/>
      <c r="R28" s="26"/>
      <c r="S28" s="26"/>
      <c r="T28" s="26"/>
      <c r="U28" s="25">
        <v>3</v>
      </c>
      <c r="V28" s="26"/>
      <c r="W28" s="26"/>
      <c r="X28" s="26"/>
      <c r="Y28" s="27"/>
      <c r="Z28" s="25">
        <v>4</v>
      </c>
      <c r="AA28" s="26"/>
      <c r="AB28" s="26"/>
      <c r="AC28" s="26"/>
      <c r="AD28" s="27"/>
      <c r="AE28" s="25">
        <v>5</v>
      </c>
      <c r="AF28" s="26"/>
      <c r="AG28" s="26"/>
      <c r="AH28" s="27"/>
      <c r="AI28" s="25">
        <v>6</v>
      </c>
      <c r="AJ28" s="26"/>
      <c r="AK28" s="26"/>
      <c r="AL28" s="26"/>
      <c r="AM28" s="27"/>
      <c r="AN28" s="25">
        <v>7</v>
      </c>
      <c r="AO28" s="26"/>
      <c r="AP28" s="26"/>
      <c r="AQ28" s="26"/>
      <c r="AR28" s="27"/>
      <c r="AS28" s="25">
        <v>8</v>
      </c>
      <c r="AT28" s="26"/>
      <c r="AU28" s="26"/>
      <c r="AV28" s="26"/>
      <c r="AW28" s="27"/>
      <c r="AX28" s="25">
        <v>9</v>
      </c>
      <c r="AY28" s="26"/>
      <c r="AZ28" s="26"/>
      <c r="BA28" s="27"/>
      <c r="BB28" s="25">
        <v>10</v>
      </c>
      <c r="BC28" s="26"/>
      <c r="BD28" s="26"/>
      <c r="BE28" s="26"/>
      <c r="BF28" s="27"/>
      <c r="BG28" s="25">
        <v>11</v>
      </c>
      <c r="BH28" s="26"/>
      <c r="BI28" s="26"/>
      <c r="BJ28" s="26"/>
      <c r="BK28" s="27"/>
      <c r="BL28" s="25">
        <v>12</v>
      </c>
      <c r="BM28" s="26"/>
      <c r="BN28" s="26"/>
      <c r="BO28" s="26"/>
      <c r="BP28" s="27"/>
      <c r="BQ28" s="25">
        <v>13</v>
      </c>
      <c r="BR28" s="26"/>
      <c r="BS28" s="26"/>
      <c r="BT28" s="27"/>
      <c r="BU28" s="25">
        <v>14</v>
      </c>
      <c r="BV28" s="26"/>
      <c r="BW28" s="26"/>
      <c r="BX28" s="26"/>
      <c r="BY28" s="27"/>
    </row>
    <row r="29" spans="1:79" ht="13.5" hidden="1" customHeight="1" x14ac:dyDescent="0.2">
      <c r="A29" s="29" t="s">
        <v>107</v>
      </c>
      <c r="B29" s="30"/>
      <c r="C29" s="30"/>
      <c r="D29" s="31"/>
      <c r="E29" s="29" t="s">
        <v>108</v>
      </c>
      <c r="F29" s="30"/>
      <c r="G29" s="30"/>
      <c r="H29" s="30"/>
      <c r="I29" s="30"/>
      <c r="J29" s="30"/>
      <c r="K29" s="30"/>
      <c r="L29" s="30"/>
      <c r="M29" s="30"/>
      <c r="N29" s="30"/>
      <c r="O29" s="30"/>
      <c r="P29" s="30"/>
      <c r="Q29" s="30"/>
      <c r="R29" s="30"/>
      <c r="S29" s="30"/>
      <c r="T29" s="30"/>
      <c r="U29" s="97" t="s">
        <v>109</v>
      </c>
      <c r="V29" s="98"/>
      <c r="W29" s="98"/>
      <c r="X29" s="98"/>
      <c r="Y29" s="99"/>
      <c r="Z29" s="97" t="s">
        <v>110</v>
      </c>
      <c r="AA29" s="98"/>
      <c r="AB29" s="98"/>
      <c r="AC29" s="98"/>
      <c r="AD29" s="99"/>
      <c r="AE29" s="29" t="s">
        <v>111</v>
      </c>
      <c r="AF29" s="30"/>
      <c r="AG29" s="30"/>
      <c r="AH29" s="31"/>
      <c r="AI29" s="100" t="s">
        <v>112</v>
      </c>
      <c r="AJ29" s="101"/>
      <c r="AK29" s="101"/>
      <c r="AL29" s="101"/>
      <c r="AM29" s="102"/>
      <c r="AN29" s="29" t="s">
        <v>113</v>
      </c>
      <c r="AO29" s="30"/>
      <c r="AP29" s="30"/>
      <c r="AQ29" s="30"/>
      <c r="AR29" s="31"/>
      <c r="AS29" s="29" t="s">
        <v>114</v>
      </c>
      <c r="AT29" s="30"/>
      <c r="AU29" s="30"/>
      <c r="AV29" s="30"/>
      <c r="AW29" s="31"/>
      <c r="AX29" s="29" t="s">
        <v>115</v>
      </c>
      <c r="AY29" s="30"/>
      <c r="AZ29" s="30"/>
      <c r="BA29" s="31"/>
      <c r="BB29" s="100" t="s">
        <v>112</v>
      </c>
      <c r="BC29" s="101"/>
      <c r="BD29" s="101"/>
      <c r="BE29" s="101"/>
      <c r="BF29" s="102"/>
      <c r="BG29" s="29" t="s">
        <v>116</v>
      </c>
      <c r="BH29" s="30"/>
      <c r="BI29" s="30"/>
      <c r="BJ29" s="30"/>
      <c r="BK29" s="31"/>
      <c r="BL29" s="29" t="s">
        <v>117</v>
      </c>
      <c r="BM29" s="30"/>
      <c r="BN29" s="30"/>
      <c r="BO29" s="30"/>
      <c r="BP29" s="31"/>
      <c r="BQ29" s="29" t="s">
        <v>118</v>
      </c>
      <c r="BR29" s="30"/>
      <c r="BS29" s="30"/>
      <c r="BT29" s="31"/>
      <c r="BU29" s="100" t="s">
        <v>112</v>
      </c>
      <c r="BV29" s="101"/>
      <c r="BW29" s="101"/>
      <c r="BX29" s="101"/>
      <c r="BY29" s="102"/>
      <c r="CA29" s="1" t="s">
        <v>119</v>
      </c>
    </row>
    <row r="30" spans="1:79" s="36" customFormat="1" ht="12.75" customHeight="1" x14ac:dyDescent="0.25">
      <c r="A30" s="29"/>
      <c r="B30" s="30"/>
      <c r="C30" s="30"/>
      <c r="D30" s="31"/>
      <c r="E30" s="41" t="s">
        <v>120</v>
      </c>
      <c r="F30" s="42"/>
      <c r="G30" s="42"/>
      <c r="H30" s="42"/>
      <c r="I30" s="42"/>
      <c r="J30" s="42"/>
      <c r="K30" s="42"/>
      <c r="L30" s="42"/>
      <c r="M30" s="42"/>
      <c r="N30" s="42"/>
      <c r="O30" s="42"/>
      <c r="P30" s="42"/>
      <c r="Q30" s="42"/>
      <c r="R30" s="42"/>
      <c r="S30" s="42"/>
      <c r="T30" s="43"/>
      <c r="U30" s="103">
        <v>42241943.219999999</v>
      </c>
      <c r="V30" s="103"/>
      <c r="W30" s="103"/>
      <c r="X30" s="103"/>
      <c r="Y30" s="103"/>
      <c r="Z30" s="103" t="s">
        <v>121</v>
      </c>
      <c r="AA30" s="103"/>
      <c r="AB30" s="103"/>
      <c r="AC30" s="103"/>
      <c r="AD30" s="103"/>
      <c r="AE30" s="104" t="s">
        <v>121</v>
      </c>
      <c r="AF30" s="105"/>
      <c r="AG30" s="105"/>
      <c r="AH30" s="106"/>
      <c r="AI30" s="104">
        <f>IF(ISNUMBER(U30),U30,0)+IF(ISNUMBER(Z30),Z30,0)</f>
        <v>42241943.219999999</v>
      </c>
      <c r="AJ30" s="105"/>
      <c r="AK30" s="105"/>
      <c r="AL30" s="105"/>
      <c r="AM30" s="106"/>
      <c r="AN30" s="104">
        <v>45000000</v>
      </c>
      <c r="AO30" s="105"/>
      <c r="AP30" s="105"/>
      <c r="AQ30" s="105"/>
      <c r="AR30" s="106"/>
      <c r="AS30" s="104" t="s">
        <v>121</v>
      </c>
      <c r="AT30" s="105"/>
      <c r="AU30" s="105"/>
      <c r="AV30" s="105"/>
      <c r="AW30" s="106"/>
      <c r="AX30" s="104" t="s">
        <v>121</v>
      </c>
      <c r="AY30" s="105"/>
      <c r="AZ30" s="105"/>
      <c r="BA30" s="106"/>
      <c r="BB30" s="104">
        <f>IF(ISNUMBER(AN30),AN30,0)+IF(ISNUMBER(AS30),AS30,0)</f>
        <v>45000000</v>
      </c>
      <c r="BC30" s="105"/>
      <c r="BD30" s="105"/>
      <c r="BE30" s="105"/>
      <c r="BF30" s="106"/>
      <c r="BG30" s="104">
        <v>55000000</v>
      </c>
      <c r="BH30" s="105"/>
      <c r="BI30" s="105"/>
      <c r="BJ30" s="105"/>
      <c r="BK30" s="106"/>
      <c r="BL30" s="104" t="s">
        <v>121</v>
      </c>
      <c r="BM30" s="105"/>
      <c r="BN30" s="105"/>
      <c r="BO30" s="105"/>
      <c r="BP30" s="106"/>
      <c r="BQ30" s="104" t="s">
        <v>121</v>
      </c>
      <c r="BR30" s="105"/>
      <c r="BS30" s="105"/>
      <c r="BT30" s="106"/>
      <c r="BU30" s="104">
        <f>IF(ISNUMBER(BG30),BG30,0)+IF(ISNUMBER(BL30),BL30,0)</f>
        <v>55000000</v>
      </c>
      <c r="BV30" s="105"/>
      <c r="BW30" s="105"/>
      <c r="BX30" s="105"/>
      <c r="BY30" s="106"/>
      <c r="CA30" s="36" t="s">
        <v>122</v>
      </c>
    </row>
    <row r="31" spans="1:79" s="36" customFormat="1" ht="25.5" customHeight="1" x14ac:dyDescent="0.25">
      <c r="A31" s="29"/>
      <c r="B31" s="30"/>
      <c r="C31" s="30"/>
      <c r="D31" s="31"/>
      <c r="E31" s="41" t="s">
        <v>123</v>
      </c>
      <c r="F31" s="42"/>
      <c r="G31" s="42"/>
      <c r="H31" s="42"/>
      <c r="I31" s="42"/>
      <c r="J31" s="42"/>
      <c r="K31" s="42"/>
      <c r="L31" s="42"/>
      <c r="M31" s="42"/>
      <c r="N31" s="42"/>
      <c r="O31" s="42"/>
      <c r="P31" s="42"/>
      <c r="Q31" s="42"/>
      <c r="R31" s="42"/>
      <c r="S31" s="42"/>
      <c r="T31" s="43"/>
      <c r="U31" s="103" t="s">
        <v>121</v>
      </c>
      <c r="V31" s="103"/>
      <c r="W31" s="103"/>
      <c r="X31" s="103"/>
      <c r="Y31" s="103"/>
      <c r="Z31" s="103">
        <v>1616000</v>
      </c>
      <c r="AA31" s="103"/>
      <c r="AB31" s="103"/>
      <c r="AC31" s="103"/>
      <c r="AD31" s="103"/>
      <c r="AE31" s="104">
        <v>1616000</v>
      </c>
      <c r="AF31" s="105"/>
      <c r="AG31" s="105"/>
      <c r="AH31" s="106"/>
      <c r="AI31" s="104">
        <f>IF(ISNUMBER(U31),U31,0)+IF(ISNUMBER(Z31),Z31,0)</f>
        <v>1616000</v>
      </c>
      <c r="AJ31" s="105"/>
      <c r="AK31" s="105"/>
      <c r="AL31" s="105"/>
      <c r="AM31" s="106"/>
      <c r="AN31" s="104" t="s">
        <v>121</v>
      </c>
      <c r="AO31" s="105"/>
      <c r="AP31" s="105"/>
      <c r="AQ31" s="105"/>
      <c r="AR31" s="106"/>
      <c r="AS31" s="104">
        <v>0</v>
      </c>
      <c r="AT31" s="105"/>
      <c r="AU31" s="105"/>
      <c r="AV31" s="105"/>
      <c r="AW31" s="106"/>
      <c r="AX31" s="104">
        <v>0</v>
      </c>
      <c r="AY31" s="105"/>
      <c r="AZ31" s="105"/>
      <c r="BA31" s="106"/>
      <c r="BB31" s="104">
        <f>IF(ISNUMBER(AN31),AN31,0)+IF(ISNUMBER(AS31),AS31,0)</f>
        <v>0</v>
      </c>
      <c r="BC31" s="105"/>
      <c r="BD31" s="105"/>
      <c r="BE31" s="105"/>
      <c r="BF31" s="106"/>
      <c r="BG31" s="104" t="s">
        <v>121</v>
      </c>
      <c r="BH31" s="105"/>
      <c r="BI31" s="105"/>
      <c r="BJ31" s="105"/>
      <c r="BK31" s="106"/>
      <c r="BL31" s="104">
        <v>0</v>
      </c>
      <c r="BM31" s="105"/>
      <c r="BN31" s="105"/>
      <c r="BO31" s="105"/>
      <c r="BP31" s="106"/>
      <c r="BQ31" s="104">
        <v>0</v>
      </c>
      <c r="BR31" s="105"/>
      <c r="BS31" s="105"/>
      <c r="BT31" s="106"/>
      <c r="BU31" s="104">
        <f>IF(ISNUMBER(BG31),BG31,0)+IF(ISNUMBER(BL31),BL31,0)</f>
        <v>0</v>
      </c>
      <c r="BV31" s="105"/>
      <c r="BW31" s="105"/>
      <c r="BX31" s="105"/>
      <c r="BY31" s="106"/>
    </row>
    <row r="32" spans="1:79" s="36" customFormat="1" ht="12.75" customHeight="1" x14ac:dyDescent="0.25">
      <c r="A32" s="29">
        <v>41053900</v>
      </c>
      <c r="B32" s="30"/>
      <c r="C32" s="30"/>
      <c r="D32" s="31"/>
      <c r="E32" s="41" t="s">
        <v>124</v>
      </c>
      <c r="F32" s="42"/>
      <c r="G32" s="42"/>
      <c r="H32" s="42"/>
      <c r="I32" s="42"/>
      <c r="J32" s="42"/>
      <c r="K32" s="42"/>
      <c r="L32" s="42"/>
      <c r="M32" s="42"/>
      <c r="N32" s="42"/>
      <c r="O32" s="42"/>
      <c r="P32" s="42"/>
      <c r="Q32" s="42"/>
      <c r="R32" s="42"/>
      <c r="S32" s="42"/>
      <c r="T32" s="43"/>
      <c r="U32" s="103" t="s">
        <v>121</v>
      </c>
      <c r="V32" s="103"/>
      <c r="W32" s="103"/>
      <c r="X32" s="103"/>
      <c r="Y32" s="103"/>
      <c r="Z32" s="103">
        <v>1616000</v>
      </c>
      <c r="AA32" s="103"/>
      <c r="AB32" s="103"/>
      <c r="AC32" s="103"/>
      <c r="AD32" s="103"/>
      <c r="AE32" s="104">
        <v>1616000</v>
      </c>
      <c r="AF32" s="105"/>
      <c r="AG32" s="105"/>
      <c r="AH32" s="106"/>
      <c r="AI32" s="104">
        <f>IF(ISNUMBER(U32),U32,0)+IF(ISNUMBER(Z32),Z32,0)</f>
        <v>1616000</v>
      </c>
      <c r="AJ32" s="105"/>
      <c r="AK32" s="105"/>
      <c r="AL32" s="105"/>
      <c r="AM32" s="106"/>
      <c r="AN32" s="104" t="s">
        <v>121</v>
      </c>
      <c r="AO32" s="105"/>
      <c r="AP32" s="105"/>
      <c r="AQ32" s="105"/>
      <c r="AR32" s="106"/>
      <c r="AS32" s="104">
        <v>0</v>
      </c>
      <c r="AT32" s="105"/>
      <c r="AU32" s="105"/>
      <c r="AV32" s="105"/>
      <c r="AW32" s="106"/>
      <c r="AX32" s="104">
        <v>0</v>
      </c>
      <c r="AY32" s="105"/>
      <c r="AZ32" s="105"/>
      <c r="BA32" s="106"/>
      <c r="BB32" s="104">
        <f>IF(ISNUMBER(AN32),AN32,0)+IF(ISNUMBER(AS32),AS32,0)</f>
        <v>0</v>
      </c>
      <c r="BC32" s="105"/>
      <c r="BD32" s="105"/>
      <c r="BE32" s="105"/>
      <c r="BF32" s="106"/>
      <c r="BG32" s="104" t="s">
        <v>121</v>
      </c>
      <c r="BH32" s="105"/>
      <c r="BI32" s="105"/>
      <c r="BJ32" s="105"/>
      <c r="BK32" s="106"/>
      <c r="BL32" s="104">
        <v>0</v>
      </c>
      <c r="BM32" s="105"/>
      <c r="BN32" s="105"/>
      <c r="BO32" s="105"/>
      <c r="BP32" s="106"/>
      <c r="BQ32" s="104">
        <v>0</v>
      </c>
      <c r="BR32" s="105"/>
      <c r="BS32" s="105"/>
      <c r="BT32" s="106"/>
      <c r="BU32" s="104">
        <f>IF(ISNUMBER(BG32),BG32,0)+IF(ISNUMBER(BL32),BL32,0)</f>
        <v>0</v>
      </c>
      <c r="BV32" s="105"/>
      <c r="BW32" s="105"/>
      <c r="BX32" s="105"/>
      <c r="BY32" s="106"/>
    </row>
    <row r="33" spans="1:79" s="53" customFormat="1" ht="12.75" customHeight="1" x14ac:dyDescent="0.25">
      <c r="A33" s="107"/>
      <c r="B33" s="108"/>
      <c r="C33" s="108"/>
      <c r="D33" s="109"/>
      <c r="E33" s="33" t="s">
        <v>65</v>
      </c>
      <c r="F33" s="34"/>
      <c r="G33" s="34"/>
      <c r="H33" s="34"/>
      <c r="I33" s="34"/>
      <c r="J33" s="34"/>
      <c r="K33" s="34"/>
      <c r="L33" s="34"/>
      <c r="M33" s="34"/>
      <c r="N33" s="34"/>
      <c r="O33" s="34"/>
      <c r="P33" s="34"/>
      <c r="Q33" s="34"/>
      <c r="R33" s="34"/>
      <c r="S33" s="34"/>
      <c r="T33" s="35"/>
      <c r="U33" s="110">
        <v>42241943.219999999</v>
      </c>
      <c r="V33" s="110"/>
      <c r="W33" s="110"/>
      <c r="X33" s="110"/>
      <c r="Y33" s="110"/>
      <c r="Z33" s="110">
        <v>1616000</v>
      </c>
      <c r="AA33" s="110"/>
      <c r="AB33" s="110"/>
      <c r="AC33" s="110"/>
      <c r="AD33" s="110"/>
      <c r="AE33" s="111">
        <v>1616000</v>
      </c>
      <c r="AF33" s="112"/>
      <c r="AG33" s="112"/>
      <c r="AH33" s="113"/>
      <c r="AI33" s="111">
        <f>IF(ISNUMBER(U33),U33,0)+IF(ISNUMBER(Z33),Z33,0)</f>
        <v>43857943.219999999</v>
      </c>
      <c r="AJ33" s="112"/>
      <c r="AK33" s="112"/>
      <c r="AL33" s="112"/>
      <c r="AM33" s="113"/>
      <c r="AN33" s="111">
        <v>45000000</v>
      </c>
      <c r="AO33" s="112"/>
      <c r="AP33" s="112"/>
      <c r="AQ33" s="112"/>
      <c r="AR33" s="113"/>
      <c r="AS33" s="111">
        <v>0</v>
      </c>
      <c r="AT33" s="112"/>
      <c r="AU33" s="112"/>
      <c r="AV33" s="112"/>
      <c r="AW33" s="113"/>
      <c r="AX33" s="111">
        <v>0</v>
      </c>
      <c r="AY33" s="112"/>
      <c r="AZ33" s="112"/>
      <c r="BA33" s="113"/>
      <c r="BB33" s="111">
        <f>IF(ISNUMBER(AN33),AN33,0)+IF(ISNUMBER(AS33),AS33,0)</f>
        <v>45000000</v>
      </c>
      <c r="BC33" s="112"/>
      <c r="BD33" s="112"/>
      <c r="BE33" s="112"/>
      <c r="BF33" s="113"/>
      <c r="BG33" s="111">
        <v>55000000</v>
      </c>
      <c r="BH33" s="112"/>
      <c r="BI33" s="112"/>
      <c r="BJ33" s="112"/>
      <c r="BK33" s="113"/>
      <c r="BL33" s="111">
        <v>0</v>
      </c>
      <c r="BM33" s="112"/>
      <c r="BN33" s="112"/>
      <c r="BO33" s="112"/>
      <c r="BP33" s="113"/>
      <c r="BQ33" s="111">
        <v>0</v>
      </c>
      <c r="BR33" s="112"/>
      <c r="BS33" s="112"/>
      <c r="BT33" s="113"/>
      <c r="BU33" s="111">
        <f>IF(ISNUMBER(BG33),BG33,0)+IF(ISNUMBER(BL33),BL33,0)</f>
        <v>55000000</v>
      </c>
      <c r="BV33" s="112"/>
      <c r="BW33" s="112"/>
      <c r="BX33" s="112"/>
      <c r="BY33" s="113"/>
    </row>
    <row r="35" spans="1:79" ht="14.25" customHeight="1" x14ac:dyDescent="0.2">
      <c r="A35" s="87" t="s">
        <v>125</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row>
    <row r="36" spans="1:79" ht="15" customHeight="1" x14ac:dyDescent="0.2">
      <c r="A36" s="114" t="s">
        <v>40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row>
    <row r="37" spans="1:79" ht="22.5" customHeight="1" x14ac:dyDescent="0.2">
      <c r="A37" s="88" t="s">
        <v>99</v>
      </c>
      <c r="B37" s="89"/>
      <c r="C37" s="89"/>
      <c r="D37" s="90"/>
      <c r="E37" s="88" t="s">
        <v>100</v>
      </c>
      <c r="F37" s="89"/>
      <c r="G37" s="89"/>
      <c r="H37" s="89"/>
      <c r="I37" s="89"/>
      <c r="J37" s="89"/>
      <c r="K37" s="89"/>
      <c r="L37" s="89"/>
      <c r="M37" s="89"/>
      <c r="N37" s="89"/>
      <c r="O37" s="89"/>
      <c r="P37" s="89"/>
      <c r="Q37" s="89"/>
      <c r="R37" s="89"/>
      <c r="S37" s="89"/>
      <c r="T37" s="89"/>
      <c r="U37" s="89"/>
      <c r="V37" s="89"/>
      <c r="W37" s="90"/>
      <c r="X37" s="25" t="s">
        <v>19</v>
      </c>
      <c r="Y37" s="26"/>
      <c r="Z37" s="26"/>
      <c r="AA37" s="26"/>
      <c r="AB37" s="26"/>
      <c r="AC37" s="26"/>
      <c r="AD37" s="26"/>
      <c r="AE37" s="26"/>
      <c r="AF37" s="26"/>
      <c r="AG37" s="26"/>
      <c r="AH37" s="26"/>
      <c r="AI37" s="26"/>
      <c r="AJ37" s="26"/>
      <c r="AK37" s="26"/>
      <c r="AL37" s="26"/>
      <c r="AM37" s="26"/>
      <c r="AN37" s="26"/>
      <c r="AO37" s="26"/>
      <c r="AP37" s="26"/>
      <c r="AQ37" s="27"/>
      <c r="AR37" s="28" t="s">
        <v>20</v>
      </c>
      <c r="AS37" s="28"/>
      <c r="AT37" s="28"/>
      <c r="AU37" s="28"/>
      <c r="AV37" s="28"/>
      <c r="AW37" s="28"/>
      <c r="AX37" s="28"/>
      <c r="AY37" s="28"/>
      <c r="AZ37" s="28"/>
      <c r="BA37" s="28"/>
      <c r="BB37" s="28"/>
      <c r="BC37" s="28"/>
      <c r="BD37" s="28"/>
      <c r="BE37" s="28"/>
      <c r="BF37" s="28"/>
      <c r="BG37" s="28"/>
      <c r="BH37" s="28"/>
      <c r="BI37" s="28"/>
      <c r="BJ37" s="28"/>
      <c r="BK37" s="28"/>
    </row>
    <row r="38" spans="1:79" ht="36" customHeight="1" x14ac:dyDescent="0.2">
      <c r="A38" s="91"/>
      <c r="B38" s="92"/>
      <c r="C38" s="92"/>
      <c r="D38" s="93"/>
      <c r="E38" s="91"/>
      <c r="F38" s="92"/>
      <c r="G38" s="92"/>
      <c r="H38" s="92"/>
      <c r="I38" s="92"/>
      <c r="J38" s="92"/>
      <c r="K38" s="92"/>
      <c r="L38" s="92"/>
      <c r="M38" s="92"/>
      <c r="N38" s="92"/>
      <c r="O38" s="92"/>
      <c r="P38" s="92"/>
      <c r="Q38" s="92"/>
      <c r="R38" s="92"/>
      <c r="S38" s="92"/>
      <c r="T38" s="92"/>
      <c r="U38" s="92"/>
      <c r="V38" s="92"/>
      <c r="W38" s="93"/>
      <c r="X38" s="28" t="s">
        <v>101</v>
      </c>
      <c r="Y38" s="28"/>
      <c r="Z38" s="28"/>
      <c r="AA38" s="28"/>
      <c r="AB38" s="28"/>
      <c r="AC38" s="28" t="s">
        <v>102</v>
      </c>
      <c r="AD38" s="28"/>
      <c r="AE38" s="28"/>
      <c r="AF38" s="28"/>
      <c r="AG38" s="28"/>
      <c r="AH38" s="94" t="s">
        <v>103</v>
      </c>
      <c r="AI38" s="95"/>
      <c r="AJ38" s="95"/>
      <c r="AK38" s="95"/>
      <c r="AL38" s="96"/>
      <c r="AM38" s="25" t="s">
        <v>104</v>
      </c>
      <c r="AN38" s="26"/>
      <c r="AO38" s="26"/>
      <c r="AP38" s="26"/>
      <c r="AQ38" s="27"/>
      <c r="AR38" s="25" t="s">
        <v>101</v>
      </c>
      <c r="AS38" s="26"/>
      <c r="AT38" s="26"/>
      <c r="AU38" s="26"/>
      <c r="AV38" s="27"/>
      <c r="AW38" s="25" t="s">
        <v>102</v>
      </c>
      <c r="AX38" s="26"/>
      <c r="AY38" s="26"/>
      <c r="AZ38" s="26"/>
      <c r="BA38" s="27"/>
      <c r="BB38" s="94" t="s">
        <v>103</v>
      </c>
      <c r="BC38" s="95"/>
      <c r="BD38" s="95"/>
      <c r="BE38" s="95"/>
      <c r="BF38" s="96"/>
      <c r="BG38" s="25" t="s">
        <v>105</v>
      </c>
      <c r="BH38" s="26"/>
      <c r="BI38" s="26"/>
      <c r="BJ38" s="26"/>
      <c r="BK38" s="27"/>
    </row>
    <row r="39" spans="1:79" ht="15" customHeight="1" x14ac:dyDescent="0.2">
      <c r="A39" s="25">
        <v>1</v>
      </c>
      <c r="B39" s="26"/>
      <c r="C39" s="26"/>
      <c r="D39" s="27"/>
      <c r="E39" s="25">
        <v>2</v>
      </c>
      <c r="F39" s="26"/>
      <c r="G39" s="26"/>
      <c r="H39" s="26"/>
      <c r="I39" s="26"/>
      <c r="J39" s="26"/>
      <c r="K39" s="26"/>
      <c r="L39" s="26"/>
      <c r="M39" s="26"/>
      <c r="N39" s="26"/>
      <c r="O39" s="26"/>
      <c r="P39" s="26"/>
      <c r="Q39" s="26"/>
      <c r="R39" s="26"/>
      <c r="S39" s="26"/>
      <c r="T39" s="26"/>
      <c r="U39" s="26"/>
      <c r="V39" s="26"/>
      <c r="W39" s="27"/>
      <c r="X39" s="28">
        <v>3</v>
      </c>
      <c r="Y39" s="28"/>
      <c r="Z39" s="28"/>
      <c r="AA39" s="28"/>
      <c r="AB39" s="28"/>
      <c r="AC39" s="28">
        <v>4</v>
      </c>
      <c r="AD39" s="28"/>
      <c r="AE39" s="28"/>
      <c r="AF39" s="28"/>
      <c r="AG39" s="28"/>
      <c r="AH39" s="28">
        <v>5</v>
      </c>
      <c r="AI39" s="28"/>
      <c r="AJ39" s="28"/>
      <c r="AK39" s="28"/>
      <c r="AL39" s="28"/>
      <c r="AM39" s="28">
        <v>6</v>
      </c>
      <c r="AN39" s="28"/>
      <c r="AO39" s="28"/>
      <c r="AP39" s="28"/>
      <c r="AQ39" s="28"/>
      <c r="AR39" s="25">
        <v>7</v>
      </c>
      <c r="AS39" s="26"/>
      <c r="AT39" s="26"/>
      <c r="AU39" s="26"/>
      <c r="AV39" s="27"/>
      <c r="AW39" s="25">
        <v>8</v>
      </c>
      <c r="AX39" s="26"/>
      <c r="AY39" s="26"/>
      <c r="AZ39" s="26"/>
      <c r="BA39" s="27"/>
      <c r="BB39" s="25">
        <v>9</v>
      </c>
      <c r="BC39" s="26"/>
      <c r="BD39" s="26"/>
      <c r="BE39" s="26"/>
      <c r="BF39" s="27"/>
      <c r="BG39" s="25">
        <v>10</v>
      </c>
      <c r="BH39" s="26"/>
      <c r="BI39" s="26"/>
      <c r="BJ39" s="26"/>
      <c r="BK39" s="27"/>
    </row>
    <row r="40" spans="1:79" ht="20.25" hidden="1" customHeight="1" x14ac:dyDescent="0.2">
      <c r="A40" s="29" t="s">
        <v>107</v>
      </c>
      <c r="B40" s="30"/>
      <c r="C40" s="30"/>
      <c r="D40" s="31"/>
      <c r="E40" s="29" t="s">
        <v>108</v>
      </c>
      <c r="F40" s="30"/>
      <c r="G40" s="30"/>
      <c r="H40" s="30"/>
      <c r="I40" s="30"/>
      <c r="J40" s="30"/>
      <c r="K40" s="30"/>
      <c r="L40" s="30"/>
      <c r="M40" s="30"/>
      <c r="N40" s="30"/>
      <c r="O40" s="30"/>
      <c r="P40" s="30"/>
      <c r="Q40" s="30"/>
      <c r="R40" s="30"/>
      <c r="S40" s="30"/>
      <c r="T40" s="30"/>
      <c r="U40" s="30"/>
      <c r="V40" s="30"/>
      <c r="W40" s="31"/>
      <c r="X40" s="48" t="s">
        <v>126</v>
      </c>
      <c r="Y40" s="48"/>
      <c r="Z40" s="48"/>
      <c r="AA40" s="48"/>
      <c r="AB40" s="48"/>
      <c r="AC40" s="48" t="s">
        <v>127</v>
      </c>
      <c r="AD40" s="48"/>
      <c r="AE40" s="48"/>
      <c r="AF40" s="48"/>
      <c r="AG40" s="48"/>
      <c r="AH40" s="29" t="s">
        <v>128</v>
      </c>
      <c r="AI40" s="30"/>
      <c r="AJ40" s="30"/>
      <c r="AK40" s="30"/>
      <c r="AL40" s="31"/>
      <c r="AM40" s="100" t="s">
        <v>129</v>
      </c>
      <c r="AN40" s="101"/>
      <c r="AO40" s="101"/>
      <c r="AP40" s="101"/>
      <c r="AQ40" s="102"/>
      <c r="AR40" s="29" t="s">
        <v>130</v>
      </c>
      <c r="AS40" s="30"/>
      <c r="AT40" s="30"/>
      <c r="AU40" s="30"/>
      <c r="AV40" s="31"/>
      <c r="AW40" s="29" t="s">
        <v>131</v>
      </c>
      <c r="AX40" s="30"/>
      <c r="AY40" s="30"/>
      <c r="AZ40" s="30"/>
      <c r="BA40" s="31"/>
      <c r="BB40" s="29" t="s">
        <v>132</v>
      </c>
      <c r="BC40" s="30"/>
      <c r="BD40" s="30"/>
      <c r="BE40" s="30"/>
      <c r="BF40" s="31"/>
      <c r="BG40" s="100" t="s">
        <v>129</v>
      </c>
      <c r="BH40" s="101"/>
      <c r="BI40" s="101"/>
      <c r="BJ40" s="101"/>
      <c r="BK40" s="102"/>
      <c r="CA40" s="1" t="s">
        <v>133</v>
      </c>
    </row>
    <row r="41" spans="1:79" s="36" customFormat="1" ht="12.75" customHeight="1" x14ac:dyDescent="0.25">
      <c r="A41" s="29"/>
      <c r="B41" s="30"/>
      <c r="C41" s="30"/>
      <c r="D41" s="31"/>
      <c r="E41" s="41" t="s">
        <v>120</v>
      </c>
      <c r="F41" s="42"/>
      <c r="G41" s="42"/>
      <c r="H41" s="42"/>
      <c r="I41" s="42"/>
      <c r="J41" s="42"/>
      <c r="K41" s="42"/>
      <c r="L41" s="42"/>
      <c r="M41" s="42"/>
      <c r="N41" s="42"/>
      <c r="O41" s="42"/>
      <c r="P41" s="42"/>
      <c r="Q41" s="42"/>
      <c r="R41" s="42"/>
      <c r="S41" s="42"/>
      <c r="T41" s="42"/>
      <c r="U41" s="42"/>
      <c r="V41" s="42"/>
      <c r="W41" s="43"/>
      <c r="X41" s="104">
        <v>0</v>
      </c>
      <c r="Y41" s="105"/>
      <c r="Z41" s="105"/>
      <c r="AA41" s="105"/>
      <c r="AB41" s="106"/>
      <c r="AC41" s="104" t="s">
        <v>121</v>
      </c>
      <c r="AD41" s="105"/>
      <c r="AE41" s="105"/>
      <c r="AF41" s="105"/>
      <c r="AG41" s="106"/>
      <c r="AH41" s="104" t="s">
        <v>121</v>
      </c>
      <c r="AI41" s="105"/>
      <c r="AJ41" s="105"/>
      <c r="AK41" s="105"/>
      <c r="AL41" s="106"/>
      <c r="AM41" s="104">
        <f>IF(ISNUMBER(X41),X41,0)+IF(ISNUMBER(AC41),AC41,0)</f>
        <v>0</v>
      </c>
      <c r="AN41" s="105"/>
      <c r="AO41" s="105"/>
      <c r="AP41" s="105"/>
      <c r="AQ41" s="106"/>
      <c r="AR41" s="104">
        <v>0</v>
      </c>
      <c r="AS41" s="105"/>
      <c r="AT41" s="105"/>
      <c r="AU41" s="105"/>
      <c r="AV41" s="106"/>
      <c r="AW41" s="104" t="s">
        <v>121</v>
      </c>
      <c r="AX41" s="105"/>
      <c r="AY41" s="105"/>
      <c r="AZ41" s="105"/>
      <c r="BA41" s="106"/>
      <c r="BB41" s="104" t="s">
        <v>121</v>
      </c>
      <c r="BC41" s="105"/>
      <c r="BD41" s="105"/>
      <c r="BE41" s="105"/>
      <c r="BF41" s="106"/>
      <c r="BG41" s="103">
        <f>IF(ISNUMBER(AR41),AR41,0)+IF(ISNUMBER(AW41),AW41,0)</f>
        <v>0</v>
      </c>
      <c r="BH41" s="103"/>
      <c r="BI41" s="103"/>
      <c r="BJ41" s="103"/>
      <c r="BK41" s="103"/>
      <c r="CA41" s="36" t="s">
        <v>134</v>
      </c>
    </row>
    <row r="42" spans="1:79" s="36" customFormat="1" ht="25.5" customHeight="1" x14ac:dyDescent="0.25">
      <c r="A42" s="29"/>
      <c r="B42" s="30"/>
      <c r="C42" s="30"/>
      <c r="D42" s="31"/>
      <c r="E42" s="41" t="s">
        <v>123</v>
      </c>
      <c r="F42" s="42"/>
      <c r="G42" s="42"/>
      <c r="H42" s="42"/>
      <c r="I42" s="42"/>
      <c r="J42" s="42"/>
      <c r="K42" s="42"/>
      <c r="L42" s="42"/>
      <c r="M42" s="42"/>
      <c r="N42" s="42"/>
      <c r="O42" s="42"/>
      <c r="P42" s="42"/>
      <c r="Q42" s="42"/>
      <c r="R42" s="42"/>
      <c r="S42" s="42"/>
      <c r="T42" s="42"/>
      <c r="U42" s="42"/>
      <c r="V42" s="42"/>
      <c r="W42" s="43"/>
      <c r="X42" s="104" t="s">
        <v>121</v>
      </c>
      <c r="Y42" s="105"/>
      <c r="Z42" s="105"/>
      <c r="AA42" s="105"/>
      <c r="AB42" s="106"/>
      <c r="AC42" s="104">
        <v>0</v>
      </c>
      <c r="AD42" s="105"/>
      <c r="AE42" s="105"/>
      <c r="AF42" s="105"/>
      <c r="AG42" s="106"/>
      <c r="AH42" s="104">
        <v>0</v>
      </c>
      <c r="AI42" s="105"/>
      <c r="AJ42" s="105"/>
      <c r="AK42" s="105"/>
      <c r="AL42" s="106"/>
      <c r="AM42" s="104">
        <f>IF(ISNUMBER(X42),X42,0)+IF(ISNUMBER(AC42),AC42,0)</f>
        <v>0</v>
      </c>
      <c r="AN42" s="105"/>
      <c r="AO42" s="105"/>
      <c r="AP42" s="105"/>
      <c r="AQ42" s="106"/>
      <c r="AR42" s="104" t="s">
        <v>121</v>
      </c>
      <c r="AS42" s="105"/>
      <c r="AT42" s="105"/>
      <c r="AU42" s="105"/>
      <c r="AV42" s="106"/>
      <c r="AW42" s="104">
        <v>0</v>
      </c>
      <c r="AX42" s="105"/>
      <c r="AY42" s="105"/>
      <c r="AZ42" s="105"/>
      <c r="BA42" s="106"/>
      <c r="BB42" s="104">
        <v>0</v>
      </c>
      <c r="BC42" s="105"/>
      <c r="BD42" s="105"/>
      <c r="BE42" s="105"/>
      <c r="BF42" s="106"/>
      <c r="BG42" s="103">
        <f>IF(ISNUMBER(AR42),AR42,0)+IF(ISNUMBER(AW42),AW42,0)</f>
        <v>0</v>
      </c>
      <c r="BH42" s="103"/>
      <c r="BI42" s="103"/>
      <c r="BJ42" s="103"/>
      <c r="BK42" s="103"/>
    </row>
    <row r="43" spans="1:79" s="36" customFormat="1" ht="12.75" customHeight="1" x14ac:dyDescent="0.25">
      <c r="A43" s="29">
        <v>41053900</v>
      </c>
      <c r="B43" s="30"/>
      <c r="C43" s="30"/>
      <c r="D43" s="31"/>
      <c r="E43" s="41" t="s">
        <v>124</v>
      </c>
      <c r="F43" s="42"/>
      <c r="G43" s="42"/>
      <c r="H43" s="42"/>
      <c r="I43" s="42"/>
      <c r="J43" s="42"/>
      <c r="K43" s="42"/>
      <c r="L43" s="42"/>
      <c r="M43" s="42"/>
      <c r="N43" s="42"/>
      <c r="O43" s="42"/>
      <c r="P43" s="42"/>
      <c r="Q43" s="42"/>
      <c r="R43" s="42"/>
      <c r="S43" s="42"/>
      <c r="T43" s="42"/>
      <c r="U43" s="42"/>
      <c r="V43" s="42"/>
      <c r="W43" s="43"/>
      <c r="X43" s="104" t="s">
        <v>121</v>
      </c>
      <c r="Y43" s="105"/>
      <c r="Z43" s="105"/>
      <c r="AA43" s="105"/>
      <c r="AB43" s="106"/>
      <c r="AC43" s="104">
        <v>0</v>
      </c>
      <c r="AD43" s="105"/>
      <c r="AE43" s="105"/>
      <c r="AF43" s="105"/>
      <c r="AG43" s="106"/>
      <c r="AH43" s="104">
        <v>0</v>
      </c>
      <c r="AI43" s="105"/>
      <c r="AJ43" s="105"/>
      <c r="AK43" s="105"/>
      <c r="AL43" s="106"/>
      <c r="AM43" s="104">
        <f>IF(ISNUMBER(X43),X43,0)+IF(ISNUMBER(AC43),AC43,0)</f>
        <v>0</v>
      </c>
      <c r="AN43" s="105"/>
      <c r="AO43" s="105"/>
      <c r="AP43" s="105"/>
      <c r="AQ43" s="106"/>
      <c r="AR43" s="104" t="s">
        <v>121</v>
      </c>
      <c r="AS43" s="105"/>
      <c r="AT43" s="105"/>
      <c r="AU43" s="105"/>
      <c r="AV43" s="106"/>
      <c r="AW43" s="104">
        <v>0</v>
      </c>
      <c r="AX43" s="105"/>
      <c r="AY43" s="105"/>
      <c r="AZ43" s="105"/>
      <c r="BA43" s="106"/>
      <c r="BB43" s="104">
        <v>0</v>
      </c>
      <c r="BC43" s="105"/>
      <c r="BD43" s="105"/>
      <c r="BE43" s="105"/>
      <c r="BF43" s="106"/>
      <c r="BG43" s="103">
        <f>IF(ISNUMBER(AR43),AR43,0)+IF(ISNUMBER(AW43),AW43,0)</f>
        <v>0</v>
      </c>
      <c r="BH43" s="103"/>
      <c r="BI43" s="103"/>
      <c r="BJ43" s="103"/>
      <c r="BK43" s="103"/>
    </row>
    <row r="44" spans="1:79" s="53" customFormat="1" ht="12.75" customHeight="1" x14ac:dyDescent="0.25">
      <c r="A44" s="107"/>
      <c r="B44" s="108"/>
      <c r="C44" s="108"/>
      <c r="D44" s="109"/>
      <c r="E44" s="33" t="s">
        <v>65</v>
      </c>
      <c r="F44" s="34"/>
      <c r="G44" s="34"/>
      <c r="H44" s="34"/>
      <c r="I44" s="34"/>
      <c r="J44" s="34"/>
      <c r="K44" s="34"/>
      <c r="L44" s="34"/>
      <c r="M44" s="34"/>
      <c r="N44" s="34"/>
      <c r="O44" s="34"/>
      <c r="P44" s="34"/>
      <c r="Q44" s="34"/>
      <c r="R44" s="34"/>
      <c r="S44" s="34"/>
      <c r="T44" s="34"/>
      <c r="U44" s="34"/>
      <c r="V44" s="34"/>
      <c r="W44" s="35"/>
      <c r="X44" s="111">
        <v>0</v>
      </c>
      <c r="Y44" s="112"/>
      <c r="Z44" s="112"/>
      <c r="AA44" s="112"/>
      <c r="AB44" s="113"/>
      <c r="AC44" s="111">
        <v>0</v>
      </c>
      <c r="AD44" s="112"/>
      <c r="AE44" s="112"/>
      <c r="AF44" s="112"/>
      <c r="AG44" s="113"/>
      <c r="AH44" s="111">
        <v>0</v>
      </c>
      <c r="AI44" s="112"/>
      <c r="AJ44" s="112"/>
      <c r="AK44" s="112"/>
      <c r="AL44" s="113"/>
      <c r="AM44" s="111">
        <f>IF(ISNUMBER(X44),X44,0)+IF(ISNUMBER(AC44),AC44,0)</f>
        <v>0</v>
      </c>
      <c r="AN44" s="112"/>
      <c r="AO44" s="112"/>
      <c r="AP44" s="112"/>
      <c r="AQ44" s="113"/>
      <c r="AR44" s="111">
        <v>0</v>
      </c>
      <c r="AS44" s="112"/>
      <c r="AT44" s="112"/>
      <c r="AU44" s="112"/>
      <c r="AV44" s="113"/>
      <c r="AW44" s="111">
        <v>0</v>
      </c>
      <c r="AX44" s="112"/>
      <c r="AY44" s="112"/>
      <c r="AZ44" s="112"/>
      <c r="BA44" s="113"/>
      <c r="BB44" s="111">
        <v>0</v>
      </c>
      <c r="BC44" s="112"/>
      <c r="BD44" s="112"/>
      <c r="BE44" s="112"/>
      <c r="BF44" s="113"/>
      <c r="BG44" s="110">
        <f>IF(ISNUMBER(AR44),AR44,0)+IF(ISNUMBER(AW44),AW44,0)</f>
        <v>0</v>
      </c>
      <c r="BH44" s="110"/>
      <c r="BI44" s="110"/>
      <c r="BJ44" s="110"/>
      <c r="BK44" s="110"/>
    </row>
    <row r="45" spans="1:79" s="117" customFormat="1" ht="12.75" hidden="1" customHeight="1" x14ac:dyDescent="0.2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row>
    <row r="46" spans="1:79" hidden="1" x14ac:dyDescent="0.2"/>
    <row r="47" spans="1:79" s="119" customFormat="1" ht="14.25" customHeight="1" x14ac:dyDescent="0.25">
      <c r="A47" s="83" t="s">
        <v>135</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118"/>
    </row>
    <row r="48" spans="1:79" ht="14.25" customHeight="1" x14ac:dyDescent="0.2">
      <c r="A48" s="83" t="s">
        <v>136</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row>
    <row r="49" spans="1:79" ht="15" customHeight="1" x14ac:dyDescent="0.2">
      <c r="A49" s="47" t="s">
        <v>40</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row>
    <row r="50" spans="1:79" ht="23.1" customHeight="1" x14ac:dyDescent="0.2">
      <c r="A50" s="120" t="s">
        <v>137</v>
      </c>
      <c r="B50" s="121"/>
      <c r="C50" s="121"/>
      <c r="D50" s="122"/>
      <c r="E50" s="28" t="s">
        <v>100</v>
      </c>
      <c r="F50" s="28"/>
      <c r="G50" s="28"/>
      <c r="H50" s="28"/>
      <c r="I50" s="28"/>
      <c r="J50" s="28"/>
      <c r="K50" s="28"/>
      <c r="L50" s="28"/>
      <c r="M50" s="28"/>
      <c r="N50" s="28"/>
      <c r="O50" s="28"/>
      <c r="P50" s="28"/>
      <c r="Q50" s="28"/>
      <c r="R50" s="28"/>
      <c r="S50" s="28"/>
      <c r="T50" s="28"/>
      <c r="U50" s="25" t="s">
        <v>16</v>
      </c>
      <c r="V50" s="26"/>
      <c r="W50" s="26"/>
      <c r="X50" s="26"/>
      <c r="Y50" s="26"/>
      <c r="Z50" s="26"/>
      <c r="AA50" s="26"/>
      <c r="AB50" s="26"/>
      <c r="AC50" s="26"/>
      <c r="AD50" s="26"/>
      <c r="AE50" s="26"/>
      <c r="AF50" s="26"/>
      <c r="AG50" s="26"/>
      <c r="AH50" s="26"/>
      <c r="AI50" s="26"/>
      <c r="AJ50" s="26"/>
      <c r="AK50" s="26"/>
      <c r="AL50" s="26"/>
      <c r="AM50" s="27"/>
      <c r="AN50" s="25" t="s">
        <v>17</v>
      </c>
      <c r="AO50" s="26"/>
      <c r="AP50" s="26"/>
      <c r="AQ50" s="26"/>
      <c r="AR50" s="26"/>
      <c r="AS50" s="26"/>
      <c r="AT50" s="26"/>
      <c r="AU50" s="26"/>
      <c r="AV50" s="26"/>
      <c r="AW50" s="26"/>
      <c r="AX50" s="26"/>
      <c r="AY50" s="26"/>
      <c r="AZ50" s="26"/>
      <c r="BA50" s="26"/>
      <c r="BB50" s="26"/>
      <c r="BC50" s="26"/>
      <c r="BD50" s="26"/>
      <c r="BE50" s="26"/>
      <c r="BF50" s="27"/>
      <c r="BG50" s="25" t="s">
        <v>18</v>
      </c>
      <c r="BH50" s="26"/>
      <c r="BI50" s="26"/>
      <c r="BJ50" s="26"/>
      <c r="BK50" s="26"/>
      <c r="BL50" s="26"/>
      <c r="BM50" s="26"/>
      <c r="BN50" s="26"/>
      <c r="BO50" s="26"/>
      <c r="BP50" s="26"/>
      <c r="BQ50" s="26"/>
      <c r="BR50" s="26"/>
      <c r="BS50" s="26"/>
      <c r="BT50" s="26"/>
      <c r="BU50" s="26"/>
      <c r="BV50" s="26"/>
      <c r="BW50" s="26"/>
      <c r="BX50" s="26"/>
      <c r="BY50" s="27"/>
    </row>
    <row r="51" spans="1:79" ht="48.75" customHeight="1" x14ac:dyDescent="0.2">
      <c r="A51" s="123"/>
      <c r="B51" s="124"/>
      <c r="C51" s="124"/>
      <c r="D51" s="125"/>
      <c r="E51" s="28"/>
      <c r="F51" s="28"/>
      <c r="G51" s="28"/>
      <c r="H51" s="28"/>
      <c r="I51" s="28"/>
      <c r="J51" s="28"/>
      <c r="K51" s="28"/>
      <c r="L51" s="28"/>
      <c r="M51" s="28"/>
      <c r="N51" s="28"/>
      <c r="O51" s="28"/>
      <c r="P51" s="28"/>
      <c r="Q51" s="28"/>
      <c r="R51" s="28"/>
      <c r="S51" s="28"/>
      <c r="T51" s="28"/>
      <c r="U51" s="25" t="s">
        <v>101</v>
      </c>
      <c r="V51" s="26"/>
      <c r="W51" s="26"/>
      <c r="X51" s="26"/>
      <c r="Y51" s="27"/>
      <c r="Z51" s="25" t="s">
        <v>102</v>
      </c>
      <c r="AA51" s="26"/>
      <c r="AB51" s="26"/>
      <c r="AC51" s="26"/>
      <c r="AD51" s="27"/>
      <c r="AE51" s="94" t="s">
        <v>103</v>
      </c>
      <c r="AF51" s="95"/>
      <c r="AG51" s="95"/>
      <c r="AH51" s="96"/>
      <c r="AI51" s="25" t="s">
        <v>104</v>
      </c>
      <c r="AJ51" s="26"/>
      <c r="AK51" s="26"/>
      <c r="AL51" s="26"/>
      <c r="AM51" s="27"/>
      <c r="AN51" s="25" t="s">
        <v>101</v>
      </c>
      <c r="AO51" s="26"/>
      <c r="AP51" s="26"/>
      <c r="AQ51" s="26"/>
      <c r="AR51" s="27"/>
      <c r="AS51" s="25" t="s">
        <v>102</v>
      </c>
      <c r="AT51" s="26"/>
      <c r="AU51" s="26"/>
      <c r="AV51" s="26"/>
      <c r="AW51" s="27"/>
      <c r="AX51" s="94" t="s">
        <v>103</v>
      </c>
      <c r="AY51" s="95"/>
      <c r="AZ51" s="95"/>
      <c r="BA51" s="96"/>
      <c r="BB51" s="25" t="s">
        <v>105</v>
      </c>
      <c r="BC51" s="26"/>
      <c r="BD51" s="26"/>
      <c r="BE51" s="26"/>
      <c r="BF51" s="27"/>
      <c r="BG51" s="25" t="s">
        <v>101</v>
      </c>
      <c r="BH51" s="26"/>
      <c r="BI51" s="26"/>
      <c r="BJ51" s="26"/>
      <c r="BK51" s="27"/>
      <c r="BL51" s="25" t="s">
        <v>102</v>
      </c>
      <c r="BM51" s="26"/>
      <c r="BN51" s="26"/>
      <c r="BO51" s="26"/>
      <c r="BP51" s="27"/>
      <c r="BQ51" s="94" t="s">
        <v>103</v>
      </c>
      <c r="BR51" s="95"/>
      <c r="BS51" s="95"/>
      <c r="BT51" s="96"/>
      <c r="BU51" s="25" t="s">
        <v>106</v>
      </c>
      <c r="BV51" s="26"/>
      <c r="BW51" s="26"/>
      <c r="BX51" s="26"/>
      <c r="BY51" s="27"/>
    </row>
    <row r="52" spans="1:79" ht="15" customHeight="1" x14ac:dyDescent="0.2">
      <c r="A52" s="25">
        <v>1</v>
      </c>
      <c r="B52" s="26"/>
      <c r="C52" s="26"/>
      <c r="D52" s="27"/>
      <c r="E52" s="25">
        <v>2</v>
      </c>
      <c r="F52" s="26"/>
      <c r="G52" s="26"/>
      <c r="H52" s="26"/>
      <c r="I52" s="26"/>
      <c r="J52" s="26"/>
      <c r="K52" s="26"/>
      <c r="L52" s="26"/>
      <c r="M52" s="26"/>
      <c r="N52" s="26"/>
      <c r="O52" s="26"/>
      <c r="P52" s="26"/>
      <c r="Q52" s="26"/>
      <c r="R52" s="26"/>
      <c r="S52" s="26"/>
      <c r="T52" s="27"/>
      <c r="U52" s="25">
        <v>3</v>
      </c>
      <c r="V52" s="26"/>
      <c r="W52" s="26"/>
      <c r="X52" s="26"/>
      <c r="Y52" s="27"/>
      <c r="Z52" s="25">
        <v>4</v>
      </c>
      <c r="AA52" s="26"/>
      <c r="AB52" s="26"/>
      <c r="AC52" s="26"/>
      <c r="AD52" s="27"/>
      <c r="AE52" s="25">
        <v>5</v>
      </c>
      <c r="AF52" s="26"/>
      <c r="AG52" s="26"/>
      <c r="AH52" s="27"/>
      <c r="AI52" s="25">
        <v>6</v>
      </c>
      <c r="AJ52" s="26"/>
      <c r="AK52" s="26"/>
      <c r="AL52" s="26"/>
      <c r="AM52" s="27"/>
      <c r="AN52" s="25">
        <v>7</v>
      </c>
      <c r="AO52" s="26"/>
      <c r="AP52" s="26"/>
      <c r="AQ52" s="26"/>
      <c r="AR52" s="27"/>
      <c r="AS52" s="25">
        <v>8</v>
      </c>
      <c r="AT52" s="26"/>
      <c r="AU52" s="26"/>
      <c r="AV52" s="26"/>
      <c r="AW52" s="27"/>
      <c r="AX52" s="25">
        <v>9</v>
      </c>
      <c r="AY52" s="26"/>
      <c r="AZ52" s="26"/>
      <c r="BA52" s="27"/>
      <c r="BB52" s="25">
        <v>10</v>
      </c>
      <c r="BC52" s="26"/>
      <c r="BD52" s="26"/>
      <c r="BE52" s="26"/>
      <c r="BF52" s="27"/>
      <c r="BG52" s="25">
        <v>11</v>
      </c>
      <c r="BH52" s="26"/>
      <c r="BI52" s="26"/>
      <c r="BJ52" s="26"/>
      <c r="BK52" s="27"/>
      <c r="BL52" s="25">
        <v>12</v>
      </c>
      <c r="BM52" s="26"/>
      <c r="BN52" s="26"/>
      <c r="BO52" s="26"/>
      <c r="BP52" s="27"/>
      <c r="BQ52" s="25">
        <v>13</v>
      </c>
      <c r="BR52" s="26"/>
      <c r="BS52" s="26"/>
      <c r="BT52" s="27"/>
      <c r="BU52" s="25">
        <v>14</v>
      </c>
      <c r="BV52" s="26"/>
      <c r="BW52" s="26"/>
      <c r="BX52" s="26"/>
      <c r="BY52" s="27"/>
    </row>
    <row r="53" spans="1:79" s="126" customFormat="1" ht="12.75" hidden="1" customHeight="1" x14ac:dyDescent="0.2">
      <c r="A53" s="29" t="s">
        <v>138</v>
      </c>
      <c r="B53" s="30"/>
      <c r="C53" s="30"/>
      <c r="D53" s="31"/>
      <c r="E53" s="29" t="s">
        <v>108</v>
      </c>
      <c r="F53" s="30"/>
      <c r="G53" s="30"/>
      <c r="H53" s="30"/>
      <c r="I53" s="30"/>
      <c r="J53" s="30"/>
      <c r="K53" s="30"/>
      <c r="L53" s="30"/>
      <c r="M53" s="30"/>
      <c r="N53" s="30"/>
      <c r="O53" s="30"/>
      <c r="P53" s="30"/>
      <c r="Q53" s="30"/>
      <c r="R53" s="30"/>
      <c r="S53" s="30"/>
      <c r="T53" s="31"/>
      <c r="U53" s="29" t="s">
        <v>109</v>
      </c>
      <c r="V53" s="30"/>
      <c r="W53" s="30"/>
      <c r="X53" s="30"/>
      <c r="Y53" s="31"/>
      <c r="Z53" s="29" t="s">
        <v>110</v>
      </c>
      <c r="AA53" s="30"/>
      <c r="AB53" s="30"/>
      <c r="AC53" s="30"/>
      <c r="AD53" s="31"/>
      <c r="AE53" s="29" t="s">
        <v>111</v>
      </c>
      <c r="AF53" s="30"/>
      <c r="AG53" s="30"/>
      <c r="AH53" s="31"/>
      <c r="AI53" s="100" t="s">
        <v>112</v>
      </c>
      <c r="AJ53" s="101"/>
      <c r="AK53" s="101"/>
      <c r="AL53" s="101"/>
      <c r="AM53" s="102"/>
      <c r="AN53" s="29" t="s">
        <v>113</v>
      </c>
      <c r="AO53" s="30"/>
      <c r="AP53" s="30"/>
      <c r="AQ53" s="30"/>
      <c r="AR53" s="31"/>
      <c r="AS53" s="29" t="s">
        <v>114</v>
      </c>
      <c r="AT53" s="30"/>
      <c r="AU53" s="30"/>
      <c r="AV53" s="30"/>
      <c r="AW53" s="31"/>
      <c r="AX53" s="29" t="s">
        <v>115</v>
      </c>
      <c r="AY53" s="30"/>
      <c r="AZ53" s="30"/>
      <c r="BA53" s="31"/>
      <c r="BB53" s="100" t="s">
        <v>112</v>
      </c>
      <c r="BC53" s="101"/>
      <c r="BD53" s="101"/>
      <c r="BE53" s="101"/>
      <c r="BF53" s="102"/>
      <c r="BG53" s="29" t="s">
        <v>116</v>
      </c>
      <c r="BH53" s="30"/>
      <c r="BI53" s="30"/>
      <c r="BJ53" s="30"/>
      <c r="BK53" s="31"/>
      <c r="BL53" s="29" t="s">
        <v>117</v>
      </c>
      <c r="BM53" s="30"/>
      <c r="BN53" s="30"/>
      <c r="BO53" s="30"/>
      <c r="BP53" s="31"/>
      <c r="BQ53" s="29" t="s">
        <v>118</v>
      </c>
      <c r="BR53" s="30"/>
      <c r="BS53" s="30"/>
      <c r="BT53" s="31"/>
      <c r="BU53" s="100" t="s">
        <v>112</v>
      </c>
      <c r="BV53" s="101"/>
      <c r="BW53" s="101"/>
      <c r="BX53" s="101"/>
      <c r="BY53" s="102"/>
      <c r="CA53" s="1" t="s">
        <v>139</v>
      </c>
    </row>
    <row r="54" spans="1:79" s="36" customFormat="1" ht="25.5" customHeight="1" x14ac:dyDescent="0.25">
      <c r="A54" s="29">
        <v>2620</v>
      </c>
      <c r="B54" s="30"/>
      <c r="C54" s="30"/>
      <c r="D54" s="31"/>
      <c r="E54" s="41" t="s">
        <v>140</v>
      </c>
      <c r="F54" s="42"/>
      <c r="G54" s="42"/>
      <c r="H54" s="42"/>
      <c r="I54" s="42"/>
      <c r="J54" s="42"/>
      <c r="K54" s="42"/>
      <c r="L54" s="42"/>
      <c r="M54" s="42"/>
      <c r="N54" s="42"/>
      <c r="O54" s="42"/>
      <c r="P54" s="42"/>
      <c r="Q54" s="42"/>
      <c r="R54" s="42"/>
      <c r="S54" s="42"/>
      <c r="T54" s="43"/>
      <c r="U54" s="104">
        <v>20907676.59</v>
      </c>
      <c r="V54" s="105"/>
      <c r="W54" s="105"/>
      <c r="X54" s="105"/>
      <c r="Y54" s="106"/>
      <c r="Z54" s="104">
        <v>0</v>
      </c>
      <c r="AA54" s="105"/>
      <c r="AB54" s="105"/>
      <c r="AC54" s="105"/>
      <c r="AD54" s="106"/>
      <c r="AE54" s="104">
        <v>0</v>
      </c>
      <c r="AF54" s="105"/>
      <c r="AG54" s="105"/>
      <c r="AH54" s="106"/>
      <c r="AI54" s="104">
        <f>IF(ISNUMBER(U54),U54,0)+IF(ISNUMBER(Z54),Z54,0)</f>
        <v>20907676.59</v>
      </c>
      <c r="AJ54" s="105"/>
      <c r="AK54" s="105"/>
      <c r="AL54" s="105"/>
      <c r="AM54" s="106"/>
      <c r="AN54" s="104">
        <v>30000000</v>
      </c>
      <c r="AO54" s="105"/>
      <c r="AP54" s="105"/>
      <c r="AQ54" s="105"/>
      <c r="AR54" s="106"/>
      <c r="AS54" s="104">
        <v>0</v>
      </c>
      <c r="AT54" s="105"/>
      <c r="AU54" s="105"/>
      <c r="AV54" s="105"/>
      <c r="AW54" s="106"/>
      <c r="AX54" s="104">
        <v>0</v>
      </c>
      <c r="AY54" s="105"/>
      <c r="AZ54" s="105"/>
      <c r="BA54" s="106"/>
      <c r="BB54" s="104">
        <f>IF(ISNUMBER(AN54),AN54,0)+IF(ISNUMBER(AS54),AS54,0)</f>
        <v>30000000</v>
      </c>
      <c r="BC54" s="105"/>
      <c r="BD54" s="105"/>
      <c r="BE54" s="105"/>
      <c r="BF54" s="106"/>
      <c r="BG54" s="104">
        <v>23000000</v>
      </c>
      <c r="BH54" s="105"/>
      <c r="BI54" s="105"/>
      <c r="BJ54" s="105"/>
      <c r="BK54" s="106"/>
      <c r="BL54" s="104">
        <v>0</v>
      </c>
      <c r="BM54" s="105"/>
      <c r="BN54" s="105"/>
      <c r="BO54" s="105"/>
      <c r="BP54" s="106"/>
      <c r="BQ54" s="104">
        <v>0</v>
      </c>
      <c r="BR54" s="105"/>
      <c r="BS54" s="105"/>
      <c r="BT54" s="106"/>
      <c r="BU54" s="104">
        <f>IF(ISNUMBER(BG54),BG54,0)+IF(ISNUMBER(BL54),BL54,0)</f>
        <v>23000000</v>
      </c>
      <c r="BV54" s="105"/>
      <c r="BW54" s="105"/>
      <c r="BX54" s="105"/>
      <c r="BY54" s="106"/>
      <c r="CA54" s="36" t="s">
        <v>141</v>
      </c>
    </row>
    <row r="55" spans="1:79" s="36" customFormat="1" ht="25.5" customHeight="1" x14ac:dyDescent="0.25">
      <c r="A55" s="29">
        <v>3220</v>
      </c>
      <c r="B55" s="30"/>
      <c r="C55" s="30"/>
      <c r="D55" s="31"/>
      <c r="E55" s="41" t="s">
        <v>142</v>
      </c>
      <c r="F55" s="42"/>
      <c r="G55" s="42"/>
      <c r="H55" s="42"/>
      <c r="I55" s="42"/>
      <c r="J55" s="42"/>
      <c r="K55" s="42"/>
      <c r="L55" s="42"/>
      <c r="M55" s="42"/>
      <c r="N55" s="42"/>
      <c r="O55" s="42"/>
      <c r="P55" s="42"/>
      <c r="Q55" s="42"/>
      <c r="R55" s="42"/>
      <c r="S55" s="42"/>
      <c r="T55" s="43"/>
      <c r="U55" s="104">
        <v>21334266.629999999</v>
      </c>
      <c r="V55" s="105"/>
      <c r="W55" s="105"/>
      <c r="X55" s="105"/>
      <c r="Y55" s="106"/>
      <c r="Z55" s="104">
        <v>1616000</v>
      </c>
      <c r="AA55" s="105"/>
      <c r="AB55" s="105"/>
      <c r="AC55" s="105"/>
      <c r="AD55" s="106"/>
      <c r="AE55" s="104">
        <v>1616000</v>
      </c>
      <c r="AF55" s="105"/>
      <c r="AG55" s="105"/>
      <c r="AH55" s="106"/>
      <c r="AI55" s="104">
        <f>IF(ISNUMBER(U55),U55,0)+IF(ISNUMBER(Z55),Z55,0)</f>
        <v>22950266.629999999</v>
      </c>
      <c r="AJ55" s="105"/>
      <c r="AK55" s="105"/>
      <c r="AL55" s="105"/>
      <c r="AM55" s="106"/>
      <c r="AN55" s="104">
        <v>15000000</v>
      </c>
      <c r="AO55" s="105"/>
      <c r="AP55" s="105"/>
      <c r="AQ55" s="105"/>
      <c r="AR55" s="106"/>
      <c r="AS55" s="104">
        <v>0</v>
      </c>
      <c r="AT55" s="105"/>
      <c r="AU55" s="105"/>
      <c r="AV55" s="105"/>
      <c r="AW55" s="106"/>
      <c r="AX55" s="104">
        <v>0</v>
      </c>
      <c r="AY55" s="105"/>
      <c r="AZ55" s="105"/>
      <c r="BA55" s="106"/>
      <c r="BB55" s="104">
        <f>IF(ISNUMBER(AN55),AN55,0)+IF(ISNUMBER(AS55),AS55,0)</f>
        <v>15000000</v>
      </c>
      <c r="BC55" s="105"/>
      <c r="BD55" s="105"/>
      <c r="BE55" s="105"/>
      <c r="BF55" s="106"/>
      <c r="BG55" s="104">
        <v>32000000</v>
      </c>
      <c r="BH55" s="105"/>
      <c r="BI55" s="105"/>
      <c r="BJ55" s="105"/>
      <c r="BK55" s="106"/>
      <c r="BL55" s="104">
        <v>0</v>
      </c>
      <c r="BM55" s="105"/>
      <c r="BN55" s="105"/>
      <c r="BO55" s="105"/>
      <c r="BP55" s="106"/>
      <c r="BQ55" s="104">
        <v>0</v>
      </c>
      <c r="BR55" s="105"/>
      <c r="BS55" s="105"/>
      <c r="BT55" s="106"/>
      <c r="BU55" s="104">
        <f>IF(ISNUMBER(BG55),BG55,0)+IF(ISNUMBER(BL55),BL55,0)</f>
        <v>32000000</v>
      </c>
      <c r="BV55" s="105"/>
      <c r="BW55" s="105"/>
      <c r="BX55" s="105"/>
      <c r="BY55" s="106"/>
    </row>
    <row r="56" spans="1:79" s="53" customFormat="1" ht="12.75" customHeight="1" x14ac:dyDescent="0.25">
      <c r="A56" s="107"/>
      <c r="B56" s="108"/>
      <c r="C56" s="108"/>
      <c r="D56" s="109"/>
      <c r="E56" s="33" t="s">
        <v>65</v>
      </c>
      <c r="F56" s="34"/>
      <c r="G56" s="34"/>
      <c r="H56" s="34"/>
      <c r="I56" s="34"/>
      <c r="J56" s="34"/>
      <c r="K56" s="34"/>
      <c r="L56" s="34"/>
      <c r="M56" s="34"/>
      <c r="N56" s="34"/>
      <c r="O56" s="34"/>
      <c r="P56" s="34"/>
      <c r="Q56" s="34"/>
      <c r="R56" s="34"/>
      <c r="S56" s="34"/>
      <c r="T56" s="35"/>
      <c r="U56" s="111">
        <v>42241943.219999999</v>
      </c>
      <c r="V56" s="112"/>
      <c r="W56" s="112"/>
      <c r="X56" s="112"/>
      <c r="Y56" s="113"/>
      <c r="Z56" s="111">
        <v>1616000</v>
      </c>
      <c r="AA56" s="112"/>
      <c r="AB56" s="112"/>
      <c r="AC56" s="112"/>
      <c r="AD56" s="113"/>
      <c r="AE56" s="111">
        <v>1616000</v>
      </c>
      <c r="AF56" s="112"/>
      <c r="AG56" s="112"/>
      <c r="AH56" s="113"/>
      <c r="AI56" s="111">
        <f>IF(ISNUMBER(U56),U56,0)+IF(ISNUMBER(Z56),Z56,0)</f>
        <v>43857943.219999999</v>
      </c>
      <c r="AJ56" s="112"/>
      <c r="AK56" s="112"/>
      <c r="AL56" s="112"/>
      <c r="AM56" s="113"/>
      <c r="AN56" s="111">
        <v>45000000</v>
      </c>
      <c r="AO56" s="112"/>
      <c r="AP56" s="112"/>
      <c r="AQ56" s="112"/>
      <c r="AR56" s="113"/>
      <c r="AS56" s="111">
        <v>0</v>
      </c>
      <c r="AT56" s="112"/>
      <c r="AU56" s="112"/>
      <c r="AV56" s="112"/>
      <c r="AW56" s="113"/>
      <c r="AX56" s="111">
        <v>0</v>
      </c>
      <c r="AY56" s="112"/>
      <c r="AZ56" s="112"/>
      <c r="BA56" s="113"/>
      <c r="BB56" s="111">
        <f>IF(ISNUMBER(AN56),AN56,0)+IF(ISNUMBER(AS56),AS56,0)</f>
        <v>45000000</v>
      </c>
      <c r="BC56" s="112"/>
      <c r="BD56" s="112"/>
      <c r="BE56" s="112"/>
      <c r="BF56" s="113"/>
      <c r="BG56" s="111">
        <v>55000000</v>
      </c>
      <c r="BH56" s="112"/>
      <c r="BI56" s="112"/>
      <c r="BJ56" s="112"/>
      <c r="BK56" s="113"/>
      <c r="BL56" s="111">
        <v>0</v>
      </c>
      <c r="BM56" s="112"/>
      <c r="BN56" s="112"/>
      <c r="BO56" s="112"/>
      <c r="BP56" s="113"/>
      <c r="BQ56" s="111">
        <v>0</v>
      </c>
      <c r="BR56" s="112"/>
      <c r="BS56" s="112"/>
      <c r="BT56" s="113"/>
      <c r="BU56" s="111">
        <f>IF(ISNUMBER(BG56),BG56,0)+IF(ISNUMBER(BL56),BL56,0)</f>
        <v>55000000</v>
      </c>
      <c r="BV56" s="112"/>
      <c r="BW56" s="112"/>
      <c r="BX56" s="112"/>
      <c r="BY56" s="113"/>
    </row>
    <row r="58" spans="1:79" ht="14.25" customHeight="1" x14ac:dyDescent="0.2">
      <c r="A58" s="83" t="s">
        <v>143</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row>
    <row r="59" spans="1:79" ht="15" customHeight="1" x14ac:dyDescent="0.2">
      <c r="A59" s="114" t="s">
        <v>40</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row>
    <row r="60" spans="1:79" ht="23.1" customHeight="1" x14ac:dyDescent="0.2">
      <c r="A60" s="120" t="s">
        <v>144</v>
      </c>
      <c r="B60" s="121"/>
      <c r="C60" s="121"/>
      <c r="D60" s="121"/>
      <c r="E60" s="122"/>
      <c r="F60" s="28" t="s">
        <v>100</v>
      </c>
      <c r="G60" s="28"/>
      <c r="H60" s="28"/>
      <c r="I60" s="28"/>
      <c r="J60" s="28"/>
      <c r="K60" s="28"/>
      <c r="L60" s="28"/>
      <c r="M60" s="28"/>
      <c r="N60" s="28"/>
      <c r="O60" s="28"/>
      <c r="P60" s="28"/>
      <c r="Q60" s="28"/>
      <c r="R60" s="28"/>
      <c r="S60" s="28"/>
      <c r="T60" s="28"/>
      <c r="U60" s="25" t="s">
        <v>16</v>
      </c>
      <c r="V60" s="26"/>
      <c r="W60" s="26"/>
      <c r="X60" s="26"/>
      <c r="Y60" s="26"/>
      <c r="Z60" s="26"/>
      <c r="AA60" s="26"/>
      <c r="AB60" s="26"/>
      <c r="AC60" s="26"/>
      <c r="AD60" s="26"/>
      <c r="AE60" s="26"/>
      <c r="AF60" s="26"/>
      <c r="AG60" s="26"/>
      <c r="AH60" s="26"/>
      <c r="AI60" s="26"/>
      <c r="AJ60" s="26"/>
      <c r="AK60" s="26"/>
      <c r="AL60" s="26"/>
      <c r="AM60" s="27"/>
      <c r="AN60" s="25" t="s">
        <v>17</v>
      </c>
      <c r="AO60" s="26"/>
      <c r="AP60" s="26"/>
      <c r="AQ60" s="26"/>
      <c r="AR60" s="26"/>
      <c r="AS60" s="26"/>
      <c r="AT60" s="26"/>
      <c r="AU60" s="26"/>
      <c r="AV60" s="26"/>
      <c r="AW60" s="26"/>
      <c r="AX60" s="26"/>
      <c r="AY60" s="26"/>
      <c r="AZ60" s="26"/>
      <c r="BA60" s="26"/>
      <c r="BB60" s="26"/>
      <c r="BC60" s="26"/>
      <c r="BD60" s="26"/>
      <c r="BE60" s="26"/>
      <c r="BF60" s="27"/>
      <c r="BG60" s="25" t="s">
        <v>18</v>
      </c>
      <c r="BH60" s="26"/>
      <c r="BI60" s="26"/>
      <c r="BJ60" s="26"/>
      <c r="BK60" s="26"/>
      <c r="BL60" s="26"/>
      <c r="BM60" s="26"/>
      <c r="BN60" s="26"/>
      <c r="BO60" s="26"/>
      <c r="BP60" s="26"/>
      <c r="BQ60" s="26"/>
      <c r="BR60" s="26"/>
      <c r="BS60" s="26"/>
      <c r="BT60" s="26"/>
      <c r="BU60" s="26"/>
      <c r="BV60" s="26"/>
      <c r="BW60" s="26"/>
      <c r="BX60" s="26"/>
      <c r="BY60" s="27"/>
    </row>
    <row r="61" spans="1:79" ht="46.5" customHeight="1" x14ac:dyDescent="0.2">
      <c r="A61" s="123"/>
      <c r="B61" s="124"/>
      <c r="C61" s="124"/>
      <c r="D61" s="124"/>
      <c r="E61" s="125"/>
      <c r="F61" s="28"/>
      <c r="G61" s="28"/>
      <c r="H61" s="28"/>
      <c r="I61" s="28"/>
      <c r="J61" s="28"/>
      <c r="K61" s="28"/>
      <c r="L61" s="28"/>
      <c r="M61" s="28"/>
      <c r="N61" s="28"/>
      <c r="O61" s="28"/>
      <c r="P61" s="28"/>
      <c r="Q61" s="28"/>
      <c r="R61" s="28"/>
      <c r="S61" s="28"/>
      <c r="T61" s="28"/>
      <c r="U61" s="25" t="s">
        <v>101</v>
      </c>
      <c r="V61" s="26"/>
      <c r="W61" s="26"/>
      <c r="X61" s="26"/>
      <c r="Y61" s="27"/>
      <c r="Z61" s="25" t="s">
        <v>102</v>
      </c>
      <c r="AA61" s="26"/>
      <c r="AB61" s="26"/>
      <c r="AC61" s="26"/>
      <c r="AD61" s="27"/>
      <c r="AE61" s="94" t="s">
        <v>103</v>
      </c>
      <c r="AF61" s="95"/>
      <c r="AG61" s="95"/>
      <c r="AH61" s="96"/>
      <c r="AI61" s="25" t="s">
        <v>104</v>
      </c>
      <c r="AJ61" s="26"/>
      <c r="AK61" s="26"/>
      <c r="AL61" s="26"/>
      <c r="AM61" s="27"/>
      <c r="AN61" s="25" t="s">
        <v>101</v>
      </c>
      <c r="AO61" s="26"/>
      <c r="AP61" s="26"/>
      <c r="AQ61" s="26"/>
      <c r="AR61" s="27"/>
      <c r="AS61" s="25" t="s">
        <v>102</v>
      </c>
      <c r="AT61" s="26"/>
      <c r="AU61" s="26"/>
      <c r="AV61" s="26"/>
      <c r="AW61" s="27"/>
      <c r="AX61" s="94" t="s">
        <v>103</v>
      </c>
      <c r="AY61" s="95"/>
      <c r="AZ61" s="95"/>
      <c r="BA61" s="96"/>
      <c r="BB61" s="25" t="s">
        <v>105</v>
      </c>
      <c r="BC61" s="26"/>
      <c r="BD61" s="26"/>
      <c r="BE61" s="26"/>
      <c r="BF61" s="27"/>
      <c r="BG61" s="25" t="s">
        <v>101</v>
      </c>
      <c r="BH61" s="26"/>
      <c r="BI61" s="26"/>
      <c r="BJ61" s="26"/>
      <c r="BK61" s="27"/>
      <c r="BL61" s="25" t="s">
        <v>102</v>
      </c>
      <c r="BM61" s="26"/>
      <c r="BN61" s="26"/>
      <c r="BO61" s="26"/>
      <c r="BP61" s="27"/>
      <c r="BQ61" s="94" t="s">
        <v>103</v>
      </c>
      <c r="BR61" s="95"/>
      <c r="BS61" s="95"/>
      <c r="BT61" s="96"/>
      <c r="BU61" s="28" t="s">
        <v>106</v>
      </c>
      <c r="BV61" s="28"/>
      <c r="BW61" s="28"/>
      <c r="BX61" s="28"/>
      <c r="BY61" s="28"/>
    </row>
    <row r="62" spans="1:79" ht="15" customHeight="1" x14ac:dyDescent="0.2">
      <c r="A62" s="25">
        <v>1</v>
      </c>
      <c r="B62" s="26"/>
      <c r="C62" s="26"/>
      <c r="D62" s="26"/>
      <c r="E62" s="27"/>
      <c r="F62" s="25">
        <v>2</v>
      </c>
      <c r="G62" s="26"/>
      <c r="H62" s="26"/>
      <c r="I62" s="26"/>
      <c r="J62" s="26"/>
      <c r="K62" s="26"/>
      <c r="L62" s="26"/>
      <c r="M62" s="26"/>
      <c r="N62" s="26"/>
      <c r="O62" s="26"/>
      <c r="P62" s="26"/>
      <c r="Q62" s="26"/>
      <c r="R62" s="26"/>
      <c r="S62" s="26"/>
      <c r="T62" s="27"/>
      <c r="U62" s="25">
        <v>3</v>
      </c>
      <c r="V62" s="26"/>
      <c r="W62" s="26"/>
      <c r="X62" s="26"/>
      <c r="Y62" s="27"/>
      <c r="Z62" s="25">
        <v>4</v>
      </c>
      <c r="AA62" s="26"/>
      <c r="AB62" s="26"/>
      <c r="AC62" s="26"/>
      <c r="AD62" s="27"/>
      <c r="AE62" s="25">
        <v>5</v>
      </c>
      <c r="AF62" s="26"/>
      <c r="AG62" s="26"/>
      <c r="AH62" s="27"/>
      <c r="AI62" s="25">
        <v>6</v>
      </c>
      <c r="AJ62" s="26"/>
      <c r="AK62" s="26"/>
      <c r="AL62" s="26"/>
      <c r="AM62" s="27"/>
      <c r="AN62" s="25">
        <v>7</v>
      </c>
      <c r="AO62" s="26"/>
      <c r="AP62" s="26"/>
      <c r="AQ62" s="26"/>
      <c r="AR62" s="27"/>
      <c r="AS62" s="25">
        <v>8</v>
      </c>
      <c r="AT62" s="26"/>
      <c r="AU62" s="26"/>
      <c r="AV62" s="26"/>
      <c r="AW62" s="27"/>
      <c r="AX62" s="25">
        <v>9</v>
      </c>
      <c r="AY62" s="26"/>
      <c r="AZ62" s="26"/>
      <c r="BA62" s="27"/>
      <c r="BB62" s="25">
        <v>10</v>
      </c>
      <c r="BC62" s="26"/>
      <c r="BD62" s="26"/>
      <c r="BE62" s="26"/>
      <c r="BF62" s="27"/>
      <c r="BG62" s="25">
        <v>11</v>
      </c>
      <c r="BH62" s="26"/>
      <c r="BI62" s="26"/>
      <c r="BJ62" s="26"/>
      <c r="BK62" s="27"/>
      <c r="BL62" s="25">
        <v>12</v>
      </c>
      <c r="BM62" s="26"/>
      <c r="BN62" s="26"/>
      <c r="BO62" s="26"/>
      <c r="BP62" s="27"/>
      <c r="BQ62" s="25">
        <v>13</v>
      </c>
      <c r="BR62" s="26"/>
      <c r="BS62" s="26"/>
      <c r="BT62" s="27"/>
      <c r="BU62" s="28">
        <v>14</v>
      </c>
      <c r="BV62" s="28"/>
      <c r="BW62" s="28"/>
      <c r="BX62" s="28"/>
      <c r="BY62" s="28"/>
    </row>
    <row r="63" spans="1:79" s="126" customFormat="1" ht="13.5" hidden="1" customHeight="1" x14ac:dyDescent="0.2">
      <c r="A63" s="29" t="s">
        <v>138</v>
      </c>
      <c r="B63" s="30"/>
      <c r="C63" s="30"/>
      <c r="D63" s="30"/>
      <c r="E63" s="31"/>
      <c r="F63" s="29" t="s">
        <v>108</v>
      </c>
      <c r="G63" s="30"/>
      <c r="H63" s="30"/>
      <c r="I63" s="30"/>
      <c r="J63" s="30"/>
      <c r="K63" s="30"/>
      <c r="L63" s="30"/>
      <c r="M63" s="30"/>
      <c r="N63" s="30"/>
      <c r="O63" s="30"/>
      <c r="P63" s="30"/>
      <c r="Q63" s="30"/>
      <c r="R63" s="30"/>
      <c r="S63" s="30"/>
      <c r="T63" s="31"/>
      <c r="U63" s="29" t="s">
        <v>109</v>
      </c>
      <c r="V63" s="30"/>
      <c r="W63" s="30"/>
      <c r="X63" s="30"/>
      <c r="Y63" s="31"/>
      <c r="Z63" s="29" t="s">
        <v>110</v>
      </c>
      <c r="AA63" s="30"/>
      <c r="AB63" s="30"/>
      <c r="AC63" s="30"/>
      <c r="AD63" s="31"/>
      <c r="AE63" s="29" t="s">
        <v>111</v>
      </c>
      <c r="AF63" s="30"/>
      <c r="AG63" s="30"/>
      <c r="AH63" s="31"/>
      <c r="AI63" s="100" t="s">
        <v>112</v>
      </c>
      <c r="AJ63" s="101"/>
      <c r="AK63" s="101"/>
      <c r="AL63" s="101"/>
      <c r="AM63" s="102"/>
      <c r="AN63" s="29" t="s">
        <v>113</v>
      </c>
      <c r="AO63" s="30"/>
      <c r="AP63" s="30"/>
      <c r="AQ63" s="30"/>
      <c r="AR63" s="31"/>
      <c r="AS63" s="29" t="s">
        <v>114</v>
      </c>
      <c r="AT63" s="30"/>
      <c r="AU63" s="30"/>
      <c r="AV63" s="30"/>
      <c r="AW63" s="31"/>
      <c r="AX63" s="29" t="s">
        <v>115</v>
      </c>
      <c r="AY63" s="30"/>
      <c r="AZ63" s="30"/>
      <c r="BA63" s="31"/>
      <c r="BB63" s="100" t="s">
        <v>112</v>
      </c>
      <c r="BC63" s="101"/>
      <c r="BD63" s="101"/>
      <c r="BE63" s="101"/>
      <c r="BF63" s="102"/>
      <c r="BG63" s="29" t="s">
        <v>116</v>
      </c>
      <c r="BH63" s="30"/>
      <c r="BI63" s="30"/>
      <c r="BJ63" s="30"/>
      <c r="BK63" s="31"/>
      <c r="BL63" s="29" t="s">
        <v>117</v>
      </c>
      <c r="BM63" s="30"/>
      <c r="BN63" s="30"/>
      <c r="BO63" s="30"/>
      <c r="BP63" s="31"/>
      <c r="BQ63" s="29" t="s">
        <v>118</v>
      </c>
      <c r="BR63" s="30"/>
      <c r="BS63" s="30"/>
      <c r="BT63" s="31"/>
      <c r="BU63" s="127" t="s">
        <v>112</v>
      </c>
      <c r="BV63" s="127"/>
      <c r="BW63" s="127"/>
      <c r="BX63" s="127"/>
      <c r="BY63" s="127"/>
      <c r="CA63" s="1" t="s">
        <v>145</v>
      </c>
    </row>
    <row r="64" spans="1:79" s="53" customFormat="1" ht="12.75" customHeight="1" x14ac:dyDescent="0.25">
      <c r="A64" s="107"/>
      <c r="B64" s="108"/>
      <c r="C64" s="108"/>
      <c r="D64" s="108"/>
      <c r="E64" s="109"/>
      <c r="F64" s="107" t="s">
        <v>65</v>
      </c>
      <c r="G64" s="108"/>
      <c r="H64" s="108"/>
      <c r="I64" s="108"/>
      <c r="J64" s="108"/>
      <c r="K64" s="108"/>
      <c r="L64" s="108"/>
      <c r="M64" s="108"/>
      <c r="N64" s="108"/>
      <c r="O64" s="108"/>
      <c r="P64" s="108"/>
      <c r="Q64" s="108"/>
      <c r="R64" s="108"/>
      <c r="S64" s="108"/>
      <c r="T64" s="109"/>
      <c r="U64" s="111"/>
      <c r="V64" s="112"/>
      <c r="W64" s="112"/>
      <c r="X64" s="112"/>
      <c r="Y64" s="113"/>
      <c r="Z64" s="111"/>
      <c r="AA64" s="112"/>
      <c r="AB64" s="112"/>
      <c r="AC64" s="112"/>
      <c r="AD64" s="113"/>
      <c r="AE64" s="111"/>
      <c r="AF64" s="112"/>
      <c r="AG64" s="112"/>
      <c r="AH64" s="113"/>
      <c r="AI64" s="111">
        <f>IF(ISNUMBER(U64),U64,0)+IF(ISNUMBER(Z64),Z64,0)</f>
        <v>0</v>
      </c>
      <c r="AJ64" s="112"/>
      <c r="AK64" s="112"/>
      <c r="AL64" s="112"/>
      <c r="AM64" s="113"/>
      <c r="AN64" s="111"/>
      <c r="AO64" s="112"/>
      <c r="AP64" s="112"/>
      <c r="AQ64" s="112"/>
      <c r="AR64" s="113"/>
      <c r="AS64" s="111"/>
      <c r="AT64" s="112"/>
      <c r="AU64" s="112"/>
      <c r="AV64" s="112"/>
      <c r="AW64" s="113"/>
      <c r="AX64" s="111"/>
      <c r="AY64" s="112"/>
      <c r="AZ64" s="112"/>
      <c r="BA64" s="113"/>
      <c r="BB64" s="111">
        <f>IF(ISNUMBER(AN64),AN64,0)+IF(ISNUMBER(AS64),AS64,0)</f>
        <v>0</v>
      </c>
      <c r="BC64" s="112"/>
      <c r="BD64" s="112"/>
      <c r="BE64" s="112"/>
      <c r="BF64" s="113"/>
      <c r="BG64" s="111"/>
      <c r="BH64" s="112"/>
      <c r="BI64" s="112"/>
      <c r="BJ64" s="112"/>
      <c r="BK64" s="113"/>
      <c r="BL64" s="111"/>
      <c r="BM64" s="112"/>
      <c r="BN64" s="112"/>
      <c r="BO64" s="112"/>
      <c r="BP64" s="113"/>
      <c r="BQ64" s="111"/>
      <c r="BR64" s="112"/>
      <c r="BS64" s="112"/>
      <c r="BT64" s="113"/>
      <c r="BU64" s="111">
        <f>IF(ISNUMBER(BG64),BG64,0)+IF(ISNUMBER(BL64),BL64,0)</f>
        <v>0</v>
      </c>
      <c r="BV64" s="112"/>
      <c r="BW64" s="112"/>
      <c r="BX64" s="112"/>
      <c r="BY64" s="113"/>
      <c r="CA64" s="53" t="s">
        <v>146</v>
      </c>
    </row>
    <row r="66" spans="1:79" ht="14.25" customHeight="1" x14ac:dyDescent="0.2">
      <c r="A66" s="83" t="s">
        <v>147</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79" ht="15" customHeight="1" x14ac:dyDescent="0.2">
      <c r="A67" s="114" t="s">
        <v>40</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row>
    <row r="68" spans="1:79" ht="23.1" customHeight="1" x14ac:dyDescent="0.2">
      <c r="A68" s="120" t="s">
        <v>137</v>
      </c>
      <c r="B68" s="121"/>
      <c r="C68" s="121"/>
      <c r="D68" s="122"/>
      <c r="E68" s="88" t="s">
        <v>100</v>
      </c>
      <c r="F68" s="89"/>
      <c r="G68" s="89"/>
      <c r="H68" s="89"/>
      <c r="I68" s="89"/>
      <c r="J68" s="89"/>
      <c r="K68" s="89"/>
      <c r="L68" s="89"/>
      <c r="M68" s="89"/>
      <c r="N68" s="89"/>
      <c r="O68" s="89"/>
      <c r="P68" s="89"/>
      <c r="Q68" s="89"/>
      <c r="R68" s="89"/>
      <c r="S68" s="89"/>
      <c r="T68" s="89"/>
      <c r="U68" s="89"/>
      <c r="V68" s="89"/>
      <c r="W68" s="90"/>
      <c r="X68" s="25" t="s">
        <v>19</v>
      </c>
      <c r="Y68" s="26"/>
      <c r="Z68" s="26"/>
      <c r="AA68" s="26"/>
      <c r="AB68" s="26"/>
      <c r="AC68" s="26"/>
      <c r="AD68" s="26"/>
      <c r="AE68" s="26"/>
      <c r="AF68" s="26"/>
      <c r="AG68" s="26"/>
      <c r="AH68" s="26"/>
      <c r="AI68" s="26"/>
      <c r="AJ68" s="26"/>
      <c r="AK68" s="26"/>
      <c r="AL68" s="26"/>
      <c r="AM68" s="26"/>
      <c r="AN68" s="26"/>
      <c r="AO68" s="26"/>
      <c r="AP68" s="26"/>
      <c r="AQ68" s="27"/>
      <c r="AR68" s="28" t="s">
        <v>20</v>
      </c>
      <c r="AS68" s="28"/>
      <c r="AT68" s="28"/>
      <c r="AU68" s="28"/>
      <c r="AV68" s="28"/>
      <c r="AW68" s="28"/>
      <c r="AX68" s="28"/>
      <c r="AY68" s="28"/>
      <c r="AZ68" s="28"/>
      <c r="BA68" s="28"/>
      <c r="BB68" s="28"/>
      <c r="BC68" s="28"/>
      <c r="BD68" s="28"/>
      <c r="BE68" s="28"/>
      <c r="BF68" s="28"/>
      <c r="BG68" s="28"/>
      <c r="BH68" s="28"/>
      <c r="BI68" s="28"/>
      <c r="BJ68" s="28"/>
      <c r="BK68" s="28"/>
    </row>
    <row r="69" spans="1:79" ht="48.75" customHeight="1" x14ac:dyDescent="0.2">
      <c r="A69" s="123"/>
      <c r="B69" s="124"/>
      <c r="C69" s="124"/>
      <c r="D69" s="125"/>
      <c r="E69" s="91"/>
      <c r="F69" s="92"/>
      <c r="G69" s="92"/>
      <c r="H69" s="92"/>
      <c r="I69" s="92"/>
      <c r="J69" s="92"/>
      <c r="K69" s="92"/>
      <c r="L69" s="92"/>
      <c r="M69" s="92"/>
      <c r="N69" s="92"/>
      <c r="O69" s="92"/>
      <c r="P69" s="92"/>
      <c r="Q69" s="92"/>
      <c r="R69" s="92"/>
      <c r="S69" s="92"/>
      <c r="T69" s="92"/>
      <c r="U69" s="92"/>
      <c r="V69" s="92"/>
      <c r="W69" s="93"/>
      <c r="X69" s="88" t="s">
        <v>101</v>
      </c>
      <c r="Y69" s="89"/>
      <c r="Z69" s="89"/>
      <c r="AA69" s="89"/>
      <c r="AB69" s="90"/>
      <c r="AC69" s="88" t="s">
        <v>102</v>
      </c>
      <c r="AD69" s="89"/>
      <c r="AE69" s="89"/>
      <c r="AF69" s="89"/>
      <c r="AG69" s="90"/>
      <c r="AH69" s="94" t="s">
        <v>103</v>
      </c>
      <c r="AI69" s="95"/>
      <c r="AJ69" s="95"/>
      <c r="AK69" s="95"/>
      <c r="AL69" s="96"/>
      <c r="AM69" s="25" t="s">
        <v>104</v>
      </c>
      <c r="AN69" s="26"/>
      <c r="AO69" s="26"/>
      <c r="AP69" s="26"/>
      <c r="AQ69" s="27"/>
      <c r="AR69" s="25" t="s">
        <v>101</v>
      </c>
      <c r="AS69" s="26"/>
      <c r="AT69" s="26"/>
      <c r="AU69" s="26"/>
      <c r="AV69" s="27"/>
      <c r="AW69" s="25" t="s">
        <v>102</v>
      </c>
      <c r="AX69" s="26"/>
      <c r="AY69" s="26"/>
      <c r="AZ69" s="26"/>
      <c r="BA69" s="27"/>
      <c r="BB69" s="94" t="s">
        <v>103</v>
      </c>
      <c r="BC69" s="95"/>
      <c r="BD69" s="95"/>
      <c r="BE69" s="95"/>
      <c r="BF69" s="96"/>
      <c r="BG69" s="25" t="s">
        <v>105</v>
      </c>
      <c r="BH69" s="26"/>
      <c r="BI69" s="26"/>
      <c r="BJ69" s="26"/>
      <c r="BK69" s="27"/>
    </row>
    <row r="70" spans="1:79" ht="12.75" customHeight="1" x14ac:dyDescent="0.2">
      <c r="A70" s="25">
        <v>1</v>
      </c>
      <c r="B70" s="26"/>
      <c r="C70" s="26"/>
      <c r="D70" s="27"/>
      <c r="E70" s="25">
        <v>2</v>
      </c>
      <c r="F70" s="26"/>
      <c r="G70" s="26"/>
      <c r="H70" s="26"/>
      <c r="I70" s="26"/>
      <c r="J70" s="26"/>
      <c r="K70" s="26"/>
      <c r="L70" s="26"/>
      <c r="M70" s="26"/>
      <c r="N70" s="26"/>
      <c r="O70" s="26"/>
      <c r="P70" s="26"/>
      <c r="Q70" s="26"/>
      <c r="R70" s="26"/>
      <c r="S70" s="26"/>
      <c r="T70" s="26"/>
      <c r="U70" s="26"/>
      <c r="V70" s="26"/>
      <c r="W70" s="27"/>
      <c r="X70" s="25">
        <v>3</v>
      </c>
      <c r="Y70" s="26"/>
      <c r="Z70" s="26"/>
      <c r="AA70" s="26"/>
      <c r="AB70" s="27"/>
      <c r="AC70" s="25">
        <v>4</v>
      </c>
      <c r="AD70" s="26"/>
      <c r="AE70" s="26"/>
      <c r="AF70" s="26"/>
      <c r="AG70" s="27"/>
      <c r="AH70" s="25">
        <v>5</v>
      </c>
      <c r="AI70" s="26"/>
      <c r="AJ70" s="26"/>
      <c r="AK70" s="26"/>
      <c r="AL70" s="27"/>
      <c r="AM70" s="25">
        <v>6</v>
      </c>
      <c r="AN70" s="26"/>
      <c r="AO70" s="26"/>
      <c r="AP70" s="26"/>
      <c r="AQ70" s="27"/>
      <c r="AR70" s="25">
        <v>7</v>
      </c>
      <c r="AS70" s="26"/>
      <c r="AT70" s="26"/>
      <c r="AU70" s="26"/>
      <c r="AV70" s="27"/>
      <c r="AW70" s="25">
        <v>8</v>
      </c>
      <c r="AX70" s="26"/>
      <c r="AY70" s="26"/>
      <c r="AZ70" s="26"/>
      <c r="BA70" s="27"/>
      <c r="BB70" s="25">
        <v>9</v>
      </c>
      <c r="BC70" s="26"/>
      <c r="BD70" s="26"/>
      <c r="BE70" s="26"/>
      <c r="BF70" s="27"/>
      <c r="BG70" s="25">
        <v>10</v>
      </c>
      <c r="BH70" s="26"/>
      <c r="BI70" s="26"/>
      <c r="BJ70" s="26"/>
      <c r="BK70" s="27"/>
    </row>
    <row r="71" spans="1:79" s="126" customFormat="1" ht="12.75" hidden="1" customHeight="1" x14ac:dyDescent="0.2">
      <c r="A71" s="29" t="s">
        <v>138</v>
      </c>
      <c r="B71" s="30"/>
      <c r="C71" s="30"/>
      <c r="D71" s="31"/>
      <c r="E71" s="29" t="s">
        <v>108</v>
      </c>
      <c r="F71" s="30"/>
      <c r="G71" s="30"/>
      <c r="H71" s="30"/>
      <c r="I71" s="30"/>
      <c r="J71" s="30"/>
      <c r="K71" s="30"/>
      <c r="L71" s="30"/>
      <c r="M71" s="30"/>
      <c r="N71" s="30"/>
      <c r="O71" s="30"/>
      <c r="P71" s="30"/>
      <c r="Q71" s="30"/>
      <c r="R71" s="30"/>
      <c r="S71" s="30"/>
      <c r="T71" s="30"/>
      <c r="U71" s="30"/>
      <c r="V71" s="30"/>
      <c r="W71" s="31"/>
      <c r="X71" s="128" t="s">
        <v>126</v>
      </c>
      <c r="Y71" s="129"/>
      <c r="Z71" s="129"/>
      <c r="AA71" s="129"/>
      <c r="AB71" s="130"/>
      <c r="AC71" s="128" t="s">
        <v>127</v>
      </c>
      <c r="AD71" s="129"/>
      <c r="AE71" s="129"/>
      <c r="AF71" s="129"/>
      <c r="AG71" s="130"/>
      <c r="AH71" s="29" t="s">
        <v>128</v>
      </c>
      <c r="AI71" s="30"/>
      <c r="AJ71" s="30"/>
      <c r="AK71" s="30"/>
      <c r="AL71" s="31"/>
      <c r="AM71" s="100" t="s">
        <v>129</v>
      </c>
      <c r="AN71" s="101"/>
      <c r="AO71" s="101"/>
      <c r="AP71" s="101"/>
      <c r="AQ71" s="102"/>
      <c r="AR71" s="29" t="s">
        <v>130</v>
      </c>
      <c r="AS71" s="30"/>
      <c r="AT71" s="30"/>
      <c r="AU71" s="30"/>
      <c r="AV71" s="31"/>
      <c r="AW71" s="29" t="s">
        <v>131</v>
      </c>
      <c r="AX71" s="30"/>
      <c r="AY71" s="30"/>
      <c r="AZ71" s="30"/>
      <c r="BA71" s="31"/>
      <c r="BB71" s="29" t="s">
        <v>132</v>
      </c>
      <c r="BC71" s="30"/>
      <c r="BD71" s="30"/>
      <c r="BE71" s="30"/>
      <c r="BF71" s="31"/>
      <c r="BG71" s="100" t="s">
        <v>129</v>
      </c>
      <c r="BH71" s="101"/>
      <c r="BI71" s="101"/>
      <c r="BJ71" s="101"/>
      <c r="BK71" s="102"/>
      <c r="CA71" s="1" t="s">
        <v>148</v>
      </c>
    </row>
    <row r="72" spans="1:79" s="36" customFormat="1" ht="15.75" customHeight="1" x14ac:dyDescent="0.25">
      <c r="A72" s="29">
        <v>2620</v>
      </c>
      <c r="B72" s="30"/>
      <c r="C72" s="30"/>
      <c r="D72" s="31"/>
      <c r="E72" s="41" t="s">
        <v>140</v>
      </c>
      <c r="F72" s="42"/>
      <c r="G72" s="42"/>
      <c r="H72" s="42"/>
      <c r="I72" s="42"/>
      <c r="J72" s="42"/>
      <c r="K72" s="42"/>
      <c r="L72" s="42"/>
      <c r="M72" s="42"/>
      <c r="N72" s="42"/>
      <c r="O72" s="42"/>
      <c r="P72" s="42"/>
      <c r="Q72" s="42"/>
      <c r="R72" s="42"/>
      <c r="S72" s="42"/>
      <c r="T72" s="42"/>
      <c r="U72" s="42"/>
      <c r="V72" s="42"/>
      <c r="W72" s="43"/>
      <c r="X72" s="104">
        <v>0</v>
      </c>
      <c r="Y72" s="105"/>
      <c r="Z72" s="105"/>
      <c r="AA72" s="105"/>
      <c r="AB72" s="106"/>
      <c r="AC72" s="104">
        <v>0</v>
      </c>
      <c r="AD72" s="105"/>
      <c r="AE72" s="105"/>
      <c r="AF72" s="105"/>
      <c r="AG72" s="106"/>
      <c r="AH72" s="104">
        <v>0</v>
      </c>
      <c r="AI72" s="105"/>
      <c r="AJ72" s="105"/>
      <c r="AK72" s="105"/>
      <c r="AL72" s="106"/>
      <c r="AM72" s="104">
        <f>IF(ISNUMBER(X72),X72,0)+IF(ISNUMBER(AC72),AC72,0)</f>
        <v>0</v>
      </c>
      <c r="AN72" s="105"/>
      <c r="AO72" s="105"/>
      <c r="AP72" s="105"/>
      <c r="AQ72" s="106"/>
      <c r="AR72" s="104">
        <v>0</v>
      </c>
      <c r="AS72" s="105"/>
      <c r="AT72" s="105"/>
      <c r="AU72" s="105"/>
      <c r="AV72" s="106"/>
      <c r="AW72" s="104">
        <v>0</v>
      </c>
      <c r="AX72" s="105"/>
      <c r="AY72" s="105"/>
      <c r="AZ72" s="105"/>
      <c r="BA72" s="106"/>
      <c r="BB72" s="104">
        <v>0</v>
      </c>
      <c r="BC72" s="105"/>
      <c r="BD72" s="105"/>
      <c r="BE72" s="105"/>
      <c r="BF72" s="106"/>
      <c r="BG72" s="103">
        <f>IF(ISNUMBER(AR72),AR72,0)+IF(ISNUMBER(AW72),AW72,0)</f>
        <v>0</v>
      </c>
      <c r="BH72" s="103"/>
      <c r="BI72" s="103"/>
      <c r="BJ72" s="103"/>
      <c r="BK72" s="103"/>
      <c r="CA72" s="36" t="s">
        <v>149</v>
      </c>
    </row>
    <row r="73" spans="1:79" s="36" customFormat="1" ht="19.5" customHeight="1" x14ac:dyDescent="0.25">
      <c r="A73" s="29">
        <v>3220</v>
      </c>
      <c r="B73" s="30"/>
      <c r="C73" s="30"/>
      <c r="D73" s="31"/>
      <c r="E73" s="41" t="s">
        <v>142</v>
      </c>
      <c r="F73" s="42"/>
      <c r="G73" s="42"/>
      <c r="H73" s="42"/>
      <c r="I73" s="42"/>
      <c r="J73" s="42"/>
      <c r="K73" s="42"/>
      <c r="L73" s="42"/>
      <c r="M73" s="42"/>
      <c r="N73" s="42"/>
      <c r="O73" s="42"/>
      <c r="P73" s="42"/>
      <c r="Q73" s="42"/>
      <c r="R73" s="42"/>
      <c r="S73" s="42"/>
      <c r="T73" s="42"/>
      <c r="U73" s="42"/>
      <c r="V73" s="42"/>
      <c r="W73" s="43"/>
      <c r="X73" s="104">
        <v>0</v>
      </c>
      <c r="Y73" s="105"/>
      <c r="Z73" s="105"/>
      <c r="AA73" s="105"/>
      <c r="AB73" s="106"/>
      <c r="AC73" s="104">
        <v>0</v>
      </c>
      <c r="AD73" s="105"/>
      <c r="AE73" s="105"/>
      <c r="AF73" s="105"/>
      <c r="AG73" s="106"/>
      <c r="AH73" s="104">
        <v>0</v>
      </c>
      <c r="AI73" s="105"/>
      <c r="AJ73" s="105"/>
      <c r="AK73" s="105"/>
      <c r="AL73" s="106"/>
      <c r="AM73" s="104">
        <f>IF(ISNUMBER(X73),X73,0)+IF(ISNUMBER(AC73),AC73,0)</f>
        <v>0</v>
      </c>
      <c r="AN73" s="105"/>
      <c r="AO73" s="105"/>
      <c r="AP73" s="105"/>
      <c r="AQ73" s="106"/>
      <c r="AR73" s="104">
        <v>0</v>
      </c>
      <c r="AS73" s="105"/>
      <c r="AT73" s="105"/>
      <c r="AU73" s="105"/>
      <c r="AV73" s="106"/>
      <c r="AW73" s="104">
        <v>0</v>
      </c>
      <c r="AX73" s="105"/>
      <c r="AY73" s="105"/>
      <c r="AZ73" s="105"/>
      <c r="BA73" s="106"/>
      <c r="BB73" s="104">
        <v>0</v>
      </c>
      <c r="BC73" s="105"/>
      <c r="BD73" s="105"/>
      <c r="BE73" s="105"/>
      <c r="BF73" s="106"/>
      <c r="BG73" s="103">
        <f>IF(ISNUMBER(AR73),AR73,0)+IF(ISNUMBER(AW73),AW73,0)</f>
        <v>0</v>
      </c>
      <c r="BH73" s="103"/>
      <c r="BI73" s="103"/>
      <c r="BJ73" s="103"/>
      <c r="BK73" s="103"/>
    </row>
    <row r="74" spans="1:79" s="53" customFormat="1" ht="12.75" customHeight="1" x14ac:dyDescent="0.25">
      <c r="A74" s="107"/>
      <c r="B74" s="108"/>
      <c r="C74" s="108"/>
      <c r="D74" s="109"/>
      <c r="E74" s="33" t="s">
        <v>65</v>
      </c>
      <c r="F74" s="34"/>
      <c r="G74" s="34"/>
      <c r="H74" s="34"/>
      <c r="I74" s="34"/>
      <c r="J74" s="34"/>
      <c r="K74" s="34"/>
      <c r="L74" s="34"/>
      <c r="M74" s="34"/>
      <c r="N74" s="34"/>
      <c r="O74" s="34"/>
      <c r="P74" s="34"/>
      <c r="Q74" s="34"/>
      <c r="R74" s="34"/>
      <c r="S74" s="34"/>
      <c r="T74" s="34"/>
      <c r="U74" s="34"/>
      <c r="V74" s="34"/>
      <c r="W74" s="35"/>
      <c r="X74" s="111">
        <v>0</v>
      </c>
      <c r="Y74" s="112"/>
      <c r="Z74" s="112"/>
      <c r="AA74" s="112"/>
      <c r="AB74" s="113"/>
      <c r="AC74" s="111">
        <v>0</v>
      </c>
      <c r="AD74" s="112"/>
      <c r="AE74" s="112"/>
      <c r="AF74" s="112"/>
      <c r="AG74" s="113"/>
      <c r="AH74" s="111">
        <v>0</v>
      </c>
      <c r="AI74" s="112"/>
      <c r="AJ74" s="112"/>
      <c r="AK74" s="112"/>
      <c r="AL74" s="113"/>
      <c r="AM74" s="111">
        <f>IF(ISNUMBER(X74),X74,0)+IF(ISNUMBER(AC74),AC74,0)</f>
        <v>0</v>
      </c>
      <c r="AN74" s="112"/>
      <c r="AO74" s="112"/>
      <c r="AP74" s="112"/>
      <c r="AQ74" s="113"/>
      <c r="AR74" s="111">
        <v>0</v>
      </c>
      <c r="AS74" s="112"/>
      <c r="AT74" s="112"/>
      <c r="AU74" s="112"/>
      <c r="AV74" s="113"/>
      <c r="AW74" s="111">
        <v>0</v>
      </c>
      <c r="AX74" s="112"/>
      <c r="AY74" s="112"/>
      <c r="AZ74" s="112"/>
      <c r="BA74" s="113"/>
      <c r="BB74" s="111">
        <v>0</v>
      </c>
      <c r="BC74" s="112"/>
      <c r="BD74" s="112"/>
      <c r="BE74" s="112"/>
      <c r="BF74" s="113"/>
      <c r="BG74" s="110">
        <f>IF(ISNUMBER(AR74),AR74,0)+IF(ISNUMBER(AW74),AW74,0)</f>
        <v>0</v>
      </c>
      <c r="BH74" s="110"/>
      <c r="BI74" s="110"/>
      <c r="BJ74" s="110"/>
      <c r="BK74" s="110"/>
    </row>
    <row r="76" spans="1:79" ht="14.25" customHeight="1" x14ac:dyDescent="0.2">
      <c r="A76" s="83" t="s">
        <v>150</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9" ht="15" customHeight="1" x14ac:dyDescent="0.2">
      <c r="A77" s="114" t="s">
        <v>40</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row>
    <row r="78" spans="1:79" ht="23.1" customHeight="1" x14ac:dyDescent="0.2">
      <c r="A78" s="120" t="s">
        <v>144</v>
      </c>
      <c r="B78" s="121"/>
      <c r="C78" s="121"/>
      <c r="D78" s="121"/>
      <c r="E78" s="122"/>
      <c r="F78" s="88" t="s">
        <v>100</v>
      </c>
      <c r="G78" s="89"/>
      <c r="H78" s="89"/>
      <c r="I78" s="89"/>
      <c r="J78" s="89"/>
      <c r="K78" s="89"/>
      <c r="L78" s="89"/>
      <c r="M78" s="89"/>
      <c r="N78" s="89"/>
      <c r="O78" s="89"/>
      <c r="P78" s="89"/>
      <c r="Q78" s="89"/>
      <c r="R78" s="89"/>
      <c r="S78" s="89"/>
      <c r="T78" s="89"/>
      <c r="U78" s="89"/>
      <c r="V78" s="89"/>
      <c r="W78" s="90"/>
      <c r="X78" s="28" t="s">
        <v>19</v>
      </c>
      <c r="Y78" s="28"/>
      <c r="Z78" s="28"/>
      <c r="AA78" s="28"/>
      <c r="AB78" s="28"/>
      <c r="AC78" s="28"/>
      <c r="AD78" s="28"/>
      <c r="AE78" s="28"/>
      <c r="AF78" s="28"/>
      <c r="AG78" s="28"/>
      <c r="AH78" s="28"/>
      <c r="AI78" s="28"/>
      <c r="AJ78" s="28"/>
      <c r="AK78" s="28"/>
      <c r="AL78" s="28"/>
      <c r="AM78" s="28"/>
      <c r="AN78" s="28"/>
      <c r="AO78" s="28"/>
      <c r="AP78" s="28"/>
      <c r="AQ78" s="28"/>
      <c r="AR78" s="25" t="s">
        <v>20</v>
      </c>
      <c r="AS78" s="26"/>
      <c r="AT78" s="26"/>
      <c r="AU78" s="26"/>
      <c r="AV78" s="26"/>
      <c r="AW78" s="26"/>
      <c r="AX78" s="26"/>
      <c r="AY78" s="26"/>
      <c r="AZ78" s="26"/>
      <c r="BA78" s="26"/>
      <c r="BB78" s="26"/>
      <c r="BC78" s="26"/>
      <c r="BD78" s="26"/>
      <c r="BE78" s="26"/>
      <c r="BF78" s="26"/>
      <c r="BG78" s="26"/>
      <c r="BH78" s="26"/>
      <c r="BI78" s="26"/>
      <c r="BJ78" s="26"/>
      <c r="BK78" s="27"/>
    </row>
    <row r="79" spans="1:79" ht="47.25" customHeight="1" x14ac:dyDescent="0.2">
      <c r="A79" s="123"/>
      <c r="B79" s="124"/>
      <c r="C79" s="124"/>
      <c r="D79" s="124"/>
      <c r="E79" s="125"/>
      <c r="F79" s="91"/>
      <c r="G79" s="92"/>
      <c r="H79" s="92"/>
      <c r="I79" s="92"/>
      <c r="J79" s="92"/>
      <c r="K79" s="92"/>
      <c r="L79" s="92"/>
      <c r="M79" s="92"/>
      <c r="N79" s="92"/>
      <c r="O79" s="92"/>
      <c r="P79" s="92"/>
      <c r="Q79" s="92"/>
      <c r="R79" s="92"/>
      <c r="S79" s="92"/>
      <c r="T79" s="92"/>
      <c r="U79" s="92"/>
      <c r="V79" s="92"/>
      <c r="W79" s="93"/>
      <c r="X79" s="25" t="s">
        <v>101</v>
      </c>
      <c r="Y79" s="26"/>
      <c r="Z79" s="26"/>
      <c r="AA79" s="26"/>
      <c r="AB79" s="27"/>
      <c r="AC79" s="25" t="s">
        <v>102</v>
      </c>
      <c r="AD79" s="26"/>
      <c r="AE79" s="26"/>
      <c r="AF79" s="26"/>
      <c r="AG79" s="27"/>
      <c r="AH79" s="94" t="s">
        <v>103</v>
      </c>
      <c r="AI79" s="95"/>
      <c r="AJ79" s="95"/>
      <c r="AK79" s="95"/>
      <c r="AL79" s="96"/>
      <c r="AM79" s="25" t="s">
        <v>104</v>
      </c>
      <c r="AN79" s="26"/>
      <c r="AO79" s="26"/>
      <c r="AP79" s="26"/>
      <c r="AQ79" s="27"/>
      <c r="AR79" s="25" t="s">
        <v>101</v>
      </c>
      <c r="AS79" s="26"/>
      <c r="AT79" s="26"/>
      <c r="AU79" s="26"/>
      <c r="AV79" s="27"/>
      <c r="AW79" s="25" t="s">
        <v>102</v>
      </c>
      <c r="AX79" s="26"/>
      <c r="AY79" s="26"/>
      <c r="AZ79" s="26"/>
      <c r="BA79" s="27"/>
      <c r="BB79" s="131" t="s">
        <v>103</v>
      </c>
      <c r="BC79" s="131"/>
      <c r="BD79" s="131"/>
      <c r="BE79" s="131"/>
      <c r="BF79" s="131"/>
      <c r="BG79" s="25" t="s">
        <v>105</v>
      </c>
      <c r="BH79" s="26"/>
      <c r="BI79" s="26"/>
      <c r="BJ79" s="26"/>
      <c r="BK79" s="27"/>
    </row>
    <row r="80" spans="1:79" ht="15" customHeight="1" x14ac:dyDescent="0.2">
      <c r="A80" s="25">
        <v>1</v>
      </c>
      <c r="B80" s="26"/>
      <c r="C80" s="26"/>
      <c r="D80" s="26"/>
      <c r="E80" s="27"/>
      <c r="F80" s="25">
        <v>2</v>
      </c>
      <c r="G80" s="26"/>
      <c r="H80" s="26"/>
      <c r="I80" s="26"/>
      <c r="J80" s="26"/>
      <c r="K80" s="26"/>
      <c r="L80" s="26"/>
      <c r="M80" s="26"/>
      <c r="N80" s="26"/>
      <c r="O80" s="26"/>
      <c r="P80" s="26"/>
      <c r="Q80" s="26"/>
      <c r="R80" s="26"/>
      <c r="S80" s="26"/>
      <c r="T80" s="26"/>
      <c r="U80" s="26"/>
      <c r="V80" s="26"/>
      <c r="W80" s="27"/>
      <c r="X80" s="25">
        <v>3</v>
      </c>
      <c r="Y80" s="26"/>
      <c r="Z80" s="26"/>
      <c r="AA80" s="26"/>
      <c r="AB80" s="27"/>
      <c r="AC80" s="25">
        <v>4</v>
      </c>
      <c r="AD80" s="26"/>
      <c r="AE80" s="26"/>
      <c r="AF80" s="26"/>
      <c r="AG80" s="27"/>
      <c r="AH80" s="25">
        <v>5</v>
      </c>
      <c r="AI80" s="26"/>
      <c r="AJ80" s="26"/>
      <c r="AK80" s="26"/>
      <c r="AL80" s="27"/>
      <c r="AM80" s="25">
        <v>6</v>
      </c>
      <c r="AN80" s="26"/>
      <c r="AO80" s="26"/>
      <c r="AP80" s="26"/>
      <c r="AQ80" s="27"/>
      <c r="AR80" s="25">
        <v>7</v>
      </c>
      <c r="AS80" s="26"/>
      <c r="AT80" s="26"/>
      <c r="AU80" s="26"/>
      <c r="AV80" s="27"/>
      <c r="AW80" s="25">
        <v>8</v>
      </c>
      <c r="AX80" s="26"/>
      <c r="AY80" s="26"/>
      <c r="AZ80" s="26"/>
      <c r="BA80" s="27"/>
      <c r="BB80" s="25">
        <v>9</v>
      </c>
      <c r="BC80" s="26"/>
      <c r="BD80" s="26"/>
      <c r="BE80" s="26"/>
      <c r="BF80" s="27"/>
      <c r="BG80" s="25">
        <v>10</v>
      </c>
      <c r="BH80" s="26"/>
      <c r="BI80" s="26"/>
      <c r="BJ80" s="26"/>
      <c r="BK80" s="27"/>
    </row>
    <row r="81" spans="1:79" s="126" customFormat="1" ht="15" hidden="1" customHeight="1" x14ac:dyDescent="0.2">
      <c r="A81" s="29" t="s">
        <v>138</v>
      </c>
      <c r="B81" s="30"/>
      <c r="C81" s="30"/>
      <c r="D81" s="30"/>
      <c r="E81" s="31"/>
      <c r="F81" s="29" t="s">
        <v>108</v>
      </c>
      <c r="G81" s="30"/>
      <c r="H81" s="30"/>
      <c r="I81" s="30"/>
      <c r="J81" s="30"/>
      <c r="K81" s="30"/>
      <c r="L81" s="30"/>
      <c r="M81" s="30"/>
      <c r="N81" s="30"/>
      <c r="O81" s="30"/>
      <c r="P81" s="30"/>
      <c r="Q81" s="30"/>
      <c r="R81" s="30"/>
      <c r="S81" s="30"/>
      <c r="T81" s="30"/>
      <c r="U81" s="30"/>
      <c r="V81" s="30"/>
      <c r="W81" s="31"/>
      <c r="X81" s="29" t="s">
        <v>126</v>
      </c>
      <c r="Y81" s="30"/>
      <c r="Z81" s="30"/>
      <c r="AA81" s="30"/>
      <c r="AB81" s="31"/>
      <c r="AC81" s="29" t="s">
        <v>127</v>
      </c>
      <c r="AD81" s="30"/>
      <c r="AE81" s="30"/>
      <c r="AF81" s="30"/>
      <c r="AG81" s="31"/>
      <c r="AH81" s="29" t="s">
        <v>128</v>
      </c>
      <c r="AI81" s="30"/>
      <c r="AJ81" s="30"/>
      <c r="AK81" s="30"/>
      <c r="AL81" s="31"/>
      <c r="AM81" s="100" t="s">
        <v>129</v>
      </c>
      <c r="AN81" s="101"/>
      <c r="AO81" s="101"/>
      <c r="AP81" s="101"/>
      <c r="AQ81" s="102"/>
      <c r="AR81" s="29" t="s">
        <v>130</v>
      </c>
      <c r="AS81" s="30"/>
      <c r="AT81" s="30"/>
      <c r="AU81" s="30"/>
      <c r="AV81" s="31"/>
      <c r="AW81" s="29" t="s">
        <v>131</v>
      </c>
      <c r="AX81" s="30"/>
      <c r="AY81" s="30"/>
      <c r="AZ81" s="30"/>
      <c r="BA81" s="31"/>
      <c r="BB81" s="29" t="s">
        <v>132</v>
      </c>
      <c r="BC81" s="30"/>
      <c r="BD81" s="30"/>
      <c r="BE81" s="30"/>
      <c r="BF81" s="31"/>
      <c r="BG81" s="100" t="s">
        <v>129</v>
      </c>
      <c r="BH81" s="101"/>
      <c r="BI81" s="101"/>
      <c r="BJ81" s="101"/>
      <c r="BK81" s="102"/>
      <c r="CA81" s="1" t="s">
        <v>151</v>
      </c>
    </row>
    <row r="82" spans="1:79" s="53" customFormat="1" ht="12.75" customHeight="1" x14ac:dyDescent="0.25">
      <c r="A82" s="107"/>
      <c r="B82" s="108"/>
      <c r="C82" s="108"/>
      <c r="D82" s="108"/>
      <c r="E82" s="109"/>
      <c r="F82" s="107" t="s">
        <v>65</v>
      </c>
      <c r="G82" s="108"/>
      <c r="H82" s="108"/>
      <c r="I82" s="108"/>
      <c r="J82" s="108"/>
      <c r="K82" s="108"/>
      <c r="L82" s="108"/>
      <c r="M82" s="108"/>
      <c r="N82" s="108"/>
      <c r="O82" s="108"/>
      <c r="P82" s="108"/>
      <c r="Q82" s="108"/>
      <c r="R82" s="108"/>
      <c r="S82" s="108"/>
      <c r="T82" s="108"/>
      <c r="U82" s="108"/>
      <c r="V82" s="108"/>
      <c r="W82" s="109"/>
      <c r="X82" s="132"/>
      <c r="Y82" s="133"/>
      <c r="Z82" s="133"/>
      <c r="AA82" s="133"/>
      <c r="AB82" s="134"/>
      <c r="AC82" s="132"/>
      <c r="AD82" s="133"/>
      <c r="AE82" s="133"/>
      <c r="AF82" s="133"/>
      <c r="AG82" s="134"/>
      <c r="AH82" s="110"/>
      <c r="AI82" s="110"/>
      <c r="AJ82" s="110"/>
      <c r="AK82" s="110"/>
      <c r="AL82" s="110"/>
      <c r="AM82" s="110">
        <f>IF(ISNUMBER(X82),X82,0)+IF(ISNUMBER(AC82),AC82,0)</f>
        <v>0</v>
      </c>
      <c r="AN82" s="110"/>
      <c r="AO82" s="110"/>
      <c r="AP82" s="110"/>
      <c r="AQ82" s="110"/>
      <c r="AR82" s="110"/>
      <c r="AS82" s="110"/>
      <c r="AT82" s="110"/>
      <c r="AU82" s="110"/>
      <c r="AV82" s="110"/>
      <c r="AW82" s="110"/>
      <c r="AX82" s="110"/>
      <c r="AY82" s="110"/>
      <c r="AZ82" s="110"/>
      <c r="BA82" s="110"/>
      <c r="BB82" s="110"/>
      <c r="BC82" s="110"/>
      <c r="BD82" s="110"/>
      <c r="BE82" s="110"/>
      <c r="BF82" s="110"/>
      <c r="BG82" s="110">
        <f>IF(ISNUMBER(AR82),AR82,0)+IF(ISNUMBER(AW82),AW82,0)</f>
        <v>0</v>
      </c>
      <c r="BH82" s="110"/>
      <c r="BI82" s="110"/>
      <c r="BJ82" s="110"/>
      <c r="BK82" s="110"/>
      <c r="CA82" s="53" t="s">
        <v>152</v>
      </c>
    </row>
    <row r="83" spans="1:79" hidden="1" x14ac:dyDescent="0.2"/>
    <row r="84" spans="1:79" hidden="1" x14ac:dyDescent="0.2"/>
    <row r="85" spans="1:79" ht="14.25" customHeight="1" x14ac:dyDescent="0.2">
      <c r="A85" s="83" t="s">
        <v>153</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row>
    <row r="86" spans="1:79" ht="14.25" customHeight="1" x14ac:dyDescent="0.2">
      <c r="A86" s="83" t="s">
        <v>154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row>
    <row r="87" spans="1:79" ht="15" customHeight="1" x14ac:dyDescent="0.2">
      <c r="A87" s="114" t="s">
        <v>40</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row>
    <row r="88" spans="1:79" ht="23.1" customHeight="1" x14ac:dyDescent="0.2">
      <c r="A88" s="88" t="s">
        <v>155</v>
      </c>
      <c r="B88" s="89"/>
      <c r="C88" s="89"/>
      <c r="D88" s="88" t="s">
        <v>156</v>
      </c>
      <c r="E88" s="89"/>
      <c r="F88" s="89"/>
      <c r="G88" s="89"/>
      <c r="H88" s="89"/>
      <c r="I88" s="89"/>
      <c r="J88" s="89"/>
      <c r="K88" s="89"/>
      <c r="L88" s="89"/>
      <c r="M88" s="89"/>
      <c r="N88" s="89"/>
      <c r="O88" s="89"/>
      <c r="P88" s="89"/>
      <c r="Q88" s="89"/>
      <c r="R88" s="89"/>
      <c r="S88" s="89"/>
      <c r="T88" s="90"/>
      <c r="U88" s="25" t="s">
        <v>16</v>
      </c>
      <c r="V88" s="26"/>
      <c r="W88" s="26"/>
      <c r="X88" s="26"/>
      <c r="Y88" s="26"/>
      <c r="Z88" s="26"/>
      <c r="AA88" s="26"/>
      <c r="AB88" s="26"/>
      <c r="AC88" s="26"/>
      <c r="AD88" s="26"/>
      <c r="AE88" s="26"/>
      <c r="AF88" s="26"/>
      <c r="AG88" s="26"/>
      <c r="AH88" s="26"/>
      <c r="AI88" s="26"/>
      <c r="AJ88" s="26"/>
      <c r="AK88" s="26"/>
      <c r="AL88" s="26"/>
      <c r="AM88" s="27"/>
      <c r="AN88" s="25" t="s">
        <v>17</v>
      </c>
      <c r="AO88" s="26"/>
      <c r="AP88" s="26"/>
      <c r="AQ88" s="26"/>
      <c r="AR88" s="26"/>
      <c r="AS88" s="26"/>
      <c r="AT88" s="26"/>
      <c r="AU88" s="26"/>
      <c r="AV88" s="26"/>
      <c r="AW88" s="26"/>
      <c r="AX88" s="26"/>
      <c r="AY88" s="26"/>
      <c r="AZ88" s="26"/>
      <c r="BA88" s="26"/>
      <c r="BB88" s="26"/>
      <c r="BC88" s="26"/>
      <c r="BD88" s="26"/>
      <c r="BE88" s="26"/>
      <c r="BF88" s="27"/>
      <c r="BG88" s="28" t="s">
        <v>18</v>
      </c>
      <c r="BH88" s="28"/>
      <c r="BI88" s="28"/>
      <c r="BJ88" s="28"/>
      <c r="BK88" s="28"/>
      <c r="BL88" s="28"/>
      <c r="BM88" s="28"/>
      <c r="BN88" s="28"/>
      <c r="BO88" s="28"/>
      <c r="BP88" s="28"/>
      <c r="BQ88" s="28"/>
      <c r="BR88" s="28"/>
      <c r="BS88" s="28"/>
      <c r="BT88" s="28"/>
      <c r="BU88" s="28"/>
      <c r="BV88" s="28"/>
      <c r="BW88" s="28"/>
      <c r="BX88" s="28"/>
      <c r="BY88" s="28"/>
    </row>
    <row r="89" spans="1:79" ht="52.5" customHeight="1" x14ac:dyDescent="0.2">
      <c r="A89" s="91"/>
      <c r="B89" s="92"/>
      <c r="C89" s="92"/>
      <c r="D89" s="91"/>
      <c r="E89" s="92"/>
      <c r="F89" s="92"/>
      <c r="G89" s="92"/>
      <c r="H89" s="92"/>
      <c r="I89" s="92"/>
      <c r="J89" s="92"/>
      <c r="K89" s="92"/>
      <c r="L89" s="92"/>
      <c r="M89" s="92"/>
      <c r="N89" s="92"/>
      <c r="O89" s="92"/>
      <c r="P89" s="92"/>
      <c r="Q89" s="92"/>
      <c r="R89" s="92"/>
      <c r="S89" s="92"/>
      <c r="T89" s="93"/>
      <c r="U89" s="25" t="s">
        <v>101</v>
      </c>
      <c r="V89" s="26"/>
      <c r="W89" s="26"/>
      <c r="X89" s="26"/>
      <c r="Y89" s="27"/>
      <c r="Z89" s="25" t="s">
        <v>102</v>
      </c>
      <c r="AA89" s="26"/>
      <c r="AB89" s="26"/>
      <c r="AC89" s="26"/>
      <c r="AD89" s="27"/>
      <c r="AE89" s="94" t="s">
        <v>103</v>
      </c>
      <c r="AF89" s="95"/>
      <c r="AG89" s="95"/>
      <c r="AH89" s="96"/>
      <c r="AI89" s="25" t="s">
        <v>104</v>
      </c>
      <c r="AJ89" s="26"/>
      <c r="AK89" s="26"/>
      <c r="AL89" s="26"/>
      <c r="AM89" s="27"/>
      <c r="AN89" s="25" t="s">
        <v>101</v>
      </c>
      <c r="AO89" s="26"/>
      <c r="AP89" s="26"/>
      <c r="AQ89" s="26"/>
      <c r="AR89" s="27"/>
      <c r="AS89" s="25" t="s">
        <v>102</v>
      </c>
      <c r="AT89" s="26"/>
      <c r="AU89" s="26"/>
      <c r="AV89" s="26"/>
      <c r="AW89" s="27"/>
      <c r="AX89" s="94" t="s">
        <v>103</v>
      </c>
      <c r="AY89" s="95"/>
      <c r="AZ89" s="95"/>
      <c r="BA89" s="96"/>
      <c r="BB89" s="25" t="s">
        <v>105</v>
      </c>
      <c r="BC89" s="26"/>
      <c r="BD89" s="26"/>
      <c r="BE89" s="26"/>
      <c r="BF89" s="27"/>
      <c r="BG89" s="25" t="s">
        <v>101</v>
      </c>
      <c r="BH89" s="26"/>
      <c r="BI89" s="26"/>
      <c r="BJ89" s="26"/>
      <c r="BK89" s="27"/>
      <c r="BL89" s="28" t="s">
        <v>102</v>
      </c>
      <c r="BM89" s="28"/>
      <c r="BN89" s="28"/>
      <c r="BO89" s="28"/>
      <c r="BP89" s="28"/>
      <c r="BQ89" s="131" t="s">
        <v>103</v>
      </c>
      <c r="BR89" s="131"/>
      <c r="BS89" s="131"/>
      <c r="BT89" s="131"/>
      <c r="BU89" s="25" t="s">
        <v>106</v>
      </c>
      <c r="BV89" s="26"/>
      <c r="BW89" s="26"/>
      <c r="BX89" s="26"/>
      <c r="BY89" s="27"/>
    </row>
    <row r="90" spans="1:79" ht="15" customHeight="1" x14ac:dyDescent="0.2">
      <c r="A90" s="25">
        <v>1</v>
      </c>
      <c r="B90" s="26"/>
      <c r="C90" s="26"/>
      <c r="D90" s="25">
        <v>2</v>
      </c>
      <c r="E90" s="26"/>
      <c r="F90" s="26"/>
      <c r="G90" s="26"/>
      <c r="H90" s="26"/>
      <c r="I90" s="26"/>
      <c r="J90" s="26"/>
      <c r="K90" s="26"/>
      <c r="L90" s="26"/>
      <c r="M90" s="26"/>
      <c r="N90" s="26"/>
      <c r="O90" s="26"/>
      <c r="P90" s="26"/>
      <c r="Q90" s="26"/>
      <c r="R90" s="26"/>
      <c r="S90" s="26"/>
      <c r="T90" s="27"/>
      <c r="U90" s="25">
        <v>3</v>
      </c>
      <c r="V90" s="26"/>
      <c r="W90" s="26"/>
      <c r="X90" s="26"/>
      <c r="Y90" s="27"/>
      <c r="Z90" s="25">
        <v>4</v>
      </c>
      <c r="AA90" s="26"/>
      <c r="AB90" s="26"/>
      <c r="AC90" s="26"/>
      <c r="AD90" s="27"/>
      <c r="AE90" s="25">
        <v>5</v>
      </c>
      <c r="AF90" s="26"/>
      <c r="AG90" s="26"/>
      <c r="AH90" s="27"/>
      <c r="AI90" s="25">
        <v>6</v>
      </c>
      <c r="AJ90" s="26"/>
      <c r="AK90" s="26"/>
      <c r="AL90" s="26"/>
      <c r="AM90" s="27"/>
      <c r="AN90" s="25">
        <v>7</v>
      </c>
      <c r="AO90" s="26"/>
      <c r="AP90" s="26"/>
      <c r="AQ90" s="26"/>
      <c r="AR90" s="27"/>
      <c r="AS90" s="25">
        <v>8</v>
      </c>
      <c r="AT90" s="26"/>
      <c r="AU90" s="26"/>
      <c r="AV90" s="26"/>
      <c r="AW90" s="27"/>
      <c r="AX90" s="28">
        <v>9</v>
      </c>
      <c r="AY90" s="28"/>
      <c r="AZ90" s="28"/>
      <c r="BA90" s="28"/>
      <c r="BB90" s="25">
        <v>10</v>
      </c>
      <c r="BC90" s="26"/>
      <c r="BD90" s="26"/>
      <c r="BE90" s="26"/>
      <c r="BF90" s="27"/>
      <c r="BG90" s="25">
        <v>11</v>
      </c>
      <c r="BH90" s="26"/>
      <c r="BI90" s="26"/>
      <c r="BJ90" s="26"/>
      <c r="BK90" s="27"/>
      <c r="BL90" s="28">
        <v>12</v>
      </c>
      <c r="BM90" s="28"/>
      <c r="BN90" s="28"/>
      <c r="BO90" s="28"/>
      <c r="BP90" s="28"/>
      <c r="BQ90" s="25">
        <v>13</v>
      </c>
      <c r="BR90" s="26"/>
      <c r="BS90" s="26"/>
      <c r="BT90" s="27"/>
      <c r="BU90" s="25">
        <v>14</v>
      </c>
      <c r="BV90" s="26"/>
      <c r="BW90" s="26"/>
      <c r="BX90" s="26"/>
      <c r="BY90" s="27"/>
    </row>
    <row r="91" spans="1:79" s="126" customFormat="1" ht="14.25" hidden="1" customHeight="1" x14ac:dyDescent="0.2">
      <c r="A91" s="29" t="s">
        <v>157</v>
      </c>
      <c r="B91" s="30"/>
      <c r="C91" s="30"/>
      <c r="D91" s="29" t="s">
        <v>108</v>
      </c>
      <c r="E91" s="30"/>
      <c r="F91" s="30"/>
      <c r="G91" s="30"/>
      <c r="H91" s="30"/>
      <c r="I91" s="30"/>
      <c r="J91" s="30"/>
      <c r="K91" s="30"/>
      <c r="L91" s="30"/>
      <c r="M91" s="30"/>
      <c r="N91" s="30"/>
      <c r="O91" s="30"/>
      <c r="P91" s="30"/>
      <c r="Q91" s="30"/>
      <c r="R91" s="30"/>
      <c r="S91" s="30"/>
      <c r="T91" s="31"/>
      <c r="U91" s="48" t="s">
        <v>109</v>
      </c>
      <c r="V91" s="48"/>
      <c r="W91" s="48"/>
      <c r="X91" s="48"/>
      <c r="Y91" s="48"/>
      <c r="Z91" s="48" t="s">
        <v>110</v>
      </c>
      <c r="AA91" s="48"/>
      <c r="AB91" s="48"/>
      <c r="AC91" s="48"/>
      <c r="AD91" s="48"/>
      <c r="AE91" s="48" t="s">
        <v>111</v>
      </c>
      <c r="AF91" s="48"/>
      <c r="AG91" s="48"/>
      <c r="AH91" s="48"/>
      <c r="AI91" s="127" t="s">
        <v>112</v>
      </c>
      <c r="AJ91" s="127"/>
      <c r="AK91" s="127"/>
      <c r="AL91" s="127"/>
      <c r="AM91" s="127"/>
      <c r="AN91" s="48" t="s">
        <v>113</v>
      </c>
      <c r="AO91" s="48"/>
      <c r="AP91" s="48"/>
      <c r="AQ91" s="48"/>
      <c r="AR91" s="48"/>
      <c r="AS91" s="48" t="s">
        <v>114</v>
      </c>
      <c r="AT91" s="48"/>
      <c r="AU91" s="48"/>
      <c r="AV91" s="48"/>
      <c r="AW91" s="48"/>
      <c r="AX91" s="48" t="s">
        <v>115</v>
      </c>
      <c r="AY91" s="48"/>
      <c r="AZ91" s="48"/>
      <c r="BA91" s="48"/>
      <c r="BB91" s="127" t="s">
        <v>112</v>
      </c>
      <c r="BC91" s="127"/>
      <c r="BD91" s="127"/>
      <c r="BE91" s="127"/>
      <c r="BF91" s="127"/>
      <c r="BG91" s="48" t="s">
        <v>116</v>
      </c>
      <c r="BH91" s="48"/>
      <c r="BI91" s="48"/>
      <c r="BJ91" s="48"/>
      <c r="BK91" s="48"/>
      <c r="BL91" s="48" t="s">
        <v>117</v>
      </c>
      <c r="BM91" s="48"/>
      <c r="BN91" s="48"/>
      <c r="BO91" s="48"/>
      <c r="BP91" s="48"/>
      <c r="BQ91" s="48" t="s">
        <v>118</v>
      </c>
      <c r="BR91" s="48"/>
      <c r="BS91" s="48"/>
      <c r="BT91" s="48"/>
      <c r="BU91" s="127" t="s">
        <v>112</v>
      </c>
      <c r="BV91" s="127"/>
      <c r="BW91" s="127"/>
      <c r="BX91" s="127"/>
      <c r="BY91" s="127"/>
      <c r="CA91" s="1" t="s">
        <v>158</v>
      </c>
    </row>
    <row r="92" spans="1:79" s="36" customFormat="1" ht="25.5" customHeight="1" x14ac:dyDescent="0.25">
      <c r="A92" s="29">
        <v>1</v>
      </c>
      <c r="B92" s="30"/>
      <c r="C92" s="30"/>
      <c r="D92" s="41" t="s">
        <v>159</v>
      </c>
      <c r="E92" s="42"/>
      <c r="F92" s="42"/>
      <c r="G92" s="42"/>
      <c r="H92" s="42"/>
      <c r="I92" s="42"/>
      <c r="J92" s="42"/>
      <c r="K92" s="42"/>
      <c r="L92" s="42"/>
      <c r="M92" s="42"/>
      <c r="N92" s="42"/>
      <c r="O92" s="42"/>
      <c r="P92" s="42"/>
      <c r="Q92" s="42"/>
      <c r="R92" s="42"/>
      <c r="S92" s="42"/>
      <c r="T92" s="43"/>
      <c r="U92" s="104">
        <v>3996993.2</v>
      </c>
      <c r="V92" s="105"/>
      <c r="W92" s="105"/>
      <c r="X92" s="105"/>
      <c r="Y92" s="106"/>
      <c r="Z92" s="104">
        <v>0</v>
      </c>
      <c r="AA92" s="105"/>
      <c r="AB92" s="105"/>
      <c r="AC92" s="105"/>
      <c r="AD92" s="106"/>
      <c r="AE92" s="104">
        <v>0</v>
      </c>
      <c r="AF92" s="105"/>
      <c r="AG92" s="105"/>
      <c r="AH92" s="106"/>
      <c r="AI92" s="104">
        <f>IF(ISNUMBER(U92),U92,0)+IF(ISNUMBER(Z92),Z92,0)</f>
        <v>3996993.2</v>
      </c>
      <c r="AJ92" s="105"/>
      <c r="AK92" s="105"/>
      <c r="AL92" s="105"/>
      <c r="AM92" s="106"/>
      <c r="AN92" s="104">
        <v>0</v>
      </c>
      <c r="AO92" s="105"/>
      <c r="AP92" s="105"/>
      <c r="AQ92" s="105"/>
      <c r="AR92" s="106"/>
      <c r="AS92" s="104">
        <v>0</v>
      </c>
      <c r="AT92" s="105"/>
      <c r="AU92" s="105"/>
      <c r="AV92" s="105"/>
      <c r="AW92" s="106"/>
      <c r="AX92" s="104">
        <v>0</v>
      </c>
      <c r="AY92" s="105"/>
      <c r="AZ92" s="105"/>
      <c r="BA92" s="106"/>
      <c r="BB92" s="104">
        <f>IF(ISNUMBER(AN92),AN92,0)+IF(ISNUMBER(AS92),AS92,0)</f>
        <v>0</v>
      </c>
      <c r="BC92" s="105"/>
      <c r="BD92" s="105"/>
      <c r="BE92" s="105"/>
      <c r="BF92" s="106"/>
      <c r="BG92" s="104">
        <v>0</v>
      </c>
      <c r="BH92" s="105"/>
      <c r="BI92" s="105"/>
      <c r="BJ92" s="105"/>
      <c r="BK92" s="106"/>
      <c r="BL92" s="104">
        <v>0</v>
      </c>
      <c r="BM92" s="105"/>
      <c r="BN92" s="105"/>
      <c r="BO92" s="105"/>
      <c r="BP92" s="106"/>
      <c r="BQ92" s="104">
        <v>0</v>
      </c>
      <c r="BR92" s="105"/>
      <c r="BS92" s="105"/>
      <c r="BT92" s="106"/>
      <c r="BU92" s="104">
        <f>IF(ISNUMBER(BG92),BG92,0)+IF(ISNUMBER(BL92),BL92,0)</f>
        <v>0</v>
      </c>
      <c r="BV92" s="105"/>
      <c r="BW92" s="105"/>
      <c r="BX92" s="105"/>
      <c r="BY92" s="106"/>
      <c r="CA92" s="36" t="s">
        <v>160</v>
      </c>
    </row>
    <row r="93" spans="1:79" s="36" customFormat="1" ht="26.25" customHeight="1" x14ac:dyDescent="0.25">
      <c r="A93" s="29">
        <v>2</v>
      </c>
      <c r="B93" s="30"/>
      <c r="C93" s="30"/>
      <c r="D93" s="54" t="s">
        <v>161</v>
      </c>
      <c r="E93" s="42"/>
      <c r="F93" s="42"/>
      <c r="G93" s="42"/>
      <c r="H93" s="42"/>
      <c r="I93" s="42"/>
      <c r="J93" s="42"/>
      <c r="K93" s="42"/>
      <c r="L93" s="42"/>
      <c r="M93" s="42"/>
      <c r="N93" s="42"/>
      <c r="O93" s="42"/>
      <c r="P93" s="42"/>
      <c r="Q93" s="42"/>
      <c r="R93" s="42"/>
      <c r="S93" s="42"/>
      <c r="T93" s="43"/>
      <c r="U93" s="104">
        <v>38244950.020000003</v>
      </c>
      <c r="V93" s="105"/>
      <c r="W93" s="105"/>
      <c r="X93" s="105"/>
      <c r="Y93" s="106"/>
      <c r="Z93" s="104">
        <v>1616000</v>
      </c>
      <c r="AA93" s="105"/>
      <c r="AB93" s="105"/>
      <c r="AC93" s="105"/>
      <c r="AD93" s="106"/>
      <c r="AE93" s="104">
        <v>1616000</v>
      </c>
      <c r="AF93" s="105"/>
      <c r="AG93" s="105"/>
      <c r="AH93" s="106"/>
      <c r="AI93" s="104">
        <f>IF(ISNUMBER(U93),U93,0)+IF(ISNUMBER(Z93),Z93,0)</f>
        <v>39860950.020000003</v>
      </c>
      <c r="AJ93" s="105"/>
      <c r="AK93" s="105"/>
      <c r="AL93" s="105"/>
      <c r="AM93" s="106"/>
      <c r="AN93" s="104">
        <v>45000000</v>
      </c>
      <c r="AO93" s="105"/>
      <c r="AP93" s="105"/>
      <c r="AQ93" s="105"/>
      <c r="AR93" s="106"/>
      <c r="AS93" s="104">
        <v>0</v>
      </c>
      <c r="AT93" s="105"/>
      <c r="AU93" s="105"/>
      <c r="AV93" s="105"/>
      <c r="AW93" s="106"/>
      <c r="AX93" s="104">
        <v>0</v>
      </c>
      <c r="AY93" s="105"/>
      <c r="AZ93" s="105"/>
      <c r="BA93" s="106"/>
      <c r="BB93" s="104">
        <f>IF(ISNUMBER(AN93),AN93,0)+IF(ISNUMBER(AS93),AS93,0)</f>
        <v>45000000</v>
      </c>
      <c r="BC93" s="105"/>
      <c r="BD93" s="105"/>
      <c r="BE93" s="105"/>
      <c r="BF93" s="106"/>
      <c r="BG93" s="104">
        <v>55000000</v>
      </c>
      <c r="BH93" s="105"/>
      <c r="BI93" s="105"/>
      <c r="BJ93" s="105"/>
      <c r="BK93" s="106"/>
      <c r="BL93" s="104">
        <v>0</v>
      </c>
      <c r="BM93" s="105"/>
      <c r="BN93" s="105"/>
      <c r="BO93" s="105"/>
      <c r="BP93" s="106"/>
      <c r="BQ93" s="104">
        <v>0</v>
      </c>
      <c r="BR93" s="105"/>
      <c r="BS93" s="105"/>
      <c r="BT93" s="106"/>
      <c r="BU93" s="104">
        <f>IF(ISNUMBER(BG93),BG93,0)+IF(ISNUMBER(BL93),BL93,0)</f>
        <v>55000000</v>
      </c>
      <c r="BV93" s="105"/>
      <c r="BW93" s="105"/>
      <c r="BX93" s="105"/>
      <c r="BY93" s="106"/>
    </row>
    <row r="94" spans="1:79" s="53" customFormat="1" ht="12.75" customHeight="1" x14ac:dyDescent="0.25">
      <c r="A94" s="107"/>
      <c r="B94" s="108"/>
      <c r="C94" s="108"/>
      <c r="D94" s="33" t="s">
        <v>65</v>
      </c>
      <c r="E94" s="34"/>
      <c r="F94" s="34"/>
      <c r="G94" s="34"/>
      <c r="H94" s="34"/>
      <c r="I94" s="34"/>
      <c r="J94" s="34"/>
      <c r="K94" s="34"/>
      <c r="L94" s="34"/>
      <c r="M94" s="34"/>
      <c r="N94" s="34"/>
      <c r="O94" s="34"/>
      <c r="P94" s="34"/>
      <c r="Q94" s="34"/>
      <c r="R94" s="34"/>
      <c r="S94" s="34"/>
      <c r="T94" s="35"/>
      <c r="U94" s="111">
        <v>42241943.220000006</v>
      </c>
      <c r="V94" s="112"/>
      <c r="W94" s="112"/>
      <c r="X94" s="112"/>
      <c r="Y94" s="113"/>
      <c r="Z94" s="111">
        <v>1616000</v>
      </c>
      <c r="AA94" s="112"/>
      <c r="AB94" s="112"/>
      <c r="AC94" s="112"/>
      <c r="AD94" s="113"/>
      <c r="AE94" s="111">
        <v>1616000</v>
      </c>
      <c r="AF94" s="112"/>
      <c r="AG94" s="112"/>
      <c r="AH94" s="113"/>
      <c r="AI94" s="111">
        <f>IF(ISNUMBER(U94),U94,0)+IF(ISNUMBER(Z94),Z94,0)</f>
        <v>43857943.220000006</v>
      </c>
      <c r="AJ94" s="112"/>
      <c r="AK94" s="112"/>
      <c r="AL94" s="112"/>
      <c r="AM94" s="113"/>
      <c r="AN94" s="111">
        <v>45000000</v>
      </c>
      <c r="AO94" s="112"/>
      <c r="AP94" s="112"/>
      <c r="AQ94" s="112"/>
      <c r="AR94" s="113"/>
      <c r="AS94" s="111">
        <v>0</v>
      </c>
      <c r="AT94" s="112"/>
      <c r="AU94" s="112"/>
      <c r="AV94" s="112"/>
      <c r="AW94" s="113"/>
      <c r="AX94" s="111">
        <v>0</v>
      </c>
      <c r="AY94" s="112"/>
      <c r="AZ94" s="112"/>
      <c r="BA94" s="113"/>
      <c r="BB94" s="111">
        <f>IF(ISNUMBER(AN94),AN94,0)+IF(ISNUMBER(AS94),AS94,0)</f>
        <v>45000000</v>
      </c>
      <c r="BC94" s="112"/>
      <c r="BD94" s="112"/>
      <c r="BE94" s="112"/>
      <c r="BF94" s="113"/>
      <c r="BG94" s="111">
        <v>55000000</v>
      </c>
      <c r="BH94" s="112"/>
      <c r="BI94" s="112"/>
      <c r="BJ94" s="112"/>
      <c r="BK94" s="113"/>
      <c r="BL94" s="111">
        <v>0</v>
      </c>
      <c r="BM94" s="112"/>
      <c r="BN94" s="112"/>
      <c r="BO94" s="112"/>
      <c r="BP94" s="113"/>
      <c r="BQ94" s="111">
        <v>0</v>
      </c>
      <c r="BR94" s="112"/>
      <c r="BS94" s="112"/>
      <c r="BT94" s="113"/>
      <c r="BU94" s="111">
        <f>IF(ISNUMBER(BG94),BG94,0)+IF(ISNUMBER(BL94),BL94,0)</f>
        <v>55000000</v>
      </c>
      <c r="BV94" s="112"/>
      <c r="BW94" s="112"/>
      <c r="BX94" s="112"/>
      <c r="BY94" s="113"/>
    </row>
    <row r="95" spans="1:79" hidden="1" x14ac:dyDescent="0.2"/>
    <row r="96" spans="1:79" ht="14.25" customHeight="1" x14ac:dyDescent="0.2">
      <c r="A96" s="83" t="s">
        <v>162</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row>
    <row r="97" spans="1:79" ht="15" customHeight="1" x14ac:dyDescent="0.2">
      <c r="A97" s="135" t="s">
        <v>40</v>
      </c>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row>
    <row r="98" spans="1:79" ht="23.1" customHeight="1" x14ac:dyDescent="0.2">
      <c r="A98" s="88" t="s">
        <v>155</v>
      </c>
      <c r="B98" s="89"/>
      <c r="C98" s="89"/>
      <c r="D98" s="88" t="s">
        <v>156</v>
      </c>
      <c r="E98" s="89"/>
      <c r="F98" s="89"/>
      <c r="G98" s="89"/>
      <c r="H98" s="89"/>
      <c r="I98" s="89"/>
      <c r="J98" s="89"/>
      <c r="K98" s="89"/>
      <c r="L98" s="89"/>
      <c r="M98" s="89"/>
      <c r="N98" s="89"/>
      <c r="O98" s="89"/>
      <c r="P98" s="89"/>
      <c r="Q98" s="89"/>
      <c r="R98" s="89"/>
      <c r="S98" s="89"/>
      <c r="T98" s="90"/>
      <c r="U98" s="28" t="s">
        <v>19</v>
      </c>
      <c r="V98" s="28"/>
      <c r="W98" s="28"/>
      <c r="X98" s="28"/>
      <c r="Y98" s="28"/>
      <c r="Z98" s="28"/>
      <c r="AA98" s="28"/>
      <c r="AB98" s="28"/>
      <c r="AC98" s="28"/>
      <c r="AD98" s="28"/>
      <c r="AE98" s="28"/>
      <c r="AF98" s="28"/>
      <c r="AG98" s="28"/>
      <c r="AH98" s="28"/>
      <c r="AI98" s="28"/>
      <c r="AJ98" s="28"/>
      <c r="AK98" s="28"/>
      <c r="AL98" s="28"/>
      <c r="AM98" s="28"/>
      <c r="AN98" s="28"/>
      <c r="AO98" s="28" t="s">
        <v>20</v>
      </c>
      <c r="AP98" s="28"/>
      <c r="AQ98" s="28"/>
      <c r="AR98" s="28"/>
      <c r="AS98" s="28"/>
      <c r="AT98" s="28"/>
      <c r="AU98" s="28"/>
      <c r="AV98" s="28"/>
      <c r="AW98" s="28"/>
      <c r="AX98" s="28"/>
      <c r="AY98" s="28"/>
      <c r="AZ98" s="28"/>
      <c r="BA98" s="28"/>
      <c r="BB98" s="28"/>
      <c r="BC98" s="28"/>
      <c r="BD98" s="28"/>
      <c r="BE98" s="28"/>
      <c r="BF98" s="28"/>
      <c r="BG98" s="28"/>
      <c r="BH98" s="28"/>
    </row>
    <row r="99" spans="1:79" ht="44.25" customHeight="1" x14ac:dyDescent="0.2">
      <c r="A99" s="91"/>
      <c r="B99" s="92"/>
      <c r="C99" s="92"/>
      <c r="D99" s="91"/>
      <c r="E99" s="92"/>
      <c r="F99" s="92"/>
      <c r="G99" s="92"/>
      <c r="H99" s="92"/>
      <c r="I99" s="92"/>
      <c r="J99" s="92"/>
      <c r="K99" s="92"/>
      <c r="L99" s="92"/>
      <c r="M99" s="92"/>
      <c r="N99" s="92"/>
      <c r="O99" s="92"/>
      <c r="P99" s="92"/>
      <c r="Q99" s="92"/>
      <c r="R99" s="92"/>
      <c r="S99" s="92"/>
      <c r="T99" s="93"/>
      <c r="U99" s="25" t="s">
        <v>101</v>
      </c>
      <c r="V99" s="26"/>
      <c r="W99" s="26"/>
      <c r="X99" s="26"/>
      <c r="Y99" s="27"/>
      <c r="Z99" s="25" t="s">
        <v>102</v>
      </c>
      <c r="AA99" s="26"/>
      <c r="AB99" s="26"/>
      <c r="AC99" s="26"/>
      <c r="AD99" s="27"/>
      <c r="AE99" s="94" t="s">
        <v>103</v>
      </c>
      <c r="AF99" s="95"/>
      <c r="AG99" s="95"/>
      <c r="AH99" s="95"/>
      <c r="AI99" s="96"/>
      <c r="AJ99" s="25" t="s">
        <v>104</v>
      </c>
      <c r="AK99" s="26"/>
      <c r="AL99" s="26"/>
      <c r="AM99" s="26"/>
      <c r="AN99" s="27"/>
      <c r="AO99" s="25" t="s">
        <v>101</v>
      </c>
      <c r="AP99" s="26"/>
      <c r="AQ99" s="26"/>
      <c r="AR99" s="26"/>
      <c r="AS99" s="27"/>
      <c r="AT99" s="25" t="s">
        <v>102</v>
      </c>
      <c r="AU99" s="26"/>
      <c r="AV99" s="26"/>
      <c r="AW99" s="26"/>
      <c r="AX99" s="27"/>
      <c r="AY99" s="94" t="s">
        <v>103</v>
      </c>
      <c r="AZ99" s="95"/>
      <c r="BA99" s="95"/>
      <c r="BB99" s="95"/>
      <c r="BC99" s="96"/>
      <c r="BD99" s="28" t="s">
        <v>105</v>
      </c>
      <c r="BE99" s="28"/>
      <c r="BF99" s="28"/>
      <c r="BG99" s="28"/>
      <c r="BH99" s="28"/>
    </row>
    <row r="100" spans="1:79" ht="15" customHeight="1" x14ac:dyDescent="0.2">
      <c r="A100" s="25" t="s">
        <v>163</v>
      </c>
      <c r="B100" s="26"/>
      <c r="C100" s="26"/>
      <c r="D100" s="25">
        <v>2</v>
      </c>
      <c r="E100" s="26"/>
      <c r="F100" s="26"/>
      <c r="G100" s="26"/>
      <c r="H100" s="26"/>
      <c r="I100" s="26"/>
      <c r="J100" s="26"/>
      <c r="K100" s="26"/>
      <c r="L100" s="26"/>
      <c r="M100" s="26"/>
      <c r="N100" s="26"/>
      <c r="O100" s="26"/>
      <c r="P100" s="26"/>
      <c r="Q100" s="26"/>
      <c r="R100" s="26"/>
      <c r="S100" s="26"/>
      <c r="T100" s="27"/>
      <c r="U100" s="25">
        <v>3</v>
      </c>
      <c r="V100" s="26"/>
      <c r="W100" s="26"/>
      <c r="X100" s="26"/>
      <c r="Y100" s="27"/>
      <c r="Z100" s="25">
        <v>4</v>
      </c>
      <c r="AA100" s="26"/>
      <c r="AB100" s="26"/>
      <c r="AC100" s="26"/>
      <c r="AD100" s="27"/>
      <c r="AE100" s="25">
        <v>5</v>
      </c>
      <c r="AF100" s="26"/>
      <c r="AG100" s="26"/>
      <c r="AH100" s="26"/>
      <c r="AI100" s="27"/>
      <c r="AJ100" s="25">
        <v>6</v>
      </c>
      <c r="AK100" s="26"/>
      <c r="AL100" s="26"/>
      <c r="AM100" s="26"/>
      <c r="AN100" s="27"/>
      <c r="AO100" s="25">
        <v>7</v>
      </c>
      <c r="AP100" s="26"/>
      <c r="AQ100" s="26"/>
      <c r="AR100" s="26"/>
      <c r="AS100" s="27"/>
      <c r="AT100" s="25">
        <v>8</v>
      </c>
      <c r="AU100" s="26"/>
      <c r="AV100" s="26"/>
      <c r="AW100" s="26"/>
      <c r="AX100" s="27"/>
      <c r="AY100" s="25">
        <v>9</v>
      </c>
      <c r="AZ100" s="26"/>
      <c r="BA100" s="26"/>
      <c r="BB100" s="26"/>
      <c r="BC100" s="27"/>
      <c r="BD100" s="25">
        <v>10</v>
      </c>
      <c r="BE100" s="26"/>
      <c r="BF100" s="26"/>
      <c r="BG100" s="26"/>
      <c r="BH100" s="27"/>
    </row>
    <row r="101" spans="1:79" s="126" customFormat="1" ht="12.75" hidden="1" customHeight="1" x14ac:dyDescent="0.2">
      <c r="A101" s="29" t="s">
        <v>157</v>
      </c>
      <c r="B101" s="30"/>
      <c r="C101" s="30"/>
      <c r="D101" s="29" t="s">
        <v>108</v>
      </c>
      <c r="E101" s="30"/>
      <c r="F101" s="30"/>
      <c r="G101" s="30"/>
      <c r="H101" s="30"/>
      <c r="I101" s="30"/>
      <c r="J101" s="30"/>
      <c r="K101" s="30"/>
      <c r="L101" s="30"/>
      <c r="M101" s="30"/>
      <c r="N101" s="30"/>
      <c r="O101" s="30"/>
      <c r="P101" s="30"/>
      <c r="Q101" s="30"/>
      <c r="R101" s="30"/>
      <c r="S101" s="30"/>
      <c r="T101" s="31"/>
      <c r="U101" s="29" t="s">
        <v>126</v>
      </c>
      <c r="V101" s="30"/>
      <c r="W101" s="30"/>
      <c r="X101" s="30"/>
      <c r="Y101" s="31"/>
      <c r="Z101" s="29" t="s">
        <v>127</v>
      </c>
      <c r="AA101" s="30"/>
      <c r="AB101" s="30"/>
      <c r="AC101" s="30"/>
      <c r="AD101" s="31"/>
      <c r="AE101" s="29" t="s">
        <v>128</v>
      </c>
      <c r="AF101" s="30"/>
      <c r="AG101" s="30"/>
      <c r="AH101" s="30"/>
      <c r="AI101" s="31"/>
      <c r="AJ101" s="100" t="s">
        <v>129</v>
      </c>
      <c r="AK101" s="101"/>
      <c r="AL101" s="101"/>
      <c r="AM101" s="101"/>
      <c r="AN101" s="102"/>
      <c r="AO101" s="29" t="s">
        <v>130</v>
      </c>
      <c r="AP101" s="30"/>
      <c r="AQ101" s="30"/>
      <c r="AR101" s="30"/>
      <c r="AS101" s="31"/>
      <c r="AT101" s="29" t="s">
        <v>131</v>
      </c>
      <c r="AU101" s="30"/>
      <c r="AV101" s="30"/>
      <c r="AW101" s="30"/>
      <c r="AX101" s="31"/>
      <c r="AY101" s="29" t="s">
        <v>132</v>
      </c>
      <c r="AZ101" s="30"/>
      <c r="BA101" s="30"/>
      <c r="BB101" s="30"/>
      <c r="BC101" s="31"/>
      <c r="BD101" s="127" t="s">
        <v>129</v>
      </c>
      <c r="BE101" s="127"/>
      <c r="BF101" s="127"/>
      <c r="BG101" s="127"/>
      <c r="BH101" s="127"/>
      <c r="CA101" s="126" t="s">
        <v>164</v>
      </c>
    </row>
    <row r="102" spans="1:79" s="36" customFormat="1" ht="25.5" customHeight="1" x14ac:dyDescent="0.25">
      <c r="A102" s="29">
        <v>1</v>
      </c>
      <c r="B102" s="30"/>
      <c r="C102" s="30"/>
      <c r="D102" s="41" t="s">
        <v>159</v>
      </c>
      <c r="E102" s="42"/>
      <c r="F102" s="42"/>
      <c r="G102" s="42"/>
      <c r="H102" s="42"/>
      <c r="I102" s="42"/>
      <c r="J102" s="42"/>
      <c r="K102" s="42"/>
      <c r="L102" s="42"/>
      <c r="M102" s="42"/>
      <c r="N102" s="42"/>
      <c r="O102" s="42"/>
      <c r="P102" s="42"/>
      <c r="Q102" s="42"/>
      <c r="R102" s="42"/>
      <c r="S102" s="42"/>
      <c r="T102" s="43"/>
      <c r="U102" s="104">
        <v>0</v>
      </c>
      <c r="V102" s="105"/>
      <c r="W102" s="105"/>
      <c r="X102" s="105"/>
      <c r="Y102" s="106"/>
      <c r="Z102" s="104">
        <v>0</v>
      </c>
      <c r="AA102" s="105"/>
      <c r="AB102" s="105"/>
      <c r="AC102" s="105"/>
      <c r="AD102" s="106"/>
      <c r="AE102" s="103">
        <v>0</v>
      </c>
      <c r="AF102" s="103"/>
      <c r="AG102" s="103"/>
      <c r="AH102" s="103"/>
      <c r="AI102" s="103"/>
      <c r="AJ102" s="48">
        <f>IF(ISNUMBER(U102),U102,0)+IF(ISNUMBER(Z102),Z102,0)</f>
        <v>0</v>
      </c>
      <c r="AK102" s="48"/>
      <c r="AL102" s="48"/>
      <c r="AM102" s="48"/>
      <c r="AN102" s="48"/>
      <c r="AO102" s="103">
        <v>0</v>
      </c>
      <c r="AP102" s="103"/>
      <c r="AQ102" s="103"/>
      <c r="AR102" s="103"/>
      <c r="AS102" s="103"/>
      <c r="AT102" s="48">
        <v>0</v>
      </c>
      <c r="AU102" s="48"/>
      <c r="AV102" s="48"/>
      <c r="AW102" s="48"/>
      <c r="AX102" s="48"/>
      <c r="AY102" s="103">
        <v>0</v>
      </c>
      <c r="AZ102" s="103"/>
      <c r="BA102" s="103"/>
      <c r="BB102" s="103"/>
      <c r="BC102" s="103"/>
      <c r="BD102" s="48">
        <f>IF(ISNUMBER(AO102),AO102,0)+IF(ISNUMBER(AT102),AT102,0)</f>
        <v>0</v>
      </c>
      <c r="BE102" s="48"/>
      <c r="BF102" s="48"/>
      <c r="BG102" s="48"/>
      <c r="BH102" s="48"/>
      <c r="CA102" s="36" t="s">
        <v>165</v>
      </c>
    </row>
    <row r="103" spans="1:79" s="36" customFormat="1" ht="25.5" customHeight="1" x14ac:dyDescent="0.25">
      <c r="A103" s="29">
        <v>2</v>
      </c>
      <c r="B103" s="30"/>
      <c r="C103" s="30"/>
      <c r="D103" s="54" t="s">
        <v>161</v>
      </c>
      <c r="E103" s="42"/>
      <c r="F103" s="42"/>
      <c r="G103" s="42"/>
      <c r="H103" s="42"/>
      <c r="I103" s="42"/>
      <c r="J103" s="42"/>
      <c r="K103" s="42"/>
      <c r="L103" s="42"/>
      <c r="M103" s="42"/>
      <c r="N103" s="42"/>
      <c r="O103" s="42"/>
      <c r="P103" s="42"/>
      <c r="Q103" s="42"/>
      <c r="R103" s="42"/>
      <c r="S103" s="42"/>
      <c r="T103" s="43"/>
      <c r="U103" s="104">
        <v>0</v>
      </c>
      <c r="V103" s="105"/>
      <c r="W103" s="105"/>
      <c r="X103" s="105"/>
      <c r="Y103" s="106"/>
      <c r="Z103" s="104">
        <v>0</v>
      </c>
      <c r="AA103" s="105"/>
      <c r="AB103" s="105"/>
      <c r="AC103" s="105"/>
      <c r="AD103" s="106"/>
      <c r="AE103" s="103">
        <v>0</v>
      </c>
      <c r="AF103" s="103"/>
      <c r="AG103" s="103"/>
      <c r="AH103" s="103"/>
      <c r="AI103" s="103"/>
      <c r="AJ103" s="48">
        <f>IF(ISNUMBER(U103),U103,0)+IF(ISNUMBER(Z103),Z103,0)</f>
        <v>0</v>
      </c>
      <c r="AK103" s="48"/>
      <c r="AL103" s="48"/>
      <c r="AM103" s="48"/>
      <c r="AN103" s="48"/>
      <c r="AO103" s="103">
        <v>0</v>
      </c>
      <c r="AP103" s="103"/>
      <c r="AQ103" s="103"/>
      <c r="AR103" s="103"/>
      <c r="AS103" s="103"/>
      <c r="AT103" s="48">
        <v>0</v>
      </c>
      <c r="AU103" s="48"/>
      <c r="AV103" s="48"/>
      <c r="AW103" s="48"/>
      <c r="AX103" s="48"/>
      <c r="AY103" s="103">
        <v>0</v>
      </c>
      <c r="AZ103" s="103"/>
      <c r="BA103" s="103"/>
      <c r="BB103" s="103"/>
      <c r="BC103" s="103"/>
      <c r="BD103" s="48">
        <f>IF(ISNUMBER(AO103),AO103,0)+IF(ISNUMBER(AT103),AT103,0)</f>
        <v>0</v>
      </c>
      <c r="BE103" s="48"/>
      <c r="BF103" s="48"/>
      <c r="BG103" s="48"/>
      <c r="BH103" s="48"/>
    </row>
    <row r="104" spans="1:79" s="53" customFormat="1" ht="12.75" customHeight="1" x14ac:dyDescent="0.25">
      <c r="A104" s="107"/>
      <c r="B104" s="108"/>
      <c r="C104" s="108"/>
      <c r="D104" s="33" t="s">
        <v>65</v>
      </c>
      <c r="E104" s="34"/>
      <c r="F104" s="34"/>
      <c r="G104" s="34"/>
      <c r="H104" s="34"/>
      <c r="I104" s="34"/>
      <c r="J104" s="34"/>
      <c r="K104" s="34"/>
      <c r="L104" s="34"/>
      <c r="M104" s="34"/>
      <c r="N104" s="34"/>
      <c r="O104" s="34"/>
      <c r="P104" s="34"/>
      <c r="Q104" s="34"/>
      <c r="R104" s="34"/>
      <c r="S104" s="34"/>
      <c r="T104" s="35"/>
      <c r="U104" s="111">
        <v>0</v>
      </c>
      <c r="V104" s="112"/>
      <c r="W104" s="112"/>
      <c r="X104" s="112"/>
      <c r="Y104" s="113"/>
      <c r="Z104" s="111">
        <v>0</v>
      </c>
      <c r="AA104" s="112"/>
      <c r="AB104" s="112"/>
      <c r="AC104" s="112"/>
      <c r="AD104" s="113"/>
      <c r="AE104" s="110">
        <v>0</v>
      </c>
      <c r="AF104" s="110"/>
      <c r="AG104" s="110"/>
      <c r="AH104" s="110"/>
      <c r="AI104" s="110"/>
      <c r="AJ104" s="136">
        <f>IF(ISNUMBER(U104),U104,0)+IF(ISNUMBER(Z104),Z104,0)</f>
        <v>0</v>
      </c>
      <c r="AK104" s="136"/>
      <c r="AL104" s="136"/>
      <c r="AM104" s="136"/>
      <c r="AN104" s="136"/>
      <c r="AO104" s="110">
        <v>0</v>
      </c>
      <c r="AP104" s="110"/>
      <c r="AQ104" s="110"/>
      <c r="AR104" s="110"/>
      <c r="AS104" s="110"/>
      <c r="AT104" s="136">
        <v>0</v>
      </c>
      <c r="AU104" s="136"/>
      <c r="AV104" s="136"/>
      <c r="AW104" s="136"/>
      <c r="AX104" s="136"/>
      <c r="AY104" s="110">
        <v>0</v>
      </c>
      <c r="AZ104" s="110"/>
      <c r="BA104" s="110"/>
      <c r="BB104" s="110"/>
      <c r="BC104" s="110"/>
      <c r="BD104" s="136">
        <f>IF(ISNUMBER(AO104),AO104,0)+IF(ISNUMBER(AT104),AT104,0)</f>
        <v>0</v>
      </c>
      <c r="BE104" s="136"/>
      <c r="BF104" s="136"/>
      <c r="BG104" s="136"/>
      <c r="BH104" s="136"/>
    </row>
    <row r="105" spans="1:79" s="36" customFormat="1" ht="12.75" hidden="1" customHeight="1" x14ac:dyDescent="0.25">
      <c r="A105" s="115"/>
      <c r="B105" s="115"/>
      <c r="C105" s="115"/>
      <c r="D105" s="115"/>
      <c r="E105" s="115"/>
      <c r="F105" s="115"/>
      <c r="G105" s="115"/>
      <c r="H105" s="115"/>
      <c r="I105" s="115"/>
      <c r="J105" s="115"/>
      <c r="K105" s="115"/>
      <c r="L105" s="115"/>
      <c r="M105" s="115"/>
      <c r="N105" s="115"/>
      <c r="O105" s="115"/>
      <c r="P105" s="115"/>
      <c r="Q105" s="115"/>
      <c r="R105" s="115"/>
      <c r="S105" s="115"/>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row>
    <row r="106" spans="1:79" hidden="1" x14ac:dyDescent="0.2"/>
    <row r="107" spans="1:79" ht="14.25" customHeight="1" x14ac:dyDescent="0.2">
      <c r="A107" s="83" t="s">
        <v>166</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row>
    <row r="108" spans="1:79" ht="14.25" customHeight="1" x14ac:dyDescent="0.2">
      <c r="A108" s="83" t="s">
        <v>167</v>
      </c>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row>
    <row r="109" spans="1:79" ht="23.1" customHeight="1" x14ac:dyDescent="0.2">
      <c r="A109" s="88" t="s">
        <v>155</v>
      </c>
      <c r="B109" s="89"/>
      <c r="C109" s="89"/>
      <c r="D109" s="28" t="s">
        <v>168</v>
      </c>
      <c r="E109" s="28"/>
      <c r="F109" s="28"/>
      <c r="G109" s="28"/>
      <c r="H109" s="28"/>
      <c r="I109" s="28"/>
      <c r="J109" s="28"/>
      <c r="K109" s="28"/>
      <c r="L109" s="28"/>
      <c r="M109" s="28"/>
      <c r="N109" s="28"/>
      <c r="O109" s="28"/>
      <c r="P109" s="28"/>
      <c r="Q109" s="28" t="s">
        <v>15</v>
      </c>
      <c r="R109" s="28"/>
      <c r="S109" s="28"/>
      <c r="T109" s="28"/>
      <c r="U109" s="28"/>
      <c r="V109" s="28" t="s">
        <v>169</v>
      </c>
      <c r="W109" s="28"/>
      <c r="X109" s="28"/>
      <c r="Y109" s="28"/>
      <c r="Z109" s="28"/>
      <c r="AA109" s="28"/>
      <c r="AB109" s="28"/>
      <c r="AC109" s="28"/>
      <c r="AD109" s="28"/>
      <c r="AE109" s="28"/>
      <c r="AF109" s="25" t="s">
        <v>16</v>
      </c>
      <c r="AG109" s="26"/>
      <c r="AH109" s="26"/>
      <c r="AI109" s="26"/>
      <c r="AJ109" s="26"/>
      <c r="AK109" s="26"/>
      <c r="AL109" s="26"/>
      <c r="AM109" s="26"/>
      <c r="AN109" s="26"/>
      <c r="AO109" s="26"/>
      <c r="AP109" s="26"/>
      <c r="AQ109" s="26"/>
      <c r="AR109" s="26"/>
      <c r="AS109" s="26"/>
      <c r="AT109" s="27"/>
      <c r="AU109" s="25" t="s">
        <v>17</v>
      </c>
      <c r="AV109" s="26"/>
      <c r="AW109" s="26"/>
      <c r="AX109" s="26"/>
      <c r="AY109" s="26"/>
      <c r="AZ109" s="26"/>
      <c r="BA109" s="26"/>
      <c r="BB109" s="26"/>
      <c r="BC109" s="26"/>
      <c r="BD109" s="26"/>
      <c r="BE109" s="26"/>
      <c r="BF109" s="26"/>
      <c r="BG109" s="26"/>
      <c r="BH109" s="26"/>
      <c r="BI109" s="27"/>
      <c r="BJ109" s="25" t="s">
        <v>18</v>
      </c>
      <c r="BK109" s="26"/>
      <c r="BL109" s="26"/>
      <c r="BM109" s="26"/>
      <c r="BN109" s="26"/>
      <c r="BO109" s="26"/>
      <c r="BP109" s="26"/>
      <c r="BQ109" s="26"/>
      <c r="BR109" s="26"/>
      <c r="BS109" s="26"/>
      <c r="BT109" s="26"/>
      <c r="BU109" s="26"/>
      <c r="BV109" s="26"/>
      <c r="BW109" s="26"/>
      <c r="BX109" s="27"/>
    </row>
    <row r="110" spans="1:79" ht="32.25" customHeight="1" x14ac:dyDescent="0.2">
      <c r="A110" s="91"/>
      <c r="B110" s="92"/>
      <c r="C110" s="92"/>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t="s">
        <v>101</v>
      </c>
      <c r="AG110" s="28"/>
      <c r="AH110" s="28"/>
      <c r="AI110" s="28"/>
      <c r="AJ110" s="28"/>
      <c r="AK110" s="28" t="s">
        <v>102</v>
      </c>
      <c r="AL110" s="28"/>
      <c r="AM110" s="28"/>
      <c r="AN110" s="28"/>
      <c r="AO110" s="28"/>
      <c r="AP110" s="28" t="s">
        <v>170</v>
      </c>
      <c r="AQ110" s="28"/>
      <c r="AR110" s="28"/>
      <c r="AS110" s="28"/>
      <c r="AT110" s="28"/>
      <c r="AU110" s="28" t="s">
        <v>101</v>
      </c>
      <c r="AV110" s="28"/>
      <c r="AW110" s="28"/>
      <c r="AX110" s="28"/>
      <c r="AY110" s="28"/>
      <c r="AZ110" s="28" t="s">
        <v>102</v>
      </c>
      <c r="BA110" s="28"/>
      <c r="BB110" s="28"/>
      <c r="BC110" s="28"/>
      <c r="BD110" s="28"/>
      <c r="BE110" s="28" t="s">
        <v>171</v>
      </c>
      <c r="BF110" s="28"/>
      <c r="BG110" s="28"/>
      <c r="BH110" s="28"/>
      <c r="BI110" s="28"/>
      <c r="BJ110" s="28" t="s">
        <v>101</v>
      </c>
      <c r="BK110" s="28"/>
      <c r="BL110" s="28"/>
      <c r="BM110" s="28"/>
      <c r="BN110" s="28"/>
      <c r="BO110" s="28" t="s">
        <v>102</v>
      </c>
      <c r="BP110" s="28"/>
      <c r="BQ110" s="28"/>
      <c r="BR110" s="28"/>
      <c r="BS110" s="28"/>
      <c r="BT110" s="28" t="s">
        <v>106</v>
      </c>
      <c r="BU110" s="28"/>
      <c r="BV110" s="28"/>
      <c r="BW110" s="28"/>
      <c r="BX110" s="28"/>
    </row>
    <row r="111" spans="1:79" ht="15" customHeight="1" x14ac:dyDescent="0.2">
      <c r="A111" s="25">
        <v>1</v>
      </c>
      <c r="B111" s="26"/>
      <c r="C111" s="26"/>
      <c r="D111" s="28">
        <v>2</v>
      </c>
      <c r="E111" s="28"/>
      <c r="F111" s="28"/>
      <c r="G111" s="28"/>
      <c r="H111" s="28"/>
      <c r="I111" s="28"/>
      <c r="J111" s="28"/>
      <c r="K111" s="28"/>
      <c r="L111" s="28"/>
      <c r="M111" s="28"/>
      <c r="N111" s="28"/>
      <c r="O111" s="28"/>
      <c r="P111" s="28"/>
      <c r="Q111" s="28">
        <v>3</v>
      </c>
      <c r="R111" s="28"/>
      <c r="S111" s="28"/>
      <c r="T111" s="28"/>
      <c r="U111" s="28"/>
      <c r="V111" s="28">
        <v>4</v>
      </c>
      <c r="W111" s="28"/>
      <c r="X111" s="28"/>
      <c r="Y111" s="28"/>
      <c r="Z111" s="28"/>
      <c r="AA111" s="28"/>
      <c r="AB111" s="28"/>
      <c r="AC111" s="28"/>
      <c r="AD111" s="28"/>
      <c r="AE111" s="28"/>
      <c r="AF111" s="28">
        <v>5</v>
      </c>
      <c r="AG111" s="28"/>
      <c r="AH111" s="28"/>
      <c r="AI111" s="28"/>
      <c r="AJ111" s="28"/>
      <c r="AK111" s="28">
        <v>6</v>
      </c>
      <c r="AL111" s="28"/>
      <c r="AM111" s="28"/>
      <c r="AN111" s="28"/>
      <c r="AO111" s="28"/>
      <c r="AP111" s="28">
        <v>7</v>
      </c>
      <c r="AQ111" s="28"/>
      <c r="AR111" s="28"/>
      <c r="AS111" s="28"/>
      <c r="AT111" s="28"/>
      <c r="AU111" s="28">
        <v>8</v>
      </c>
      <c r="AV111" s="28"/>
      <c r="AW111" s="28"/>
      <c r="AX111" s="28"/>
      <c r="AY111" s="28"/>
      <c r="AZ111" s="28">
        <v>9</v>
      </c>
      <c r="BA111" s="28"/>
      <c r="BB111" s="28"/>
      <c r="BC111" s="28"/>
      <c r="BD111" s="28"/>
      <c r="BE111" s="28">
        <v>10</v>
      </c>
      <c r="BF111" s="28"/>
      <c r="BG111" s="28"/>
      <c r="BH111" s="28"/>
      <c r="BI111" s="28"/>
      <c r="BJ111" s="28">
        <v>11</v>
      </c>
      <c r="BK111" s="28"/>
      <c r="BL111" s="28"/>
      <c r="BM111" s="28"/>
      <c r="BN111" s="28"/>
      <c r="BO111" s="28">
        <v>12</v>
      </c>
      <c r="BP111" s="28"/>
      <c r="BQ111" s="28"/>
      <c r="BR111" s="28"/>
      <c r="BS111" s="28"/>
      <c r="BT111" s="28">
        <v>13</v>
      </c>
      <c r="BU111" s="28"/>
      <c r="BV111" s="28"/>
      <c r="BW111" s="28"/>
      <c r="BX111" s="28"/>
    </row>
    <row r="112" spans="1:79" ht="10.5" hidden="1" customHeight="1" x14ac:dyDescent="0.2">
      <c r="A112" s="29" t="s">
        <v>172</v>
      </c>
      <c r="B112" s="30"/>
      <c r="C112" s="30"/>
      <c r="D112" s="28" t="s">
        <v>108</v>
      </c>
      <c r="E112" s="28"/>
      <c r="F112" s="28"/>
      <c r="G112" s="28"/>
      <c r="H112" s="28"/>
      <c r="I112" s="28"/>
      <c r="J112" s="28"/>
      <c r="K112" s="28"/>
      <c r="L112" s="28"/>
      <c r="M112" s="28"/>
      <c r="N112" s="28"/>
      <c r="O112" s="28"/>
      <c r="P112" s="28"/>
      <c r="Q112" s="28" t="s">
        <v>22</v>
      </c>
      <c r="R112" s="28"/>
      <c r="S112" s="28"/>
      <c r="T112" s="28"/>
      <c r="U112" s="28"/>
      <c r="V112" s="28" t="s">
        <v>173</v>
      </c>
      <c r="W112" s="28"/>
      <c r="X112" s="28"/>
      <c r="Y112" s="28"/>
      <c r="Z112" s="28"/>
      <c r="AA112" s="28"/>
      <c r="AB112" s="28"/>
      <c r="AC112" s="28"/>
      <c r="AD112" s="28"/>
      <c r="AE112" s="28"/>
      <c r="AF112" s="48" t="s">
        <v>174</v>
      </c>
      <c r="AG112" s="48"/>
      <c r="AH112" s="48"/>
      <c r="AI112" s="48"/>
      <c r="AJ112" s="48"/>
      <c r="AK112" s="32" t="s">
        <v>175</v>
      </c>
      <c r="AL112" s="32"/>
      <c r="AM112" s="32"/>
      <c r="AN112" s="32"/>
      <c r="AO112" s="32"/>
      <c r="AP112" s="127" t="s">
        <v>176</v>
      </c>
      <c r="AQ112" s="127"/>
      <c r="AR112" s="127"/>
      <c r="AS112" s="127"/>
      <c r="AT112" s="127"/>
      <c r="AU112" s="48" t="s">
        <v>177</v>
      </c>
      <c r="AV112" s="48"/>
      <c r="AW112" s="48"/>
      <c r="AX112" s="48"/>
      <c r="AY112" s="48"/>
      <c r="AZ112" s="32" t="s">
        <v>178</v>
      </c>
      <c r="BA112" s="32"/>
      <c r="BB112" s="32"/>
      <c r="BC112" s="32"/>
      <c r="BD112" s="32"/>
      <c r="BE112" s="127" t="s">
        <v>176</v>
      </c>
      <c r="BF112" s="127"/>
      <c r="BG112" s="127"/>
      <c r="BH112" s="127"/>
      <c r="BI112" s="127"/>
      <c r="BJ112" s="48" t="s">
        <v>179</v>
      </c>
      <c r="BK112" s="48"/>
      <c r="BL112" s="48"/>
      <c r="BM112" s="48"/>
      <c r="BN112" s="48"/>
      <c r="BO112" s="32" t="s">
        <v>180</v>
      </c>
      <c r="BP112" s="32"/>
      <c r="BQ112" s="32"/>
      <c r="BR112" s="32"/>
      <c r="BS112" s="32"/>
      <c r="BT112" s="127" t="s">
        <v>176</v>
      </c>
      <c r="BU112" s="127"/>
      <c r="BV112" s="127"/>
      <c r="BW112" s="127"/>
      <c r="BX112" s="127"/>
      <c r="CA112" s="1" t="s">
        <v>181</v>
      </c>
    </row>
    <row r="113" spans="1:79" s="53" customFormat="1" ht="15" customHeight="1" x14ac:dyDescent="0.25">
      <c r="A113" s="107">
        <v>0</v>
      </c>
      <c r="B113" s="108"/>
      <c r="C113" s="108"/>
      <c r="D113" s="137" t="s">
        <v>182</v>
      </c>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CA113" s="53" t="s">
        <v>183</v>
      </c>
    </row>
    <row r="114" spans="1:79" s="36" customFormat="1" ht="43.5" customHeight="1" x14ac:dyDescent="0.25">
      <c r="A114" s="29">
        <v>0</v>
      </c>
      <c r="B114" s="30"/>
      <c r="C114" s="30"/>
      <c r="D114" s="139" t="s">
        <v>184</v>
      </c>
      <c r="E114" s="42"/>
      <c r="F114" s="42"/>
      <c r="G114" s="42"/>
      <c r="H114" s="42"/>
      <c r="I114" s="42"/>
      <c r="J114" s="42"/>
      <c r="K114" s="42"/>
      <c r="L114" s="42"/>
      <c r="M114" s="42"/>
      <c r="N114" s="42"/>
      <c r="O114" s="42"/>
      <c r="P114" s="43"/>
      <c r="Q114" s="28" t="s">
        <v>185</v>
      </c>
      <c r="R114" s="28"/>
      <c r="S114" s="28"/>
      <c r="T114" s="28"/>
      <c r="U114" s="28"/>
      <c r="V114" s="28" t="s">
        <v>186</v>
      </c>
      <c r="W114" s="28"/>
      <c r="X114" s="28"/>
      <c r="Y114" s="28"/>
      <c r="Z114" s="28"/>
      <c r="AA114" s="28"/>
      <c r="AB114" s="28"/>
      <c r="AC114" s="28"/>
      <c r="AD114" s="28"/>
      <c r="AE114" s="28"/>
      <c r="AF114" s="140">
        <v>38244950.020000003</v>
      </c>
      <c r="AG114" s="140"/>
      <c r="AH114" s="140"/>
      <c r="AI114" s="140"/>
      <c r="AJ114" s="140"/>
      <c r="AK114" s="140">
        <v>1616000</v>
      </c>
      <c r="AL114" s="140"/>
      <c r="AM114" s="140"/>
      <c r="AN114" s="140"/>
      <c r="AO114" s="140"/>
      <c r="AP114" s="140">
        <v>39860950.020000003</v>
      </c>
      <c r="AQ114" s="140"/>
      <c r="AR114" s="140"/>
      <c r="AS114" s="140"/>
      <c r="AT114" s="140"/>
      <c r="AU114" s="140">
        <v>45000000</v>
      </c>
      <c r="AV114" s="140"/>
      <c r="AW114" s="140"/>
      <c r="AX114" s="140"/>
      <c r="AY114" s="140"/>
      <c r="AZ114" s="140">
        <v>0</v>
      </c>
      <c r="BA114" s="140"/>
      <c r="BB114" s="140"/>
      <c r="BC114" s="140"/>
      <c r="BD114" s="140"/>
      <c r="BE114" s="140">
        <v>45000000</v>
      </c>
      <c r="BF114" s="140"/>
      <c r="BG114" s="140"/>
      <c r="BH114" s="140"/>
      <c r="BI114" s="140"/>
      <c r="BJ114" s="140">
        <v>55000000</v>
      </c>
      <c r="BK114" s="140"/>
      <c r="BL114" s="140"/>
      <c r="BM114" s="140"/>
      <c r="BN114" s="140"/>
      <c r="BO114" s="140">
        <v>0</v>
      </c>
      <c r="BP114" s="140"/>
      <c r="BQ114" s="140"/>
      <c r="BR114" s="140"/>
      <c r="BS114" s="140"/>
      <c r="BT114" s="140">
        <v>55000000</v>
      </c>
      <c r="BU114" s="140"/>
      <c r="BV114" s="140"/>
      <c r="BW114" s="140"/>
      <c r="BX114" s="140"/>
    </row>
    <row r="115" spans="1:79" s="36" customFormat="1" ht="41.25" customHeight="1" x14ac:dyDescent="0.25">
      <c r="A115" s="29">
        <v>0</v>
      </c>
      <c r="B115" s="30"/>
      <c r="C115" s="30"/>
      <c r="D115" s="139" t="s">
        <v>187</v>
      </c>
      <c r="E115" s="42"/>
      <c r="F115" s="42"/>
      <c r="G115" s="42"/>
      <c r="H115" s="42"/>
      <c r="I115" s="42"/>
      <c r="J115" s="42"/>
      <c r="K115" s="42"/>
      <c r="L115" s="42"/>
      <c r="M115" s="42"/>
      <c r="N115" s="42"/>
      <c r="O115" s="42"/>
      <c r="P115" s="43"/>
      <c r="Q115" s="28" t="s">
        <v>185</v>
      </c>
      <c r="R115" s="28"/>
      <c r="S115" s="28"/>
      <c r="T115" s="28"/>
      <c r="U115" s="28"/>
      <c r="V115" s="28" t="s">
        <v>188</v>
      </c>
      <c r="W115" s="28"/>
      <c r="X115" s="28"/>
      <c r="Y115" s="28"/>
      <c r="Z115" s="28"/>
      <c r="AA115" s="28"/>
      <c r="AB115" s="28"/>
      <c r="AC115" s="28"/>
      <c r="AD115" s="28"/>
      <c r="AE115" s="28"/>
      <c r="AF115" s="140">
        <v>3996993.2</v>
      </c>
      <c r="AG115" s="140"/>
      <c r="AH115" s="140"/>
      <c r="AI115" s="140"/>
      <c r="AJ115" s="140"/>
      <c r="AK115" s="140">
        <v>0</v>
      </c>
      <c r="AL115" s="140"/>
      <c r="AM115" s="140"/>
      <c r="AN115" s="140"/>
      <c r="AO115" s="140"/>
      <c r="AP115" s="140">
        <v>3996993.2</v>
      </c>
      <c r="AQ115" s="140"/>
      <c r="AR115" s="140"/>
      <c r="AS115" s="140"/>
      <c r="AT115" s="140"/>
      <c r="AU115" s="140">
        <v>0</v>
      </c>
      <c r="AV115" s="140"/>
      <c r="AW115" s="140"/>
      <c r="AX115" s="140"/>
      <c r="AY115" s="140"/>
      <c r="AZ115" s="140">
        <v>0</v>
      </c>
      <c r="BA115" s="140"/>
      <c r="BB115" s="140"/>
      <c r="BC115" s="140"/>
      <c r="BD115" s="140"/>
      <c r="BE115" s="140">
        <v>0</v>
      </c>
      <c r="BF115" s="140"/>
      <c r="BG115" s="140"/>
      <c r="BH115" s="140"/>
      <c r="BI115" s="140"/>
      <c r="BJ115" s="140">
        <v>0</v>
      </c>
      <c r="BK115" s="140"/>
      <c r="BL115" s="140"/>
      <c r="BM115" s="140"/>
      <c r="BN115" s="140"/>
      <c r="BO115" s="140">
        <v>0</v>
      </c>
      <c r="BP115" s="140"/>
      <c r="BQ115" s="140"/>
      <c r="BR115" s="140"/>
      <c r="BS115" s="140"/>
      <c r="BT115" s="140">
        <v>0</v>
      </c>
      <c r="BU115" s="140"/>
      <c r="BV115" s="140"/>
      <c r="BW115" s="140"/>
      <c r="BX115" s="140"/>
    </row>
    <row r="116" spans="1:79" s="53" customFormat="1" ht="15" customHeight="1" x14ac:dyDescent="0.25">
      <c r="A116" s="107">
        <v>0</v>
      </c>
      <c r="B116" s="108"/>
      <c r="C116" s="108"/>
      <c r="D116" s="141" t="s">
        <v>189</v>
      </c>
      <c r="E116" s="34"/>
      <c r="F116" s="34"/>
      <c r="G116" s="34"/>
      <c r="H116" s="34"/>
      <c r="I116" s="34"/>
      <c r="J116" s="34"/>
      <c r="K116" s="34"/>
      <c r="L116" s="34"/>
      <c r="M116" s="34"/>
      <c r="N116" s="34"/>
      <c r="O116" s="34"/>
      <c r="P116" s="35"/>
      <c r="Q116" s="137"/>
      <c r="R116" s="137"/>
      <c r="S116" s="137"/>
      <c r="T116" s="137"/>
      <c r="U116" s="137"/>
      <c r="V116" s="137"/>
      <c r="W116" s="137"/>
      <c r="X116" s="137"/>
      <c r="Y116" s="137"/>
      <c r="Z116" s="137"/>
      <c r="AA116" s="137"/>
      <c r="AB116" s="137"/>
      <c r="AC116" s="137"/>
      <c r="AD116" s="137"/>
      <c r="AE116" s="137"/>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row>
    <row r="117" spans="1:79" s="36" customFormat="1" ht="17.25" customHeight="1" x14ac:dyDescent="0.25">
      <c r="A117" s="29">
        <v>0</v>
      </c>
      <c r="B117" s="30"/>
      <c r="C117" s="30"/>
      <c r="D117" s="139" t="s">
        <v>190</v>
      </c>
      <c r="E117" s="42"/>
      <c r="F117" s="42"/>
      <c r="G117" s="42"/>
      <c r="H117" s="42"/>
      <c r="I117" s="42"/>
      <c r="J117" s="42"/>
      <c r="K117" s="42"/>
      <c r="L117" s="42"/>
      <c r="M117" s="42"/>
      <c r="N117" s="42"/>
      <c r="O117" s="42"/>
      <c r="P117" s="43"/>
      <c r="Q117" s="28" t="s">
        <v>32</v>
      </c>
      <c r="R117" s="28"/>
      <c r="S117" s="28"/>
      <c r="T117" s="28"/>
      <c r="U117" s="28"/>
      <c r="V117" s="28" t="s">
        <v>191</v>
      </c>
      <c r="W117" s="28"/>
      <c r="X117" s="28"/>
      <c r="Y117" s="28"/>
      <c r="Z117" s="28"/>
      <c r="AA117" s="28"/>
      <c r="AB117" s="28"/>
      <c r="AC117" s="28"/>
      <c r="AD117" s="28"/>
      <c r="AE117" s="28"/>
      <c r="AF117" s="140">
        <v>7</v>
      </c>
      <c r="AG117" s="140"/>
      <c r="AH117" s="140"/>
      <c r="AI117" s="140"/>
      <c r="AJ117" s="140"/>
      <c r="AK117" s="140">
        <v>3</v>
      </c>
      <c r="AL117" s="140"/>
      <c r="AM117" s="140"/>
      <c r="AN117" s="140"/>
      <c r="AO117" s="140"/>
      <c r="AP117" s="140">
        <v>10</v>
      </c>
      <c r="AQ117" s="140"/>
      <c r="AR117" s="140"/>
      <c r="AS117" s="140"/>
      <c r="AT117" s="140"/>
      <c r="AU117" s="140">
        <v>21</v>
      </c>
      <c r="AV117" s="140"/>
      <c r="AW117" s="140"/>
      <c r="AX117" s="140"/>
      <c r="AY117" s="140"/>
      <c r="AZ117" s="140">
        <v>0</v>
      </c>
      <c r="BA117" s="140"/>
      <c r="BB117" s="140"/>
      <c r="BC117" s="140"/>
      <c r="BD117" s="140"/>
      <c r="BE117" s="140">
        <v>21</v>
      </c>
      <c r="BF117" s="140"/>
      <c r="BG117" s="140"/>
      <c r="BH117" s="140"/>
      <c r="BI117" s="140"/>
      <c r="BJ117" s="140">
        <v>16</v>
      </c>
      <c r="BK117" s="140"/>
      <c r="BL117" s="140"/>
      <c r="BM117" s="140"/>
      <c r="BN117" s="140"/>
      <c r="BO117" s="140">
        <v>0</v>
      </c>
      <c r="BP117" s="140"/>
      <c r="BQ117" s="140"/>
      <c r="BR117" s="140"/>
      <c r="BS117" s="140"/>
      <c r="BT117" s="140">
        <v>16</v>
      </c>
      <c r="BU117" s="140"/>
      <c r="BV117" s="140"/>
      <c r="BW117" s="140"/>
      <c r="BX117" s="140"/>
    </row>
    <row r="118" spans="1:79" s="36" customFormat="1" ht="39" customHeight="1" x14ac:dyDescent="0.25">
      <c r="A118" s="29">
        <v>0</v>
      </c>
      <c r="B118" s="30"/>
      <c r="C118" s="30"/>
      <c r="D118" s="139" t="s">
        <v>38</v>
      </c>
      <c r="E118" s="42"/>
      <c r="F118" s="42"/>
      <c r="G118" s="42"/>
      <c r="H118" s="42"/>
      <c r="I118" s="42"/>
      <c r="J118" s="42"/>
      <c r="K118" s="42"/>
      <c r="L118" s="42"/>
      <c r="M118" s="42"/>
      <c r="N118" s="42"/>
      <c r="O118" s="42"/>
      <c r="P118" s="43"/>
      <c r="Q118" s="28" t="s">
        <v>32</v>
      </c>
      <c r="R118" s="28"/>
      <c r="S118" s="28"/>
      <c r="T118" s="28"/>
      <c r="U118" s="28"/>
      <c r="V118" s="28" t="s">
        <v>188</v>
      </c>
      <c r="W118" s="28"/>
      <c r="X118" s="28"/>
      <c r="Y118" s="28"/>
      <c r="Z118" s="28"/>
      <c r="AA118" s="28"/>
      <c r="AB118" s="28"/>
      <c r="AC118" s="28"/>
      <c r="AD118" s="28"/>
      <c r="AE118" s="28"/>
      <c r="AF118" s="140">
        <v>1</v>
      </c>
      <c r="AG118" s="140"/>
      <c r="AH118" s="140"/>
      <c r="AI118" s="140"/>
      <c r="AJ118" s="140"/>
      <c r="AK118" s="140">
        <v>0</v>
      </c>
      <c r="AL118" s="140"/>
      <c r="AM118" s="140"/>
      <c r="AN118" s="140"/>
      <c r="AO118" s="140"/>
      <c r="AP118" s="140">
        <v>1</v>
      </c>
      <c r="AQ118" s="140"/>
      <c r="AR118" s="140"/>
      <c r="AS118" s="140"/>
      <c r="AT118" s="140"/>
      <c r="AU118" s="140">
        <v>0</v>
      </c>
      <c r="AV118" s="140"/>
      <c r="AW118" s="140"/>
      <c r="AX118" s="140"/>
      <c r="AY118" s="140"/>
      <c r="AZ118" s="140">
        <v>0</v>
      </c>
      <c r="BA118" s="140"/>
      <c r="BB118" s="140"/>
      <c r="BC118" s="140"/>
      <c r="BD118" s="140"/>
      <c r="BE118" s="140">
        <v>0</v>
      </c>
      <c r="BF118" s="140"/>
      <c r="BG118" s="140"/>
      <c r="BH118" s="140"/>
      <c r="BI118" s="140"/>
      <c r="BJ118" s="140">
        <v>0</v>
      </c>
      <c r="BK118" s="140"/>
      <c r="BL118" s="140"/>
      <c r="BM118" s="140"/>
      <c r="BN118" s="140"/>
      <c r="BO118" s="140">
        <v>0</v>
      </c>
      <c r="BP118" s="140"/>
      <c r="BQ118" s="140"/>
      <c r="BR118" s="140"/>
      <c r="BS118" s="140"/>
      <c r="BT118" s="140">
        <v>0</v>
      </c>
      <c r="BU118" s="140"/>
      <c r="BV118" s="140"/>
      <c r="BW118" s="140"/>
      <c r="BX118" s="140"/>
    </row>
    <row r="119" spans="1:79" s="53" customFormat="1" ht="15" customHeight="1" x14ac:dyDescent="0.25">
      <c r="A119" s="107">
        <v>0</v>
      </c>
      <c r="B119" s="108"/>
      <c r="C119" s="108"/>
      <c r="D119" s="141" t="s">
        <v>192</v>
      </c>
      <c r="E119" s="34"/>
      <c r="F119" s="34"/>
      <c r="G119" s="34"/>
      <c r="H119" s="34"/>
      <c r="I119" s="34"/>
      <c r="J119" s="34"/>
      <c r="K119" s="34"/>
      <c r="L119" s="34"/>
      <c r="M119" s="34"/>
      <c r="N119" s="34"/>
      <c r="O119" s="34"/>
      <c r="P119" s="35"/>
      <c r="Q119" s="137"/>
      <c r="R119" s="137"/>
      <c r="S119" s="137"/>
      <c r="T119" s="137"/>
      <c r="U119" s="137"/>
      <c r="V119" s="137"/>
      <c r="W119" s="137"/>
      <c r="X119" s="137"/>
      <c r="Y119" s="137"/>
      <c r="Z119" s="137"/>
      <c r="AA119" s="137"/>
      <c r="AB119" s="137"/>
      <c r="AC119" s="137"/>
      <c r="AD119" s="137"/>
      <c r="AE119" s="137"/>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row>
    <row r="120" spans="1:79" s="36" customFormat="1" ht="39.75" customHeight="1" x14ac:dyDescent="0.25">
      <c r="A120" s="29">
        <v>0</v>
      </c>
      <c r="B120" s="30"/>
      <c r="C120" s="30"/>
      <c r="D120" s="139" t="s">
        <v>193</v>
      </c>
      <c r="E120" s="42"/>
      <c r="F120" s="42"/>
      <c r="G120" s="42"/>
      <c r="H120" s="42"/>
      <c r="I120" s="42"/>
      <c r="J120" s="42"/>
      <c r="K120" s="42"/>
      <c r="L120" s="42"/>
      <c r="M120" s="42"/>
      <c r="N120" s="42"/>
      <c r="O120" s="42"/>
      <c r="P120" s="43"/>
      <c r="Q120" s="28" t="s">
        <v>185</v>
      </c>
      <c r="R120" s="28"/>
      <c r="S120" s="28"/>
      <c r="T120" s="28"/>
      <c r="U120" s="28"/>
      <c r="V120" s="28" t="s">
        <v>194</v>
      </c>
      <c r="W120" s="28"/>
      <c r="X120" s="28"/>
      <c r="Y120" s="28"/>
      <c r="Z120" s="28"/>
      <c r="AA120" s="28"/>
      <c r="AB120" s="28"/>
      <c r="AC120" s="28"/>
      <c r="AD120" s="28"/>
      <c r="AE120" s="28"/>
      <c r="AF120" s="140">
        <v>5463564</v>
      </c>
      <c r="AG120" s="140"/>
      <c r="AH120" s="140"/>
      <c r="AI120" s="140"/>
      <c r="AJ120" s="140"/>
      <c r="AK120" s="140">
        <v>538667</v>
      </c>
      <c r="AL120" s="140"/>
      <c r="AM120" s="140"/>
      <c r="AN120" s="140"/>
      <c r="AO120" s="140"/>
      <c r="AP120" s="140">
        <v>6002231</v>
      </c>
      <c r="AQ120" s="140"/>
      <c r="AR120" s="140"/>
      <c r="AS120" s="140"/>
      <c r="AT120" s="140"/>
      <c r="AU120" s="140">
        <v>2142857</v>
      </c>
      <c r="AV120" s="140"/>
      <c r="AW120" s="140"/>
      <c r="AX120" s="140"/>
      <c r="AY120" s="140"/>
      <c r="AZ120" s="140">
        <v>0</v>
      </c>
      <c r="BA120" s="140"/>
      <c r="BB120" s="140"/>
      <c r="BC120" s="140"/>
      <c r="BD120" s="140"/>
      <c r="BE120" s="140">
        <v>2142857</v>
      </c>
      <c r="BF120" s="140"/>
      <c r="BG120" s="140"/>
      <c r="BH120" s="140"/>
      <c r="BI120" s="140"/>
      <c r="BJ120" s="140">
        <v>3437500</v>
      </c>
      <c r="BK120" s="140"/>
      <c r="BL120" s="140"/>
      <c r="BM120" s="140"/>
      <c r="BN120" s="140"/>
      <c r="BO120" s="140">
        <v>0</v>
      </c>
      <c r="BP120" s="140"/>
      <c r="BQ120" s="140"/>
      <c r="BR120" s="140"/>
      <c r="BS120" s="140"/>
      <c r="BT120" s="140">
        <v>3437500</v>
      </c>
      <c r="BU120" s="140"/>
      <c r="BV120" s="140"/>
      <c r="BW120" s="140"/>
      <c r="BX120" s="140"/>
    </row>
    <row r="121" spans="1:79" s="36" customFormat="1" ht="39" customHeight="1" x14ac:dyDescent="0.25">
      <c r="A121" s="29">
        <v>0</v>
      </c>
      <c r="B121" s="30"/>
      <c r="C121" s="30"/>
      <c r="D121" s="139" t="s">
        <v>195</v>
      </c>
      <c r="E121" s="42"/>
      <c r="F121" s="42"/>
      <c r="G121" s="42"/>
      <c r="H121" s="42"/>
      <c r="I121" s="42"/>
      <c r="J121" s="42"/>
      <c r="K121" s="42"/>
      <c r="L121" s="42"/>
      <c r="M121" s="42"/>
      <c r="N121" s="42"/>
      <c r="O121" s="42"/>
      <c r="P121" s="43"/>
      <c r="Q121" s="28" t="s">
        <v>185</v>
      </c>
      <c r="R121" s="28"/>
      <c r="S121" s="28"/>
      <c r="T121" s="28"/>
      <c r="U121" s="28"/>
      <c r="V121" s="28" t="s">
        <v>194</v>
      </c>
      <c r="W121" s="28"/>
      <c r="X121" s="28"/>
      <c r="Y121" s="28"/>
      <c r="Z121" s="28"/>
      <c r="AA121" s="28"/>
      <c r="AB121" s="28"/>
      <c r="AC121" s="28"/>
      <c r="AD121" s="28"/>
      <c r="AE121" s="28"/>
      <c r="AF121" s="140">
        <v>3996993.2</v>
      </c>
      <c r="AG121" s="140"/>
      <c r="AH121" s="140"/>
      <c r="AI121" s="140"/>
      <c r="AJ121" s="140"/>
      <c r="AK121" s="140">
        <v>0</v>
      </c>
      <c r="AL121" s="140"/>
      <c r="AM121" s="140"/>
      <c r="AN121" s="140"/>
      <c r="AO121" s="140"/>
      <c r="AP121" s="140">
        <v>3996993.2</v>
      </c>
      <c r="AQ121" s="140"/>
      <c r="AR121" s="140"/>
      <c r="AS121" s="140"/>
      <c r="AT121" s="140"/>
      <c r="AU121" s="140">
        <v>0</v>
      </c>
      <c r="AV121" s="140"/>
      <c r="AW121" s="140"/>
      <c r="AX121" s="140"/>
      <c r="AY121" s="140"/>
      <c r="AZ121" s="140">
        <v>0</v>
      </c>
      <c r="BA121" s="140"/>
      <c r="BB121" s="140"/>
      <c r="BC121" s="140"/>
      <c r="BD121" s="140"/>
      <c r="BE121" s="140">
        <v>0</v>
      </c>
      <c r="BF121" s="140"/>
      <c r="BG121" s="140"/>
      <c r="BH121" s="140"/>
      <c r="BI121" s="140"/>
      <c r="BJ121" s="140">
        <v>0</v>
      </c>
      <c r="BK121" s="140"/>
      <c r="BL121" s="140"/>
      <c r="BM121" s="140"/>
      <c r="BN121" s="140"/>
      <c r="BO121" s="140">
        <v>0</v>
      </c>
      <c r="BP121" s="140"/>
      <c r="BQ121" s="140"/>
      <c r="BR121" s="140"/>
      <c r="BS121" s="140"/>
      <c r="BT121" s="140">
        <v>0</v>
      </c>
      <c r="BU121" s="140"/>
      <c r="BV121" s="140"/>
      <c r="BW121" s="140"/>
      <c r="BX121" s="140"/>
    </row>
    <row r="123" spans="1:79" ht="14.25" customHeight="1" x14ac:dyDescent="0.2">
      <c r="A123" s="83" t="s">
        <v>196</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row>
    <row r="124" spans="1:79" ht="23.1" customHeight="1" x14ac:dyDescent="0.2">
      <c r="A124" s="88" t="s">
        <v>155</v>
      </c>
      <c r="B124" s="89"/>
      <c r="C124" s="89"/>
      <c r="D124" s="28" t="s">
        <v>168</v>
      </c>
      <c r="E124" s="28"/>
      <c r="F124" s="28"/>
      <c r="G124" s="28"/>
      <c r="H124" s="28"/>
      <c r="I124" s="28"/>
      <c r="J124" s="28"/>
      <c r="K124" s="28"/>
      <c r="L124" s="28"/>
      <c r="M124" s="28"/>
      <c r="N124" s="28"/>
      <c r="O124" s="28"/>
      <c r="P124" s="28"/>
      <c r="Q124" s="28" t="s">
        <v>15</v>
      </c>
      <c r="R124" s="28"/>
      <c r="S124" s="28"/>
      <c r="T124" s="28"/>
      <c r="U124" s="28"/>
      <c r="V124" s="28" t="s">
        <v>169</v>
      </c>
      <c r="W124" s="28"/>
      <c r="X124" s="28"/>
      <c r="Y124" s="28"/>
      <c r="Z124" s="28"/>
      <c r="AA124" s="28"/>
      <c r="AB124" s="28"/>
      <c r="AC124" s="28"/>
      <c r="AD124" s="28"/>
      <c r="AE124" s="28"/>
      <c r="AF124" s="25" t="s">
        <v>19</v>
      </c>
      <c r="AG124" s="26"/>
      <c r="AH124" s="26"/>
      <c r="AI124" s="26"/>
      <c r="AJ124" s="26"/>
      <c r="AK124" s="26"/>
      <c r="AL124" s="26"/>
      <c r="AM124" s="26"/>
      <c r="AN124" s="26"/>
      <c r="AO124" s="26"/>
      <c r="AP124" s="26"/>
      <c r="AQ124" s="26"/>
      <c r="AR124" s="26"/>
      <c r="AS124" s="26"/>
      <c r="AT124" s="27"/>
      <c r="AU124" s="25" t="s">
        <v>20</v>
      </c>
      <c r="AV124" s="26"/>
      <c r="AW124" s="26"/>
      <c r="AX124" s="26"/>
      <c r="AY124" s="26"/>
      <c r="AZ124" s="26"/>
      <c r="BA124" s="26"/>
      <c r="BB124" s="26"/>
      <c r="BC124" s="26"/>
      <c r="BD124" s="26"/>
      <c r="BE124" s="26"/>
      <c r="BF124" s="26"/>
      <c r="BG124" s="26"/>
      <c r="BH124" s="26"/>
      <c r="BI124" s="27"/>
    </row>
    <row r="125" spans="1:79" ht="28.5" customHeight="1" x14ac:dyDescent="0.2">
      <c r="A125" s="91"/>
      <c r="B125" s="92"/>
      <c r="C125" s="92"/>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t="s">
        <v>101</v>
      </c>
      <c r="AG125" s="28"/>
      <c r="AH125" s="28"/>
      <c r="AI125" s="28"/>
      <c r="AJ125" s="28"/>
      <c r="AK125" s="28" t="s">
        <v>102</v>
      </c>
      <c r="AL125" s="28"/>
      <c r="AM125" s="28"/>
      <c r="AN125" s="28"/>
      <c r="AO125" s="28"/>
      <c r="AP125" s="28" t="s">
        <v>170</v>
      </c>
      <c r="AQ125" s="28"/>
      <c r="AR125" s="28"/>
      <c r="AS125" s="28"/>
      <c r="AT125" s="28"/>
      <c r="AU125" s="28" t="s">
        <v>101</v>
      </c>
      <c r="AV125" s="28"/>
      <c r="AW125" s="28"/>
      <c r="AX125" s="28"/>
      <c r="AY125" s="28"/>
      <c r="AZ125" s="28" t="s">
        <v>102</v>
      </c>
      <c r="BA125" s="28"/>
      <c r="BB125" s="28"/>
      <c r="BC125" s="28"/>
      <c r="BD125" s="28"/>
      <c r="BE125" s="28" t="s">
        <v>171</v>
      </c>
      <c r="BF125" s="28"/>
      <c r="BG125" s="28"/>
      <c r="BH125" s="28"/>
      <c r="BI125" s="28"/>
    </row>
    <row r="126" spans="1:79" ht="15" customHeight="1" x14ac:dyDescent="0.2">
      <c r="A126" s="25">
        <v>1</v>
      </c>
      <c r="B126" s="26"/>
      <c r="C126" s="26"/>
      <c r="D126" s="28">
        <v>2</v>
      </c>
      <c r="E126" s="28"/>
      <c r="F126" s="28"/>
      <c r="G126" s="28"/>
      <c r="H126" s="28"/>
      <c r="I126" s="28"/>
      <c r="J126" s="28"/>
      <c r="K126" s="28"/>
      <c r="L126" s="28"/>
      <c r="M126" s="28"/>
      <c r="N126" s="28"/>
      <c r="O126" s="28"/>
      <c r="P126" s="28"/>
      <c r="Q126" s="28">
        <v>3</v>
      </c>
      <c r="R126" s="28"/>
      <c r="S126" s="28"/>
      <c r="T126" s="28"/>
      <c r="U126" s="28"/>
      <c r="V126" s="28">
        <v>4</v>
      </c>
      <c r="W126" s="28"/>
      <c r="X126" s="28"/>
      <c r="Y126" s="28"/>
      <c r="Z126" s="28"/>
      <c r="AA126" s="28"/>
      <c r="AB126" s="28"/>
      <c r="AC126" s="28"/>
      <c r="AD126" s="28"/>
      <c r="AE126" s="28"/>
      <c r="AF126" s="28">
        <v>5</v>
      </c>
      <c r="AG126" s="28"/>
      <c r="AH126" s="28"/>
      <c r="AI126" s="28"/>
      <c r="AJ126" s="28"/>
      <c r="AK126" s="28">
        <v>6</v>
      </c>
      <c r="AL126" s="28"/>
      <c r="AM126" s="28"/>
      <c r="AN126" s="28"/>
      <c r="AO126" s="28"/>
      <c r="AP126" s="28">
        <v>7</v>
      </c>
      <c r="AQ126" s="28"/>
      <c r="AR126" s="28"/>
      <c r="AS126" s="28"/>
      <c r="AT126" s="28"/>
      <c r="AU126" s="28">
        <v>8</v>
      </c>
      <c r="AV126" s="28"/>
      <c r="AW126" s="28"/>
      <c r="AX126" s="28"/>
      <c r="AY126" s="28"/>
      <c r="AZ126" s="28">
        <v>9</v>
      </c>
      <c r="BA126" s="28"/>
      <c r="BB126" s="28"/>
      <c r="BC126" s="28"/>
      <c r="BD126" s="28"/>
      <c r="BE126" s="28">
        <v>10</v>
      </c>
      <c r="BF126" s="28"/>
      <c r="BG126" s="28"/>
      <c r="BH126" s="28"/>
      <c r="BI126" s="28"/>
    </row>
    <row r="127" spans="1:79" ht="15.75" hidden="1" customHeight="1" x14ac:dyDescent="0.2">
      <c r="A127" s="29" t="s">
        <v>172</v>
      </c>
      <c r="B127" s="30"/>
      <c r="C127" s="30"/>
      <c r="D127" s="28" t="s">
        <v>108</v>
      </c>
      <c r="E127" s="28"/>
      <c r="F127" s="28"/>
      <c r="G127" s="28"/>
      <c r="H127" s="28"/>
      <c r="I127" s="28"/>
      <c r="J127" s="28"/>
      <c r="K127" s="28"/>
      <c r="L127" s="28"/>
      <c r="M127" s="28"/>
      <c r="N127" s="28"/>
      <c r="O127" s="28"/>
      <c r="P127" s="28"/>
      <c r="Q127" s="28" t="s">
        <v>22</v>
      </c>
      <c r="R127" s="28"/>
      <c r="S127" s="28"/>
      <c r="T127" s="28"/>
      <c r="U127" s="28"/>
      <c r="V127" s="28" t="s">
        <v>173</v>
      </c>
      <c r="W127" s="28"/>
      <c r="X127" s="28"/>
      <c r="Y127" s="28"/>
      <c r="Z127" s="28"/>
      <c r="AA127" s="28"/>
      <c r="AB127" s="28"/>
      <c r="AC127" s="28"/>
      <c r="AD127" s="28"/>
      <c r="AE127" s="28"/>
      <c r="AF127" s="48" t="s">
        <v>197</v>
      </c>
      <c r="AG127" s="48"/>
      <c r="AH127" s="48"/>
      <c r="AI127" s="48"/>
      <c r="AJ127" s="48"/>
      <c r="AK127" s="32" t="s">
        <v>198</v>
      </c>
      <c r="AL127" s="32"/>
      <c r="AM127" s="32"/>
      <c r="AN127" s="32"/>
      <c r="AO127" s="32"/>
      <c r="AP127" s="127" t="s">
        <v>176</v>
      </c>
      <c r="AQ127" s="127"/>
      <c r="AR127" s="127"/>
      <c r="AS127" s="127"/>
      <c r="AT127" s="127"/>
      <c r="AU127" s="48" t="s">
        <v>199</v>
      </c>
      <c r="AV127" s="48"/>
      <c r="AW127" s="48"/>
      <c r="AX127" s="48"/>
      <c r="AY127" s="48"/>
      <c r="AZ127" s="32" t="s">
        <v>200</v>
      </c>
      <c r="BA127" s="32"/>
      <c r="BB127" s="32"/>
      <c r="BC127" s="32"/>
      <c r="BD127" s="32"/>
      <c r="BE127" s="127" t="s">
        <v>176</v>
      </c>
      <c r="BF127" s="127"/>
      <c r="BG127" s="127"/>
      <c r="BH127" s="127"/>
      <c r="BI127" s="127"/>
      <c r="CA127" s="1" t="s">
        <v>201</v>
      </c>
    </row>
    <row r="128" spans="1:79" s="53" customFormat="1" ht="14.25" x14ac:dyDescent="0.25">
      <c r="A128" s="107">
        <v>0</v>
      </c>
      <c r="B128" s="108"/>
      <c r="C128" s="108"/>
      <c r="D128" s="137" t="s">
        <v>182</v>
      </c>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CA128" s="53" t="s">
        <v>202</v>
      </c>
    </row>
    <row r="129" spans="1:79" s="36" customFormat="1" ht="39.75" customHeight="1" x14ac:dyDescent="0.25">
      <c r="A129" s="29">
        <v>0</v>
      </c>
      <c r="B129" s="30"/>
      <c r="C129" s="30"/>
      <c r="D129" s="139" t="s">
        <v>184</v>
      </c>
      <c r="E129" s="42"/>
      <c r="F129" s="42"/>
      <c r="G129" s="42"/>
      <c r="H129" s="42"/>
      <c r="I129" s="42"/>
      <c r="J129" s="42"/>
      <c r="K129" s="42"/>
      <c r="L129" s="42"/>
      <c r="M129" s="42"/>
      <c r="N129" s="42"/>
      <c r="O129" s="42"/>
      <c r="P129" s="43"/>
      <c r="Q129" s="28" t="s">
        <v>185</v>
      </c>
      <c r="R129" s="28"/>
      <c r="S129" s="28"/>
      <c r="T129" s="28"/>
      <c r="U129" s="28"/>
      <c r="V129" s="28" t="s">
        <v>186</v>
      </c>
      <c r="W129" s="28"/>
      <c r="X129" s="28"/>
      <c r="Y129" s="28"/>
      <c r="Z129" s="28"/>
      <c r="AA129" s="28"/>
      <c r="AB129" s="28"/>
      <c r="AC129" s="28"/>
      <c r="AD129" s="28"/>
      <c r="AE129" s="28"/>
      <c r="AF129" s="140">
        <v>0</v>
      </c>
      <c r="AG129" s="140"/>
      <c r="AH129" s="140"/>
      <c r="AI129" s="140"/>
      <c r="AJ129" s="140"/>
      <c r="AK129" s="140">
        <v>0</v>
      </c>
      <c r="AL129" s="140"/>
      <c r="AM129" s="140"/>
      <c r="AN129" s="140"/>
      <c r="AO129" s="140"/>
      <c r="AP129" s="140">
        <v>0</v>
      </c>
      <c r="AQ129" s="140"/>
      <c r="AR129" s="140"/>
      <c r="AS129" s="140"/>
      <c r="AT129" s="140"/>
      <c r="AU129" s="140">
        <v>0</v>
      </c>
      <c r="AV129" s="140"/>
      <c r="AW129" s="140"/>
      <c r="AX129" s="140"/>
      <c r="AY129" s="140"/>
      <c r="AZ129" s="140">
        <v>0</v>
      </c>
      <c r="BA129" s="140"/>
      <c r="BB129" s="140"/>
      <c r="BC129" s="140"/>
      <c r="BD129" s="140"/>
      <c r="BE129" s="140">
        <v>0</v>
      </c>
      <c r="BF129" s="140"/>
      <c r="BG129" s="140"/>
      <c r="BH129" s="140"/>
      <c r="BI129" s="140"/>
    </row>
    <row r="130" spans="1:79" s="36" customFormat="1" ht="41.25" customHeight="1" x14ac:dyDescent="0.25">
      <c r="A130" s="29">
        <v>0</v>
      </c>
      <c r="B130" s="30"/>
      <c r="C130" s="30"/>
      <c r="D130" s="139" t="s">
        <v>187</v>
      </c>
      <c r="E130" s="42"/>
      <c r="F130" s="42"/>
      <c r="G130" s="42"/>
      <c r="H130" s="42"/>
      <c r="I130" s="42"/>
      <c r="J130" s="42"/>
      <c r="K130" s="42"/>
      <c r="L130" s="42"/>
      <c r="M130" s="42"/>
      <c r="N130" s="42"/>
      <c r="O130" s="42"/>
      <c r="P130" s="43"/>
      <c r="Q130" s="28" t="s">
        <v>185</v>
      </c>
      <c r="R130" s="28"/>
      <c r="S130" s="28"/>
      <c r="T130" s="28"/>
      <c r="U130" s="28"/>
      <c r="V130" s="28" t="s">
        <v>188</v>
      </c>
      <c r="W130" s="28"/>
      <c r="X130" s="28"/>
      <c r="Y130" s="28"/>
      <c r="Z130" s="28"/>
      <c r="AA130" s="28"/>
      <c r="AB130" s="28"/>
      <c r="AC130" s="28"/>
      <c r="AD130" s="28"/>
      <c r="AE130" s="28"/>
      <c r="AF130" s="140">
        <v>0</v>
      </c>
      <c r="AG130" s="140"/>
      <c r="AH130" s="140"/>
      <c r="AI130" s="140"/>
      <c r="AJ130" s="140"/>
      <c r="AK130" s="140">
        <v>0</v>
      </c>
      <c r="AL130" s="140"/>
      <c r="AM130" s="140"/>
      <c r="AN130" s="140"/>
      <c r="AO130" s="140"/>
      <c r="AP130" s="140">
        <v>0</v>
      </c>
      <c r="AQ130" s="140"/>
      <c r="AR130" s="140"/>
      <c r="AS130" s="140"/>
      <c r="AT130" s="140"/>
      <c r="AU130" s="140">
        <v>0</v>
      </c>
      <c r="AV130" s="140"/>
      <c r="AW130" s="140"/>
      <c r="AX130" s="140"/>
      <c r="AY130" s="140"/>
      <c r="AZ130" s="140">
        <v>0</v>
      </c>
      <c r="BA130" s="140"/>
      <c r="BB130" s="140"/>
      <c r="BC130" s="140"/>
      <c r="BD130" s="140"/>
      <c r="BE130" s="140">
        <v>0</v>
      </c>
      <c r="BF130" s="140"/>
      <c r="BG130" s="140"/>
      <c r="BH130" s="140"/>
      <c r="BI130" s="140"/>
    </row>
    <row r="131" spans="1:79" s="53" customFormat="1" ht="14.25" x14ac:dyDescent="0.25">
      <c r="A131" s="107">
        <v>0</v>
      </c>
      <c r="B131" s="108"/>
      <c r="C131" s="108"/>
      <c r="D131" s="141" t="s">
        <v>189</v>
      </c>
      <c r="E131" s="34"/>
      <c r="F131" s="34"/>
      <c r="G131" s="34"/>
      <c r="H131" s="34"/>
      <c r="I131" s="34"/>
      <c r="J131" s="34"/>
      <c r="K131" s="34"/>
      <c r="L131" s="34"/>
      <c r="M131" s="34"/>
      <c r="N131" s="34"/>
      <c r="O131" s="34"/>
      <c r="P131" s="35"/>
      <c r="Q131" s="137"/>
      <c r="R131" s="137"/>
      <c r="S131" s="137"/>
      <c r="T131" s="137"/>
      <c r="U131" s="137"/>
      <c r="V131" s="137"/>
      <c r="W131" s="137"/>
      <c r="X131" s="137"/>
      <c r="Y131" s="137"/>
      <c r="Z131" s="137"/>
      <c r="AA131" s="137"/>
      <c r="AB131" s="137"/>
      <c r="AC131" s="137"/>
      <c r="AD131" s="137"/>
      <c r="AE131" s="137"/>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row>
    <row r="132" spans="1:79" s="36" customFormat="1" ht="15.75" customHeight="1" x14ac:dyDescent="0.25">
      <c r="A132" s="29">
        <v>0</v>
      </c>
      <c r="B132" s="30"/>
      <c r="C132" s="30"/>
      <c r="D132" s="139" t="s">
        <v>190</v>
      </c>
      <c r="E132" s="42"/>
      <c r="F132" s="42"/>
      <c r="G132" s="42"/>
      <c r="H132" s="42"/>
      <c r="I132" s="42"/>
      <c r="J132" s="42"/>
      <c r="K132" s="42"/>
      <c r="L132" s="42"/>
      <c r="M132" s="42"/>
      <c r="N132" s="42"/>
      <c r="O132" s="42"/>
      <c r="P132" s="43"/>
      <c r="Q132" s="28" t="s">
        <v>32</v>
      </c>
      <c r="R132" s="28"/>
      <c r="S132" s="28"/>
      <c r="T132" s="28"/>
      <c r="U132" s="28"/>
      <c r="V132" s="28" t="s">
        <v>191</v>
      </c>
      <c r="W132" s="28"/>
      <c r="X132" s="28"/>
      <c r="Y132" s="28"/>
      <c r="Z132" s="28"/>
      <c r="AA132" s="28"/>
      <c r="AB132" s="28"/>
      <c r="AC132" s="28"/>
      <c r="AD132" s="28"/>
      <c r="AE132" s="28"/>
      <c r="AF132" s="140">
        <v>0</v>
      </c>
      <c r="AG132" s="140"/>
      <c r="AH132" s="140"/>
      <c r="AI132" s="140"/>
      <c r="AJ132" s="140"/>
      <c r="AK132" s="140">
        <v>0</v>
      </c>
      <c r="AL132" s="140"/>
      <c r="AM132" s="140"/>
      <c r="AN132" s="140"/>
      <c r="AO132" s="140"/>
      <c r="AP132" s="140">
        <v>0</v>
      </c>
      <c r="AQ132" s="140"/>
      <c r="AR132" s="140"/>
      <c r="AS132" s="140"/>
      <c r="AT132" s="140"/>
      <c r="AU132" s="140">
        <v>0</v>
      </c>
      <c r="AV132" s="140"/>
      <c r="AW132" s="140"/>
      <c r="AX132" s="140"/>
      <c r="AY132" s="140"/>
      <c r="AZ132" s="140">
        <v>0</v>
      </c>
      <c r="BA132" s="140"/>
      <c r="BB132" s="140"/>
      <c r="BC132" s="140"/>
      <c r="BD132" s="140"/>
      <c r="BE132" s="140">
        <v>0</v>
      </c>
      <c r="BF132" s="140"/>
      <c r="BG132" s="140"/>
      <c r="BH132" s="140"/>
      <c r="BI132" s="140"/>
    </row>
    <row r="133" spans="1:79" s="36" customFormat="1" ht="41.25" customHeight="1" x14ac:dyDescent="0.25">
      <c r="A133" s="29">
        <v>0</v>
      </c>
      <c r="B133" s="30"/>
      <c r="C133" s="30"/>
      <c r="D133" s="139" t="s">
        <v>38</v>
      </c>
      <c r="E133" s="42"/>
      <c r="F133" s="42"/>
      <c r="G133" s="42"/>
      <c r="H133" s="42"/>
      <c r="I133" s="42"/>
      <c r="J133" s="42"/>
      <c r="K133" s="42"/>
      <c r="L133" s="42"/>
      <c r="M133" s="42"/>
      <c r="N133" s="42"/>
      <c r="O133" s="42"/>
      <c r="P133" s="43"/>
      <c r="Q133" s="28" t="s">
        <v>32</v>
      </c>
      <c r="R133" s="28"/>
      <c r="S133" s="28"/>
      <c r="T133" s="28"/>
      <c r="U133" s="28"/>
      <c r="V133" s="28" t="s">
        <v>188</v>
      </c>
      <c r="W133" s="28"/>
      <c r="X133" s="28"/>
      <c r="Y133" s="28"/>
      <c r="Z133" s="28"/>
      <c r="AA133" s="28"/>
      <c r="AB133" s="28"/>
      <c r="AC133" s="28"/>
      <c r="AD133" s="28"/>
      <c r="AE133" s="28"/>
      <c r="AF133" s="140">
        <v>0</v>
      </c>
      <c r="AG133" s="140"/>
      <c r="AH133" s="140"/>
      <c r="AI133" s="140"/>
      <c r="AJ133" s="140"/>
      <c r="AK133" s="140">
        <v>0</v>
      </c>
      <c r="AL133" s="140"/>
      <c r="AM133" s="140"/>
      <c r="AN133" s="140"/>
      <c r="AO133" s="140"/>
      <c r="AP133" s="140">
        <v>0</v>
      </c>
      <c r="AQ133" s="140"/>
      <c r="AR133" s="140"/>
      <c r="AS133" s="140"/>
      <c r="AT133" s="140"/>
      <c r="AU133" s="140">
        <v>0</v>
      </c>
      <c r="AV133" s="140"/>
      <c r="AW133" s="140"/>
      <c r="AX133" s="140"/>
      <c r="AY133" s="140"/>
      <c r="AZ133" s="140">
        <v>0</v>
      </c>
      <c r="BA133" s="140"/>
      <c r="BB133" s="140"/>
      <c r="BC133" s="140"/>
      <c r="BD133" s="140"/>
      <c r="BE133" s="140">
        <v>0</v>
      </c>
      <c r="BF133" s="140"/>
      <c r="BG133" s="140"/>
      <c r="BH133" s="140"/>
      <c r="BI133" s="140"/>
    </row>
    <row r="134" spans="1:79" s="53" customFormat="1" ht="14.25" x14ac:dyDescent="0.25">
      <c r="A134" s="107">
        <v>0</v>
      </c>
      <c r="B134" s="108"/>
      <c r="C134" s="108"/>
      <c r="D134" s="141" t="s">
        <v>192</v>
      </c>
      <c r="E134" s="34"/>
      <c r="F134" s="34"/>
      <c r="G134" s="34"/>
      <c r="H134" s="34"/>
      <c r="I134" s="34"/>
      <c r="J134" s="34"/>
      <c r="K134" s="34"/>
      <c r="L134" s="34"/>
      <c r="M134" s="34"/>
      <c r="N134" s="34"/>
      <c r="O134" s="34"/>
      <c r="P134" s="35"/>
      <c r="Q134" s="137"/>
      <c r="R134" s="137"/>
      <c r="S134" s="137"/>
      <c r="T134" s="137"/>
      <c r="U134" s="137"/>
      <c r="V134" s="137"/>
      <c r="W134" s="137"/>
      <c r="X134" s="137"/>
      <c r="Y134" s="137"/>
      <c r="Z134" s="137"/>
      <c r="AA134" s="137"/>
      <c r="AB134" s="137"/>
      <c r="AC134" s="137"/>
      <c r="AD134" s="137"/>
      <c r="AE134" s="137"/>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row>
    <row r="135" spans="1:79" s="36" customFormat="1" ht="39.75" customHeight="1" x14ac:dyDescent="0.25">
      <c r="A135" s="29">
        <v>0</v>
      </c>
      <c r="B135" s="30"/>
      <c r="C135" s="30"/>
      <c r="D135" s="139" t="s">
        <v>193</v>
      </c>
      <c r="E135" s="42"/>
      <c r="F135" s="42"/>
      <c r="G135" s="42"/>
      <c r="H135" s="42"/>
      <c r="I135" s="42"/>
      <c r="J135" s="42"/>
      <c r="K135" s="42"/>
      <c r="L135" s="42"/>
      <c r="M135" s="42"/>
      <c r="N135" s="42"/>
      <c r="O135" s="42"/>
      <c r="P135" s="43"/>
      <c r="Q135" s="28" t="s">
        <v>185</v>
      </c>
      <c r="R135" s="28"/>
      <c r="S135" s="28"/>
      <c r="T135" s="28"/>
      <c r="U135" s="28"/>
      <c r="V135" s="28" t="s">
        <v>194</v>
      </c>
      <c r="W135" s="28"/>
      <c r="X135" s="28"/>
      <c r="Y135" s="28"/>
      <c r="Z135" s="28"/>
      <c r="AA135" s="28"/>
      <c r="AB135" s="28"/>
      <c r="AC135" s="28"/>
      <c r="AD135" s="28"/>
      <c r="AE135" s="28"/>
      <c r="AF135" s="140">
        <v>0</v>
      </c>
      <c r="AG135" s="140"/>
      <c r="AH135" s="140"/>
      <c r="AI135" s="140"/>
      <c r="AJ135" s="140"/>
      <c r="AK135" s="140">
        <v>0</v>
      </c>
      <c r="AL135" s="140"/>
      <c r="AM135" s="140"/>
      <c r="AN135" s="140"/>
      <c r="AO135" s="140"/>
      <c r="AP135" s="140">
        <v>0</v>
      </c>
      <c r="AQ135" s="140"/>
      <c r="AR135" s="140"/>
      <c r="AS135" s="140"/>
      <c r="AT135" s="140"/>
      <c r="AU135" s="140">
        <v>0</v>
      </c>
      <c r="AV135" s="140"/>
      <c r="AW135" s="140"/>
      <c r="AX135" s="140"/>
      <c r="AY135" s="140"/>
      <c r="AZ135" s="140">
        <v>0</v>
      </c>
      <c r="BA135" s="140"/>
      <c r="BB135" s="140"/>
      <c r="BC135" s="140"/>
      <c r="BD135" s="140"/>
      <c r="BE135" s="140">
        <v>0</v>
      </c>
      <c r="BF135" s="140"/>
      <c r="BG135" s="140"/>
      <c r="BH135" s="140"/>
      <c r="BI135" s="140"/>
    </row>
    <row r="136" spans="1:79" s="36" customFormat="1" ht="39" customHeight="1" x14ac:dyDescent="0.25">
      <c r="A136" s="29">
        <v>0</v>
      </c>
      <c r="B136" s="30"/>
      <c r="C136" s="30"/>
      <c r="D136" s="139" t="s">
        <v>195</v>
      </c>
      <c r="E136" s="42"/>
      <c r="F136" s="42"/>
      <c r="G136" s="42"/>
      <c r="H136" s="42"/>
      <c r="I136" s="42"/>
      <c r="J136" s="42"/>
      <c r="K136" s="42"/>
      <c r="L136" s="42"/>
      <c r="M136" s="42"/>
      <c r="N136" s="42"/>
      <c r="O136" s="42"/>
      <c r="P136" s="43"/>
      <c r="Q136" s="28" t="s">
        <v>185</v>
      </c>
      <c r="R136" s="28"/>
      <c r="S136" s="28"/>
      <c r="T136" s="28"/>
      <c r="U136" s="28"/>
      <c r="V136" s="28" t="s">
        <v>194</v>
      </c>
      <c r="W136" s="28"/>
      <c r="X136" s="28"/>
      <c r="Y136" s="28"/>
      <c r="Z136" s="28"/>
      <c r="AA136" s="28"/>
      <c r="AB136" s="28"/>
      <c r="AC136" s="28"/>
      <c r="AD136" s="28"/>
      <c r="AE136" s="28"/>
      <c r="AF136" s="140">
        <v>0</v>
      </c>
      <c r="AG136" s="140"/>
      <c r="AH136" s="140"/>
      <c r="AI136" s="140"/>
      <c r="AJ136" s="140"/>
      <c r="AK136" s="140">
        <v>0</v>
      </c>
      <c r="AL136" s="140"/>
      <c r="AM136" s="140"/>
      <c r="AN136" s="140"/>
      <c r="AO136" s="140"/>
      <c r="AP136" s="140">
        <v>0</v>
      </c>
      <c r="AQ136" s="140"/>
      <c r="AR136" s="140"/>
      <c r="AS136" s="140"/>
      <c r="AT136" s="140"/>
      <c r="AU136" s="140">
        <v>0</v>
      </c>
      <c r="AV136" s="140"/>
      <c r="AW136" s="140"/>
      <c r="AX136" s="140"/>
      <c r="AY136" s="140"/>
      <c r="AZ136" s="140">
        <v>0</v>
      </c>
      <c r="BA136" s="140"/>
      <c r="BB136" s="140"/>
      <c r="BC136" s="140"/>
      <c r="BD136" s="140"/>
      <c r="BE136" s="140">
        <v>0</v>
      </c>
      <c r="BF136" s="140"/>
      <c r="BG136" s="140"/>
      <c r="BH136" s="140"/>
      <c r="BI136" s="140"/>
    </row>
    <row r="137" spans="1:79" hidden="1" x14ac:dyDescent="0.2"/>
    <row r="138" spans="1:79" ht="14.25" customHeight="1" x14ac:dyDescent="0.2">
      <c r="A138" s="83" t="s">
        <v>203</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row>
    <row r="139" spans="1:79" ht="15" customHeight="1" x14ac:dyDescent="0.2">
      <c r="A139" s="114" t="s">
        <v>40</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row>
    <row r="140" spans="1:79" ht="12.95" customHeight="1" x14ac:dyDescent="0.2">
      <c r="A140" s="88" t="s">
        <v>100</v>
      </c>
      <c r="B140" s="89"/>
      <c r="C140" s="89"/>
      <c r="D140" s="89"/>
      <c r="E140" s="89"/>
      <c r="F140" s="89"/>
      <c r="G140" s="89"/>
      <c r="H140" s="89"/>
      <c r="I140" s="89"/>
      <c r="J140" s="89"/>
      <c r="K140" s="89"/>
      <c r="L140" s="89"/>
      <c r="M140" s="89"/>
      <c r="N140" s="89"/>
      <c r="O140" s="89"/>
      <c r="P140" s="89"/>
      <c r="Q140" s="89"/>
      <c r="R140" s="89"/>
      <c r="S140" s="89"/>
      <c r="T140" s="90"/>
      <c r="U140" s="28" t="s">
        <v>16</v>
      </c>
      <c r="V140" s="28"/>
      <c r="W140" s="28"/>
      <c r="X140" s="28"/>
      <c r="Y140" s="28"/>
      <c r="Z140" s="28"/>
      <c r="AA140" s="28"/>
      <c r="AB140" s="28"/>
      <c r="AC140" s="28"/>
      <c r="AD140" s="28"/>
      <c r="AE140" s="28" t="s">
        <v>17</v>
      </c>
      <c r="AF140" s="28"/>
      <c r="AG140" s="28"/>
      <c r="AH140" s="28"/>
      <c r="AI140" s="28"/>
      <c r="AJ140" s="28"/>
      <c r="AK140" s="28"/>
      <c r="AL140" s="28"/>
      <c r="AM140" s="28"/>
      <c r="AN140" s="28"/>
      <c r="AO140" s="28" t="s">
        <v>18</v>
      </c>
      <c r="AP140" s="28"/>
      <c r="AQ140" s="28"/>
      <c r="AR140" s="28"/>
      <c r="AS140" s="28"/>
      <c r="AT140" s="28"/>
      <c r="AU140" s="28"/>
      <c r="AV140" s="28"/>
      <c r="AW140" s="28"/>
      <c r="AX140" s="28"/>
      <c r="AY140" s="28" t="s">
        <v>19</v>
      </c>
      <c r="AZ140" s="28"/>
      <c r="BA140" s="28"/>
      <c r="BB140" s="28"/>
      <c r="BC140" s="28"/>
      <c r="BD140" s="28"/>
      <c r="BE140" s="28"/>
      <c r="BF140" s="28"/>
      <c r="BG140" s="28"/>
      <c r="BH140" s="28"/>
      <c r="BI140" s="28" t="s">
        <v>20</v>
      </c>
      <c r="BJ140" s="28"/>
      <c r="BK140" s="28"/>
      <c r="BL140" s="28"/>
      <c r="BM140" s="28"/>
      <c r="BN140" s="28"/>
      <c r="BO140" s="28"/>
      <c r="BP140" s="28"/>
      <c r="BQ140" s="28"/>
      <c r="BR140" s="28"/>
    </row>
    <row r="141" spans="1:79" ht="30" customHeight="1" x14ac:dyDescent="0.2">
      <c r="A141" s="91"/>
      <c r="B141" s="92"/>
      <c r="C141" s="92"/>
      <c r="D141" s="92"/>
      <c r="E141" s="92"/>
      <c r="F141" s="92"/>
      <c r="G141" s="92"/>
      <c r="H141" s="92"/>
      <c r="I141" s="92"/>
      <c r="J141" s="92"/>
      <c r="K141" s="92"/>
      <c r="L141" s="92"/>
      <c r="M141" s="92"/>
      <c r="N141" s="92"/>
      <c r="O141" s="92"/>
      <c r="P141" s="92"/>
      <c r="Q141" s="92"/>
      <c r="R141" s="92"/>
      <c r="S141" s="92"/>
      <c r="T141" s="93"/>
      <c r="U141" s="28" t="s">
        <v>101</v>
      </c>
      <c r="V141" s="28"/>
      <c r="W141" s="28"/>
      <c r="X141" s="28"/>
      <c r="Y141" s="28"/>
      <c r="Z141" s="28" t="s">
        <v>102</v>
      </c>
      <c r="AA141" s="28"/>
      <c r="AB141" s="28"/>
      <c r="AC141" s="28"/>
      <c r="AD141" s="28"/>
      <c r="AE141" s="28" t="s">
        <v>101</v>
      </c>
      <c r="AF141" s="28"/>
      <c r="AG141" s="28"/>
      <c r="AH141" s="28"/>
      <c r="AI141" s="28"/>
      <c r="AJ141" s="28" t="s">
        <v>102</v>
      </c>
      <c r="AK141" s="28"/>
      <c r="AL141" s="28"/>
      <c r="AM141" s="28"/>
      <c r="AN141" s="28"/>
      <c r="AO141" s="28" t="s">
        <v>101</v>
      </c>
      <c r="AP141" s="28"/>
      <c r="AQ141" s="28"/>
      <c r="AR141" s="28"/>
      <c r="AS141" s="28"/>
      <c r="AT141" s="28" t="s">
        <v>102</v>
      </c>
      <c r="AU141" s="28"/>
      <c r="AV141" s="28"/>
      <c r="AW141" s="28"/>
      <c r="AX141" s="28"/>
      <c r="AY141" s="28" t="s">
        <v>101</v>
      </c>
      <c r="AZ141" s="28"/>
      <c r="BA141" s="28"/>
      <c r="BB141" s="28"/>
      <c r="BC141" s="28"/>
      <c r="BD141" s="28" t="s">
        <v>102</v>
      </c>
      <c r="BE141" s="28"/>
      <c r="BF141" s="28"/>
      <c r="BG141" s="28"/>
      <c r="BH141" s="28"/>
      <c r="BI141" s="28" t="s">
        <v>101</v>
      </c>
      <c r="BJ141" s="28"/>
      <c r="BK141" s="28"/>
      <c r="BL141" s="28"/>
      <c r="BM141" s="28"/>
      <c r="BN141" s="28" t="s">
        <v>102</v>
      </c>
      <c r="BO141" s="28"/>
      <c r="BP141" s="28"/>
      <c r="BQ141" s="28"/>
      <c r="BR141" s="28"/>
    </row>
    <row r="142" spans="1:79" ht="15" customHeight="1" x14ac:dyDescent="0.2">
      <c r="A142" s="25">
        <v>1</v>
      </c>
      <c r="B142" s="26"/>
      <c r="C142" s="26"/>
      <c r="D142" s="26"/>
      <c r="E142" s="26"/>
      <c r="F142" s="26"/>
      <c r="G142" s="26"/>
      <c r="H142" s="26"/>
      <c r="I142" s="26"/>
      <c r="J142" s="26"/>
      <c r="K142" s="26"/>
      <c r="L142" s="26"/>
      <c r="M142" s="26"/>
      <c r="N142" s="26"/>
      <c r="O142" s="26"/>
      <c r="P142" s="26"/>
      <c r="Q142" s="26"/>
      <c r="R142" s="26"/>
      <c r="S142" s="26"/>
      <c r="T142" s="27"/>
      <c r="U142" s="28">
        <v>2</v>
      </c>
      <c r="V142" s="28"/>
      <c r="W142" s="28"/>
      <c r="X142" s="28"/>
      <c r="Y142" s="28"/>
      <c r="Z142" s="28">
        <v>3</v>
      </c>
      <c r="AA142" s="28"/>
      <c r="AB142" s="28"/>
      <c r="AC142" s="28"/>
      <c r="AD142" s="28"/>
      <c r="AE142" s="28">
        <v>4</v>
      </c>
      <c r="AF142" s="28"/>
      <c r="AG142" s="28"/>
      <c r="AH142" s="28"/>
      <c r="AI142" s="28"/>
      <c r="AJ142" s="28">
        <v>5</v>
      </c>
      <c r="AK142" s="28"/>
      <c r="AL142" s="28"/>
      <c r="AM142" s="28"/>
      <c r="AN142" s="28"/>
      <c r="AO142" s="28">
        <v>6</v>
      </c>
      <c r="AP142" s="28"/>
      <c r="AQ142" s="28"/>
      <c r="AR142" s="28"/>
      <c r="AS142" s="28"/>
      <c r="AT142" s="28">
        <v>7</v>
      </c>
      <c r="AU142" s="28"/>
      <c r="AV142" s="28"/>
      <c r="AW142" s="28"/>
      <c r="AX142" s="28"/>
      <c r="AY142" s="28">
        <v>8</v>
      </c>
      <c r="AZ142" s="28"/>
      <c r="BA142" s="28"/>
      <c r="BB142" s="28"/>
      <c r="BC142" s="28"/>
      <c r="BD142" s="28">
        <v>9</v>
      </c>
      <c r="BE142" s="28"/>
      <c r="BF142" s="28"/>
      <c r="BG142" s="28"/>
      <c r="BH142" s="28"/>
      <c r="BI142" s="28">
        <v>10</v>
      </c>
      <c r="BJ142" s="28"/>
      <c r="BK142" s="28"/>
      <c r="BL142" s="28"/>
      <c r="BM142" s="28"/>
      <c r="BN142" s="28">
        <v>11</v>
      </c>
      <c r="BO142" s="28"/>
      <c r="BP142" s="28"/>
      <c r="BQ142" s="28"/>
      <c r="BR142" s="28"/>
    </row>
    <row r="143" spans="1:79" s="126" customFormat="1" ht="15.75" hidden="1" customHeight="1" x14ac:dyDescent="0.2">
      <c r="A143" s="29" t="s">
        <v>108</v>
      </c>
      <c r="B143" s="30"/>
      <c r="C143" s="30"/>
      <c r="D143" s="30"/>
      <c r="E143" s="30"/>
      <c r="F143" s="30"/>
      <c r="G143" s="30"/>
      <c r="H143" s="30"/>
      <c r="I143" s="30"/>
      <c r="J143" s="30"/>
      <c r="K143" s="30"/>
      <c r="L143" s="30"/>
      <c r="M143" s="30"/>
      <c r="N143" s="30"/>
      <c r="O143" s="30"/>
      <c r="P143" s="30"/>
      <c r="Q143" s="30"/>
      <c r="R143" s="30"/>
      <c r="S143" s="30"/>
      <c r="T143" s="31"/>
      <c r="U143" s="48" t="s">
        <v>109</v>
      </c>
      <c r="V143" s="48"/>
      <c r="W143" s="48"/>
      <c r="X143" s="48"/>
      <c r="Y143" s="48"/>
      <c r="Z143" s="32" t="s">
        <v>110</v>
      </c>
      <c r="AA143" s="32"/>
      <c r="AB143" s="32"/>
      <c r="AC143" s="32"/>
      <c r="AD143" s="32"/>
      <c r="AE143" s="48" t="s">
        <v>113</v>
      </c>
      <c r="AF143" s="48"/>
      <c r="AG143" s="48"/>
      <c r="AH143" s="48"/>
      <c r="AI143" s="48"/>
      <c r="AJ143" s="32" t="s">
        <v>114</v>
      </c>
      <c r="AK143" s="32"/>
      <c r="AL143" s="32"/>
      <c r="AM143" s="32"/>
      <c r="AN143" s="32"/>
      <c r="AO143" s="48" t="s">
        <v>116</v>
      </c>
      <c r="AP143" s="48"/>
      <c r="AQ143" s="48"/>
      <c r="AR143" s="48"/>
      <c r="AS143" s="48"/>
      <c r="AT143" s="32" t="s">
        <v>117</v>
      </c>
      <c r="AU143" s="32"/>
      <c r="AV143" s="32"/>
      <c r="AW143" s="32"/>
      <c r="AX143" s="32"/>
      <c r="AY143" s="48" t="s">
        <v>126</v>
      </c>
      <c r="AZ143" s="48"/>
      <c r="BA143" s="48"/>
      <c r="BB143" s="48"/>
      <c r="BC143" s="48"/>
      <c r="BD143" s="32" t="s">
        <v>127</v>
      </c>
      <c r="BE143" s="32"/>
      <c r="BF143" s="32"/>
      <c r="BG143" s="32"/>
      <c r="BH143" s="32"/>
      <c r="BI143" s="48" t="s">
        <v>130</v>
      </c>
      <c r="BJ143" s="48"/>
      <c r="BK143" s="48"/>
      <c r="BL143" s="48"/>
      <c r="BM143" s="48"/>
      <c r="BN143" s="32" t="s">
        <v>131</v>
      </c>
      <c r="BO143" s="32"/>
      <c r="BP143" s="32"/>
      <c r="BQ143" s="32"/>
      <c r="BR143" s="32"/>
      <c r="CA143" s="1" t="s">
        <v>204</v>
      </c>
    </row>
    <row r="144" spans="1:79" s="53" customFormat="1" ht="12.75" customHeight="1" x14ac:dyDescent="0.25">
      <c r="A144" s="107" t="s">
        <v>65</v>
      </c>
      <c r="B144" s="108"/>
      <c r="C144" s="108"/>
      <c r="D144" s="108"/>
      <c r="E144" s="108"/>
      <c r="F144" s="108"/>
      <c r="G144" s="108"/>
      <c r="H144" s="108"/>
      <c r="I144" s="108"/>
      <c r="J144" s="108"/>
      <c r="K144" s="108"/>
      <c r="L144" s="108"/>
      <c r="M144" s="108"/>
      <c r="N144" s="108"/>
      <c r="O144" s="108"/>
      <c r="P144" s="108"/>
      <c r="Q144" s="108"/>
      <c r="R144" s="108"/>
      <c r="S144" s="108"/>
      <c r="T144" s="109"/>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CA144" s="53" t="s">
        <v>205</v>
      </c>
    </row>
    <row r="145" spans="1:79" s="36" customFormat="1" ht="28.5" customHeight="1" x14ac:dyDescent="0.25">
      <c r="A145" s="41" t="s">
        <v>206</v>
      </c>
      <c r="B145" s="42"/>
      <c r="C145" s="42"/>
      <c r="D145" s="42"/>
      <c r="E145" s="42"/>
      <c r="F145" s="42"/>
      <c r="G145" s="42"/>
      <c r="H145" s="42"/>
      <c r="I145" s="42"/>
      <c r="J145" s="42"/>
      <c r="K145" s="42"/>
      <c r="L145" s="42"/>
      <c r="M145" s="42"/>
      <c r="N145" s="42"/>
      <c r="O145" s="42"/>
      <c r="P145" s="42"/>
      <c r="Q145" s="42"/>
      <c r="R145" s="42"/>
      <c r="S145" s="42"/>
      <c r="T145" s="43"/>
      <c r="U145" s="143" t="s">
        <v>121</v>
      </c>
      <c r="V145" s="143"/>
      <c r="W145" s="143"/>
      <c r="X145" s="143"/>
      <c r="Y145" s="143"/>
      <c r="Z145" s="143"/>
      <c r="AA145" s="143"/>
      <c r="AB145" s="143"/>
      <c r="AC145" s="143"/>
      <c r="AD145" s="143"/>
      <c r="AE145" s="143" t="s">
        <v>121</v>
      </c>
      <c r="AF145" s="143"/>
      <c r="AG145" s="143"/>
      <c r="AH145" s="143"/>
      <c r="AI145" s="143"/>
      <c r="AJ145" s="143"/>
      <c r="AK145" s="143"/>
      <c r="AL145" s="143"/>
      <c r="AM145" s="143"/>
      <c r="AN145" s="143"/>
      <c r="AO145" s="143" t="s">
        <v>121</v>
      </c>
      <c r="AP145" s="143"/>
      <c r="AQ145" s="143"/>
      <c r="AR145" s="143"/>
      <c r="AS145" s="143"/>
      <c r="AT145" s="143"/>
      <c r="AU145" s="143"/>
      <c r="AV145" s="143"/>
      <c r="AW145" s="143"/>
      <c r="AX145" s="143"/>
      <c r="AY145" s="143" t="s">
        <v>121</v>
      </c>
      <c r="AZ145" s="143"/>
      <c r="BA145" s="143"/>
      <c r="BB145" s="143"/>
      <c r="BC145" s="143"/>
      <c r="BD145" s="143"/>
      <c r="BE145" s="143"/>
      <c r="BF145" s="143"/>
      <c r="BG145" s="143"/>
      <c r="BH145" s="143"/>
      <c r="BI145" s="143" t="s">
        <v>121</v>
      </c>
      <c r="BJ145" s="143"/>
      <c r="BK145" s="143"/>
      <c r="BL145" s="143"/>
      <c r="BM145" s="143"/>
      <c r="BN145" s="143"/>
      <c r="BO145" s="143"/>
      <c r="BP145" s="143"/>
      <c r="BQ145" s="143"/>
      <c r="BR145" s="143"/>
    </row>
    <row r="146" spans="1:79" hidden="1" x14ac:dyDescent="0.2"/>
    <row r="147" spans="1:79" hidden="1" x14ac:dyDescent="0.2"/>
    <row r="148" spans="1:79" ht="14.25" customHeight="1" x14ac:dyDescent="0.2">
      <c r="A148" s="83" t="s">
        <v>207</v>
      </c>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row>
    <row r="149" spans="1:79" ht="15" customHeight="1" x14ac:dyDescent="0.2">
      <c r="A149" s="88" t="s">
        <v>155</v>
      </c>
      <c r="B149" s="89"/>
      <c r="C149" s="89"/>
      <c r="D149" s="88" t="s">
        <v>208</v>
      </c>
      <c r="E149" s="89"/>
      <c r="F149" s="89"/>
      <c r="G149" s="89"/>
      <c r="H149" s="89"/>
      <c r="I149" s="89"/>
      <c r="J149" s="89"/>
      <c r="K149" s="89"/>
      <c r="L149" s="89"/>
      <c r="M149" s="89"/>
      <c r="N149" s="89"/>
      <c r="O149" s="89"/>
      <c r="P149" s="89"/>
      <c r="Q149" s="89"/>
      <c r="R149" s="89"/>
      <c r="S149" s="89"/>
      <c r="T149" s="89"/>
      <c r="U149" s="89"/>
      <c r="V149" s="90"/>
      <c r="W149" s="28" t="s">
        <v>16</v>
      </c>
      <c r="X149" s="28"/>
      <c r="Y149" s="28"/>
      <c r="Z149" s="28"/>
      <c r="AA149" s="28"/>
      <c r="AB149" s="28"/>
      <c r="AC149" s="28"/>
      <c r="AD149" s="28"/>
      <c r="AE149" s="28"/>
      <c r="AF149" s="28"/>
      <c r="AG149" s="28"/>
      <c r="AH149" s="28"/>
      <c r="AI149" s="28" t="s">
        <v>209</v>
      </c>
      <c r="AJ149" s="28"/>
      <c r="AK149" s="28"/>
      <c r="AL149" s="28"/>
      <c r="AM149" s="28"/>
      <c r="AN149" s="28"/>
      <c r="AO149" s="28"/>
      <c r="AP149" s="28"/>
      <c r="AQ149" s="28"/>
      <c r="AR149" s="28"/>
      <c r="AS149" s="28"/>
      <c r="AT149" s="28"/>
      <c r="AU149" s="28" t="s">
        <v>210</v>
      </c>
      <c r="AV149" s="28"/>
      <c r="AW149" s="28"/>
      <c r="AX149" s="28"/>
      <c r="AY149" s="28"/>
      <c r="AZ149" s="28"/>
      <c r="BA149" s="28" t="s">
        <v>211</v>
      </c>
      <c r="BB149" s="28"/>
      <c r="BC149" s="28"/>
      <c r="BD149" s="28"/>
      <c r="BE149" s="28"/>
      <c r="BF149" s="28"/>
      <c r="BG149" s="28" t="s">
        <v>212</v>
      </c>
      <c r="BH149" s="28"/>
      <c r="BI149" s="28"/>
      <c r="BJ149" s="28"/>
      <c r="BK149" s="28"/>
      <c r="BL149" s="28"/>
    </row>
    <row r="150" spans="1:79" ht="15" customHeight="1" x14ac:dyDescent="0.2">
      <c r="A150" s="144"/>
      <c r="B150" s="145"/>
      <c r="C150" s="145"/>
      <c r="D150" s="144"/>
      <c r="E150" s="145"/>
      <c r="F150" s="145"/>
      <c r="G150" s="145"/>
      <c r="H150" s="145"/>
      <c r="I150" s="145"/>
      <c r="J150" s="145"/>
      <c r="K150" s="145"/>
      <c r="L150" s="145"/>
      <c r="M150" s="145"/>
      <c r="N150" s="145"/>
      <c r="O150" s="145"/>
      <c r="P150" s="145"/>
      <c r="Q150" s="145"/>
      <c r="R150" s="145"/>
      <c r="S150" s="145"/>
      <c r="T150" s="145"/>
      <c r="U150" s="145"/>
      <c r="V150" s="146"/>
      <c r="W150" s="28" t="s">
        <v>101</v>
      </c>
      <c r="X150" s="28"/>
      <c r="Y150" s="28"/>
      <c r="Z150" s="28"/>
      <c r="AA150" s="28"/>
      <c r="AB150" s="28"/>
      <c r="AC150" s="28" t="s">
        <v>102</v>
      </c>
      <c r="AD150" s="28"/>
      <c r="AE150" s="28"/>
      <c r="AF150" s="28"/>
      <c r="AG150" s="28"/>
      <c r="AH150" s="28"/>
      <c r="AI150" s="28" t="s">
        <v>101</v>
      </c>
      <c r="AJ150" s="28"/>
      <c r="AK150" s="28"/>
      <c r="AL150" s="28"/>
      <c r="AM150" s="28"/>
      <c r="AN150" s="28"/>
      <c r="AO150" s="28" t="s">
        <v>102</v>
      </c>
      <c r="AP150" s="28"/>
      <c r="AQ150" s="28"/>
      <c r="AR150" s="28"/>
      <c r="AS150" s="28"/>
      <c r="AT150" s="28"/>
      <c r="AU150" s="131" t="s">
        <v>101</v>
      </c>
      <c r="AV150" s="131"/>
      <c r="AW150" s="131"/>
      <c r="AX150" s="131" t="s">
        <v>102</v>
      </c>
      <c r="AY150" s="131"/>
      <c r="AZ150" s="131"/>
      <c r="BA150" s="131" t="s">
        <v>101</v>
      </c>
      <c r="BB150" s="131"/>
      <c r="BC150" s="131"/>
      <c r="BD150" s="131" t="s">
        <v>102</v>
      </c>
      <c r="BE150" s="131"/>
      <c r="BF150" s="131"/>
      <c r="BG150" s="131" t="s">
        <v>101</v>
      </c>
      <c r="BH150" s="131"/>
      <c r="BI150" s="131"/>
      <c r="BJ150" s="131" t="s">
        <v>102</v>
      </c>
      <c r="BK150" s="131"/>
      <c r="BL150" s="131"/>
    </row>
    <row r="151" spans="1:79" ht="57" customHeight="1" x14ac:dyDescent="0.2">
      <c r="A151" s="91"/>
      <c r="B151" s="92"/>
      <c r="C151" s="92"/>
      <c r="D151" s="91"/>
      <c r="E151" s="92"/>
      <c r="F151" s="92"/>
      <c r="G151" s="92"/>
      <c r="H151" s="92"/>
      <c r="I151" s="92"/>
      <c r="J151" s="92"/>
      <c r="K151" s="92"/>
      <c r="L151" s="92"/>
      <c r="M151" s="92"/>
      <c r="N151" s="92"/>
      <c r="O151" s="92"/>
      <c r="P151" s="92"/>
      <c r="Q151" s="92"/>
      <c r="R151" s="92"/>
      <c r="S151" s="92"/>
      <c r="T151" s="92"/>
      <c r="U151" s="92"/>
      <c r="V151" s="93"/>
      <c r="W151" s="28" t="s">
        <v>213</v>
      </c>
      <c r="X151" s="28"/>
      <c r="Y151" s="28"/>
      <c r="Z151" s="28" t="s">
        <v>214</v>
      </c>
      <c r="AA151" s="28"/>
      <c r="AB151" s="28"/>
      <c r="AC151" s="28" t="s">
        <v>213</v>
      </c>
      <c r="AD151" s="28"/>
      <c r="AE151" s="28"/>
      <c r="AF151" s="28" t="s">
        <v>214</v>
      </c>
      <c r="AG151" s="28"/>
      <c r="AH151" s="28"/>
      <c r="AI151" s="28" t="s">
        <v>213</v>
      </c>
      <c r="AJ151" s="28"/>
      <c r="AK151" s="28"/>
      <c r="AL151" s="28" t="s">
        <v>214</v>
      </c>
      <c r="AM151" s="28"/>
      <c r="AN151" s="28"/>
      <c r="AO151" s="28" t="s">
        <v>213</v>
      </c>
      <c r="AP151" s="28"/>
      <c r="AQ151" s="28"/>
      <c r="AR151" s="28" t="s">
        <v>214</v>
      </c>
      <c r="AS151" s="28"/>
      <c r="AT151" s="28"/>
      <c r="AU151" s="131"/>
      <c r="AV151" s="131"/>
      <c r="AW151" s="131"/>
      <c r="AX151" s="131"/>
      <c r="AY151" s="131"/>
      <c r="AZ151" s="131"/>
      <c r="BA151" s="131"/>
      <c r="BB151" s="131"/>
      <c r="BC151" s="131"/>
      <c r="BD151" s="131"/>
      <c r="BE151" s="131"/>
      <c r="BF151" s="131"/>
      <c r="BG151" s="131"/>
      <c r="BH151" s="131"/>
      <c r="BI151" s="131"/>
      <c r="BJ151" s="131"/>
      <c r="BK151" s="131"/>
      <c r="BL151" s="131"/>
    </row>
    <row r="152" spans="1:79" ht="15" customHeight="1" x14ac:dyDescent="0.2">
      <c r="A152" s="25">
        <v>1</v>
      </c>
      <c r="B152" s="26"/>
      <c r="C152" s="26"/>
      <c r="D152" s="25">
        <v>2</v>
      </c>
      <c r="E152" s="26"/>
      <c r="F152" s="26"/>
      <c r="G152" s="26"/>
      <c r="H152" s="26"/>
      <c r="I152" s="26"/>
      <c r="J152" s="26"/>
      <c r="K152" s="26"/>
      <c r="L152" s="26"/>
      <c r="M152" s="26"/>
      <c r="N152" s="26"/>
      <c r="O152" s="26"/>
      <c r="P152" s="26"/>
      <c r="Q152" s="26"/>
      <c r="R152" s="26"/>
      <c r="S152" s="26"/>
      <c r="T152" s="26"/>
      <c r="U152" s="26"/>
      <c r="V152" s="27"/>
      <c r="W152" s="28">
        <v>3</v>
      </c>
      <c r="X152" s="28"/>
      <c r="Y152" s="28"/>
      <c r="Z152" s="28">
        <v>4</v>
      </c>
      <c r="AA152" s="28"/>
      <c r="AB152" s="28"/>
      <c r="AC152" s="28">
        <v>5</v>
      </c>
      <c r="AD152" s="28"/>
      <c r="AE152" s="28"/>
      <c r="AF152" s="28">
        <v>6</v>
      </c>
      <c r="AG152" s="28"/>
      <c r="AH152" s="28"/>
      <c r="AI152" s="28">
        <v>7</v>
      </c>
      <c r="AJ152" s="28"/>
      <c r="AK152" s="28"/>
      <c r="AL152" s="28">
        <v>8</v>
      </c>
      <c r="AM152" s="28"/>
      <c r="AN152" s="28"/>
      <c r="AO152" s="28">
        <v>9</v>
      </c>
      <c r="AP152" s="28"/>
      <c r="AQ152" s="28"/>
      <c r="AR152" s="28">
        <v>10</v>
      </c>
      <c r="AS152" s="28"/>
      <c r="AT152" s="28"/>
      <c r="AU152" s="28">
        <v>11</v>
      </c>
      <c r="AV152" s="28"/>
      <c r="AW152" s="28"/>
      <c r="AX152" s="28">
        <v>12</v>
      </c>
      <c r="AY152" s="28"/>
      <c r="AZ152" s="28"/>
      <c r="BA152" s="28">
        <v>13</v>
      </c>
      <c r="BB152" s="28"/>
      <c r="BC152" s="28"/>
      <c r="BD152" s="28">
        <v>14</v>
      </c>
      <c r="BE152" s="28"/>
      <c r="BF152" s="28"/>
      <c r="BG152" s="28">
        <v>15</v>
      </c>
      <c r="BH152" s="28"/>
      <c r="BI152" s="28"/>
      <c r="BJ152" s="28">
        <v>16</v>
      </c>
      <c r="BK152" s="28"/>
      <c r="BL152" s="28"/>
    </row>
    <row r="153" spans="1:79" s="126" customFormat="1" ht="12.75" hidden="1" customHeight="1" x14ac:dyDescent="0.2">
      <c r="A153" s="29" t="s">
        <v>157</v>
      </c>
      <c r="B153" s="30"/>
      <c r="C153" s="30"/>
      <c r="D153" s="29" t="s">
        <v>108</v>
      </c>
      <c r="E153" s="30"/>
      <c r="F153" s="30"/>
      <c r="G153" s="30"/>
      <c r="H153" s="30"/>
      <c r="I153" s="30"/>
      <c r="J153" s="30"/>
      <c r="K153" s="30"/>
      <c r="L153" s="30"/>
      <c r="M153" s="30"/>
      <c r="N153" s="30"/>
      <c r="O153" s="30"/>
      <c r="P153" s="30"/>
      <c r="Q153" s="30"/>
      <c r="R153" s="30"/>
      <c r="S153" s="30"/>
      <c r="T153" s="30"/>
      <c r="U153" s="30"/>
      <c r="V153" s="31"/>
      <c r="W153" s="48" t="s">
        <v>215</v>
      </c>
      <c r="X153" s="48"/>
      <c r="Y153" s="48"/>
      <c r="Z153" s="48" t="s">
        <v>216</v>
      </c>
      <c r="AA153" s="48"/>
      <c r="AB153" s="48"/>
      <c r="AC153" s="32" t="s">
        <v>217</v>
      </c>
      <c r="AD153" s="32"/>
      <c r="AE153" s="32"/>
      <c r="AF153" s="32" t="s">
        <v>218</v>
      </c>
      <c r="AG153" s="32"/>
      <c r="AH153" s="32"/>
      <c r="AI153" s="48" t="s">
        <v>219</v>
      </c>
      <c r="AJ153" s="48"/>
      <c r="AK153" s="48"/>
      <c r="AL153" s="48" t="s">
        <v>220</v>
      </c>
      <c r="AM153" s="48"/>
      <c r="AN153" s="48"/>
      <c r="AO153" s="32" t="s">
        <v>221</v>
      </c>
      <c r="AP153" s="32"/>
      <c r="AQ153" s="32"/>
      <c r="AR153" s="32" t="s">
        <v>222</v>
      </c>
      <c r="AS153" s="32"/>
      <c r="AT153" s="32"/>
      <c r="AU153" s="48" t="s">
        <v>179</v>
      </c>
      <c r="AV153" s="48"/>
      <c r="AW153" s="48"/>
      <c r="AX153" s="32" t="s">
        <v>180</v>
      </c>
      <c r="AY153" s="32"/>
      <c r="AZ153" s="32"/>
      <c r="BA153" s="48" t="s">
        <v>197</v>
      </c>
      <c r="BB153" s="48"/>
      <c r="BC153" s="48"/>
      <c r="BD153" s="32" t="s">
        <v>198</v>
      </c>
      <c r="BE153" s="32"/>
      <c r="BF153" s="32"/>
      <c r="BG153" s="48" t="s">
        <v>199</v>
      </c>
      <c r="BH153" s="48"/>
      <c r="BI153" s="48"/>
      <c r="BJ153" s="32" t="s">
        <v>200</v>
      </c>
      <c r="BK153" s="32"/>
      <c r="BL153" s="32"/>
      <c r="CA153" s="126" t="s">
        <v>223</v>
      </c>
    </row>
    <row r="154" spans="1:79" s="53" customFormat="1" ht="12.75" customHeight="1" x14ac:dyDescent="0.25">
      <c r="A154" s="107">
        <v>1</v>
      </c>
      <c r="B154" s="108"/>
      <c r="C154" s="108"/>
      <c r="D154" s="33" t="s">
        <v>224</v>
      </c>
      <c r="E154" s="34"/>
      <c r="F154" s="34"/>
      <c r="G154" s="34"/>
      <c r="H154" s="34"/>
      <c r="I154" s="34"/>
      <c r="J154" s="34"/>
      <c r="K154" s="34"/>
      <c r="L154" s="34"/>
      <c r="M154" s="34"/>
      <c r="N154" s="34"/>
      <c r="O154" s="34"/>
      <c r="P154" s="34"/>
      <c r="Q154" s="34"/>
      <c r="R154" s="34"/>
      <c r="S154" s="34"/>
      <c r="T154" s="34"/>
      <c r="U154" s="34"/>
      <c r="V154" s="35"/>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CA154" s="53" t="s">
        <v>225</v>
      </c>
    </row>
    <row r="155" spans="1:79" s="36" customFormat="1" ht="25.5" customHeight="1" x14ac:dyDescent="0.25">
      <c r="A155" s="29">
        <v>2</v>
      </c>
      <c r="B155" s="30"/>
      <c r="C155" s="30"/>
      <c r="D155" s="41" t="s">
        <v>226</v>
      </c>
      <c r="E155" s="42"/>
      <c r="F155" s="42"/>
      <c r="G155" s="42"/>
      <c r="H155" s="42"/>
      <c r="I155" s="42"/>
      <c r="J155" s="42"/>
      <c r="K155" s="42"/>
      <c r="L155" s="42"/>
      <c r="M155" s="42"/>
      <c r="N155" s="42"/>
      <c r="O155" s="42"/>
      <c r="P155" s="42"/>
      <c r="Q155" s="42"/>
      <c r="R155" s="42"/>
      <c r="S155" s="42"/>
      <c r="T155" s="42"/>
      <c r="U155" s="42"/>
      <c r="V155" s="43"/>
      <c r="W155" s="140" t="s">
        <v>121</v>
      </c>
      <c r="X155" s="140"/>
      <c r="Y155" s="140"/>
      <c r="Z155" s="140" t="s">
        <v>121</v>
      </c>
      <c r="AA155" s="140"/>
      <c r="AB155" s="140"/>
      <c r="AC155" s="140"/>
      <c r="AD155" s="140"/>
      <c r="AE155" s="140"/>
      <c r="AF155" s="140"/>
      <c r="AG155" s="140"/>
      <c r="AH155" s="140"/>
      <c r="AI155" s="140" t="s">
        <v>121</v>
      </c>
      <c r="AJ155" s="140"/>
      <c r="AK155" s="140"/>
      <c r="AL155" s="140" t="s">
        <v>121</v>
      </c>
      <c r="AM155" s="140"/>
      <c r="AN155" s="140"/>
      <c r="AO155" s="140"/>
      <c r="AP155" s="140"/>
      <c r="AQ155" s="140"/>
      <c r="AR155" s="140"/>
      <c r="AS155" s="140"/>
      <c r="AT155" s="140"/>
      <c r="AU155" s="140" t="s">
        <v>121</v>
      </c>
      <c r="AV155" s="140"/>
      <c r="AW155" s="140"/>
      <c r="AX155" s="140"/>
      <c r="AY155" s="140"/>
      <c r="AZ155" s="140"/>
      <c r="BA155" s="140" t="s">
        <v>121</v>
      </c>
      <c r="BB155" s="140"/>
      <c r="BC155" s="140"/>
      <c r="BD155" s="140"/>
      <c r="BE155" s="140"/>
      <c r="BF155" s="140"/>
      <c r="BG155" s="140" t="s">
        <v>121</v>
      </c>
      <c r="BH155" s="140"/>
      <c r="BI155" s="140"/>
      <c r="BJ155" s="140"/>
      <c r="BK155" s="140"/>
      <c r="BL155" s="140"/>
    </row>
    <row r="156" spans="1:79" hidden="1" x14ac:dyDescent="0.2"/>
    <row r="157" spans="1:79" hidden="1" x14ac:dyDescent="0.2"/>
    <row r="158" spans="1:79" ht="14.25" customHeight="1" x14ac:dyDescent="0.2">
      <c r="A158" s="83" t="s">
        <v>227</v>
      </c>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row>
    <row r="159" spans="1:79" ht="14.25" customHeight="1" x14ac:dyDescent="0.2">
      <c r="A159" s="83" t="s">
        <v>228</v>
      </c>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row>
    <row r="160" spans="1:79" ht="15" customHeight="1" x14ac:dyDescent="0.2">
      <c r="A160" s="47" t="s">
        <v>40</v>
      </c>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row>
    <row r="161" spans="1:79" ht="15" customHeight="1" x14ac:dyDescent="0.2">
      <c r="A161" s="28" t="s">
        <v>155</v>
      </c>
      <c r="B161" s="28"/>
      <c r="C161" s="28"/>
      <c r="D161" s="28"/>
      <c r="E161" s="28"/>
      <c r="F161" s="28"/>
      <c r="G161" s="28" t="s">
        <v>229</v>
      </c>
      <c r="H161" s="28"/>
      <c r="I161" s="28"/>
      <c r="J161" s="28"/>
      <c r="K161" s="28"/>
      <c r="L161" s="28"/>
      <c r="M161" s="28"/>
      <c r="N161" s="28"/>
      <c r="O161" s="28"/>
      <c r="P161" s="28"/>
      <c r="Q161" s="28"/>
      <c r="R161" s="28"/>
      <c r="S161" s="28"/>
      <c r="T161" s="28" t="s">
        <v>230</v>
      </c>
      <c r="U161" s="28"/>
      <c r="V161" s="28"/>
      <c r="W161" s="28"/>
      <c r="X161" s="28"/>
      <c r="Y161" s="28"/>
      <c r="Z161" s="28"/>
      <c r="AA161" s="25" t="s">
        <v>16</v>
      </c>
      <c r="AB161" s="147"/>
      <c r="AC161" s="147"/>
      <c r="AD161" s="147"/>
      <c r="AE161" s="147"/>
      <c r="AF161" s="147"/>
      <c r="AG161" s="147"/>
      <c r="AH161" s="147"/>
      <c r="AI161" s="147"/>
      <c r="AJ161" s="147"/>
      <c r="AK161" s="147"/>
      <c r="AL161" s="147"/>
      <c r="AM161" s="147"/>
      <c r="AN161" s="147"/>
      <c r="AO161" s="148"/>
      <c r="AP161" s="25" t="s">
        <v>17</v>
      </c>
      <c r="AQ161" s="26"/>
      <c r="AR161" s="26"/>
      <c r="AS161" s="26"/>
      <c r="AT161" s="26"/>
      <c r="AU161" s="26"/>
      <c r="AV161" s="26"/>
      <c r="AW161" s="26"/>
      <c r="AX161" s="26"/>
      <c r="AY161" s="26"/>
      <c r="AZ161" s="26"/>
      <c r="BA161" s="26"/>
      <c r="BB161" s="26"/>
      <c r="BC161" s="26"/>
      <c r="BD161" s="27"/>
      <c r="BE161" s="25" t="s">
        <v>18</v>
      </c>
      <c r="BF161" s="26"/>
      <c r="BG161" s="26"/>
      <c r="BH161" s="26"/>
      <c r="BI161" s="26"/>
      <c r="BJ161" s="26"/>
      <c r="BK161" s="26"/>
      <c r="BL161" s="26"/>
      <c r="BM161" s="26"/>
      <c r="BN161" s="26"/>
      <c r="BO161" s="26"/>
      <c r="BP161" s="26"/>
      <c r="BQ161" s="26"/>
      <c r="BR161" s="26"/>
      <c r="BS161" s="27"/>
    </row>
    <row r="162" spans="1:79" ht="32.1"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t="s">
        <v>101</v>
      </c>
      <c r="AB162" s="28"/>
      <c r="AC162" s="28"/>
      <c r="AD162" s="28"/>
      <c r="AE162" s="28"/>
      <c r="AF162" s="28" t="s">
        <v>102</v>
      </c>
      <c r="AG162" s="28"/>
      <c r="AH162" s="28"/>
      <c r="AI162" s="28"/>
      <c r="AJ162" s="28"/>
      <c r="AK162" s="28" t="s">
        <v>231</v>
      </c>
      <c r="AL162" s="28"/>
      <c r="AM162" s="28"/>
      <c r="AN162" s="28"/>
      <c r="AO162" s="28"/>
      <c r="AP162" s="28" t="s">
        <v>101</v>
      </c>
      <c r="AQ162" s="28"/>
      <c r="AR162" s="28"/>
      <c r="AS162" s="28"/>
      <c r="AT162" s="28"/>
      <c r="AU162" s="28" t="s">
        <v>102</v>
      </c>
      <c r="AV162" s="28"/>
      <c r="AW162" s="28"/>
      <c r="AX162" s="28"/>
      <c r="AY162" s="28"/>
      <c r="AZ162" s="28" t="s">
        <v>105</v>
      </c>
      <c r="BA162" s="28"/>
      <c r="BB162" s="28"/>
      <c r="BC162" s="28"/>
      <c r="BD162" s="28"/>
      <c r="BE162" s="28" t="s">
        <v>101</v>
      </c>
      <c r="BF162" s="28"/>
      <c r="BG162" s="28"/>
      <c r="BH162" s="28"/>
      <c r="BI162" s="28"/>
      <c r="BJ162" s="28" t="s">
        <v>102</v>
      </c>
      <c r="BK162" s="28"/>
      <c r="BL162" s="28"/>
      <c r="BM162" s="28"/>
      <c r="BN162" s="28"/>
      <c r="BO162" s="28" t="s">
        <v>232</v>
      </c>
      <c r="BP162" s="28"/>
      <c r="BQ162" s="28"/>
      <c r="BR162" s="28"/>
      <c r="BS162" s="28"/>
    </row>
    <row r="163" spans="1:79" ht="15" customHeight="1" x14ac:dyDescent="0.2">
      <c r="A163" s="28">
        <v>1</v>
      </c>
      <c r="B163" s="28"/>
      <c r="C163" s="28"/>
      <c r="D163" s="28"/>
      <c r="E163" s="28"/>
      <c r="F163" s="28"/>
      <c r="G163" s="28">
        <v>2</v>
      </c>
      <c r="H163" s="28"/>
      <c r="I163" s="28"/>
      <c r="J163" s="28"/>
      <c r="K163" s="28"/>
      <c r="L163" s="28"/>
      <c r="M163" s="28"/>
      <c r="N163" s="28"/>
      <c r="O163" s="28"/>
      <c r="P163" s="28"/>
      <c r="Q163" s="28"/>
      <c r="R163" s="28"/>
      <c r="S163" s="28"/>
      <c r="T163" s="28">
        <v>3</v>
      </c>
      <c r="U163" s="28"/>
      <c r="V163" s="28"/>
      <c r="W163" s="28"/>
      <c r="X163" s="28"/>
      <c r="Y163" s="28"/>
      <c r="Z163" s="28"/>
      <c r="AA163" s="28">
        <v>4</v>
      </c>
      <c r="AB163" s="28"/>
      <c r="AC163" s="28"/>
      <c r="AD163" s="28"/>
      <c r="AE163" s="28"/>
      <c r="AF163" s="28">
        <v>5</v>
      </c>
      <c r="AG163" s="28"/>
      <c r="AH163" s="28"/>
      <c r="AI163" s="28"/>
      <c r="AJ163" s="28"/>
      <c r="AK163" s="28">
        <v>6</v>
      </c>
      <c r="AL163" s="28"/>
      <c r="AM163" s="28"/>
      <c r="AN163" s="28"/>
      <c r="AO163" s="28"/>
      <c r="AP163" s="28">
        <v>7</v>
      </c>
      <c r="AQ163" s="28"/>
      <c r="AR163" s="28"/>
      <c r="AS163" s="28"/>
      <c r="AT163" s="28"/>
      <c r="AU163" s="28">
        <v>8</v>
      </c>
      <c r="AV163" s="28"/>
      <c r="AW163" s="28"/>
      <c r="AX163" s="28"/>
      <c r="AY163" s="28"/>
      <c r="AZ163" s="28">
        <v>9</v>
      </c>
      <c r="BA163" s="28"/>
      <c r="BB163" s="28"/>
      <c r="BC163" s="28"/>
      <c r="BD163" s="28"/>
      <c r="BE163" s="28">
        <v>10</v>
      </c>
      <c r="BF163" s="28"/>
      <c r="BG163" s="28"/>
      <c r="BH163" s="28"/>
      <c r="BI163" s="28"/>
      <c r="BJ163" s="28">
        <v>11</v>
      </c>
      <c r="BK163" s="28"/>
      <c r="BL163" s="28"/>
      <c r="BM163" s="28"/>
      <c r="BN163" s="28"/>
      <c r="BO163" s="28">
        <v>12</v>
      </c>
      <c r="BP163" s="28"/>
      <c r="BQ163" s="28"/>
      <c r="BR163" s="28"/>
      <c r="BS163" s="28"/>
    </row>
    <row r="164" spans="1:79" s="126" customFormat="1" ht="15" hidden="1" customHeight="1" x14ac:dyDescent="0.2">
      <c r="A164" s="48" t="s">
        <v>157</v>
      </c>
      <c r="B164" s="48"/>
      <c r="C164" s="48"/>
      <c r="D164" s="48"/>
      <c r="E164" s="48"/>
      <c r="F164" s="48"/>
      <c r="G164" s="149" t="s">
        <v>108</v>
      </c>
      <c r="H164" s="149"/>
      <c r="I164" s="149"/>
      <c r="J164" s="149"/>
      <c r="K164" s="149"/>
      <c r="L164" s="149"/>
      <c r="M164" s="149"/>
      <c r="N164" s="149"/>
      <c r="O164" s="149"/>
      <c r="P164" s="149"/>
      <c r="Q164" s="149"/>
      <c r="R164" s="149"/>
      <c r="S164" s="149"/>
      <c r="T164" s="149" t="s">
        <v>233</v>
      </c>
      <c r="U164" s="149"/>
      <c r="V164" s="149"/>
      <c r="W164" s="149"/>
      <c r="X164" s="149"/>
      <c r="Y164" s="149"/>
      <c r="Z164" s="149"/>
      <c r="AA164" s="32" t="s">
        <v>109</v>
      </c>
      <c r="AB164" s="32"/>
      <c r="AC164" s="32"/>
      <c r="AD164" s="32"/>
      <c r="AE164" s="32"/>
      <c r="AF164" s="32" t="s">
        <v>110</v>
      </c>
      <c r="AG164" s="32"/>
      <c r="AH164" s="32"/>
      <c r="AI164" s="32"/>
      <c r="AJ164" s="32"/>
      <c r="AK164" s="127" t="s">
        <v>234</v>
      </c>
      <c r="AL164" s="127"/>
      <c r="AM164" s="127"/>
      <c r="AN164" s="127"/>
      <c r="AO164" s="127"/>
      <c r="AP164" s="32" t="s">
        <v>113</v>
      </c>
      <c r="AQ164" s="32"/>
      <c r="AR164" s="32"/>
      <c r="AS164" s="32"/>
      <c r="AT164" s="32"/>
      <c r="AU164" s="32" t="s">
        <v>114</v>
      </c>
      <c r="AV164" s="32"/>
      <c r="AW164" s="32"/>
      <c r="AX164" s="32"/>
      <c r="AY164" s="32"/>
      <c r="AZ164" s="127" t="s">
        <v>234</v>
      </c>
      <c r="BA164" s="127"/>
      <c r="BB164" s="127"/>
      <c r="BC164" s="127"/>
      <c r="BD164" s="127"/>
      <c r="BE164" s="32" t="s">
        <v>116</v>
      </c>
      <c r="BF164" s="32"/>
      <c r="BG164" s="32"/>
      <c r="BH164" s="32"/>
      <c r="BI164" s="32"/>
      <c r="BJ164" s="32" t="s">
        <v>117</v>
      </c>
      <c r="BK164" s="32"/>
      <c r="BL164" s="32"/>
      <c r="BM164" s="32"/>
      <c r="BN164" s="32"/>
      <c r="BO164" s="127" t="s">
        <v>234</v>
      </c>
      <c r="BP164" s="127"/>
      <c r="BQ164" s="127"/>
      <c r="BR164" s="127"/>
      <c r="BS164" s="127"/>
      <c r="CA164" s="126" t="s">
        <v>235</v>
      </c>
    </row>
    <row r="165" spans="1:79" s="36" customFormat="1" ht="58.5" customHeight="1" x14ac:dyDescent="0.25">
      <c r="A165" s="48">
        <v>1</v>
      </c>
      <c r="B165" s="48"/>
      <c r="C165" s="48"/>
      <c r="D165" s="48"/>
      <c r="E165" s="48"/>
      <c r="F165" s="48"/>
      <c r="G165" s="41" t="s">
        <v>236</v>
      </c>
      <c r="H165" s="42"/>
      <c r="I165" s="42"/>
      <c r="J165" s="42"/>
      <c r="K165" s="42"/>
      <c r="L165" s="42"/>
      <c r="M165" s="42"/>
      <c r="N165" s="42"/>
      <c r="O165" s="42"/>
      <c r="P165" s="42"/>
      <c r="Q165" s="42"/>
      <c r="R165" s="42"/>
      <c r="S165" s="43"/>
      <c r="T165" s="150" t="s">
        <v>237</v>
      </c>
      <c r="U165" s="42"/>
      <c r="V165" s="42"/>
      <c r="W165" s="42"/>
      <c r="X165" s="42"/>
      <c r="Y165" s="42"/>
      <c r="Z165" s="43"/>
      <c r="AA165" s="143">
        <v>3996993.2</v>
      </c>
      <c r="AB165" s="143"/>
      <c r="AC165" s="143"/>
      <c r="AD165" s="143"/>
      <c r="AE165" s="143"/>
      <c r="AF165" s="143">
        <v>0</v>
      </c>
      <c r="AG165" s="143"/>
      <c r="AH165" s="143"/>
      <c r="AI165" s="143"/>
      <c r="AJ165" s="143"/>
      <c r="AK165" s="143">
        <f>IF(ISNUMBER(AA165),AA165,0)+IF(ISNUMBER(AF165),AF165,0)</f>
        <v>3996993.2</v>
      </c>
      <c r="AL165" s="143"/>
      <c r="AM165" s="143"/>
      <c r="AN165" s="143"/>
      <c r="AO165" s="143"/>
      <c r="AP165" s="143">
        <v>0</v>
      </c>
      <c r="AQ165" s="143"/>
      <c r="AR165" s="143"/>
      <c r="AS165" s="143"/>
      <c r="AT165" s="143"/>
      <c r="AU165" s="143">
        <v>0</v>
      </c>
      <c r="AV165" s="143"/>
      <c r="AW165" s="143"/>
      <c r="AX165" s="143"/>
      <c r="AY165" s="143"/>
      <c r="AZ165" s="143">
        <f>IF(ISNUMBER(AP165),AP165,0)+IF(ISNUMBER(AU165),AU165,0)</f>
        <v>0</v>
      </c>
      <c r="BA165" s="143"/>
      <c r="BB165" s="143"/>
      <c r="BC165" s="143"/>
      <c r="BD165" s="143"/>
      <c r="BE165" s="143">
        <v>0</v>
      </c>
      <c r="BF165" s="143"/>
      <c r="BG165" s="143"/>
      <c r="BH165" s="143"/>
      <c r="BI165" s="143"/>
      <c r="BJ165" s="143">
        <v>0</v>
      </c>
      <c r="BK165" s="143"/>
      <c r="BL165" s="143"/>
      <c r="BM165" s="143"/>
      <c r="BN165" s="143"/>
      <c r="BO165" s="143">
        <f>IF(ISNUMBER(BE165),BE165,0)+IF(ISNUMBER(BJ165),BJ165,0)</f>
        <v>0</v>
      </c>
      <c r="BP165" s="143"/>
      <c r="BQ165" s="143"/>
      <c r="BR165" s="143"/>
      <c r="BS165" s="143"/>
      <c r="CA165" s="36" t="s">
        <v>238</v>
      </c>
    </row>
    <row r="166" spans="1:79" s="36" customFormat="1" ht="93.75" customHeight="1" x14ac:dyDescent="0.25">
      <c r="A166" s="48">
        <v>2</v>
      </c>
      <c r="B166" s="48"/>
      <c r="C166" s="48"/>
      <c r="D166" s="48"/>
      <c r="E166" s="48"/>
      <c r="F166" s="48"/>
      <c r="G166" s="41" t="s">
        <v>239</v>
      </c>
      <c r="H166" s="42"/>
      <c r="I166" s="42"/>
      <c r="J166" s="42"/>
      <c r="K166" s="42"/>
      <c r="L166" s="42"/>
      <c r="M166" s="42"/>
      <c r="N166" s="42"/>
      <c r="O166" s="42"/>
      <c r="P166" s="42"/>
      <c r="Q166" s="42"/>
      <c r="R166" s="42"/>
      <c r="S166" s="43"/>
      <c r="T166" s="150" t="s">
        <v>240</v>
      </c>
      <c r="U166" s="42"/>
      <c r="V166" s="42"/>
      <c r="W166" s="42"/>
      <c r="X166" s="42"/>
      <c r="Y166" s="42"/>
      <c r="Z166" s="43"/>
      <c r="AA166" s="143">
        <v>38244950.020000003</v>
      </c>
      <c r="AB166" s="143"/>
      <c r="AC166" s="143"/>
      <c r="AD166" s="143"/>
      <c r="AE166" s="143"/>
      <c r="AF166" s="143">
        <v>1616000</v>
      </c>
      <c r="AG166" s="143"/>
      <c r="AH166" s="143"/>
      <c r="AI166" s="143"/>
      <c r="AJ166" s="143"/>
      <c r="AK166" s="143">
        <f>IF(ISNUMBER(AA166),AA166,0)+IF(ISNUMBER(AF166),AF166,0)</f>
        <v>39860950.020000003</v>
      </c>
      <c r="AL166" s="143"/>
      <c r="AM166" s="143"/>
      <c r="AN166" s="143"/>
      <c r="AO166" s="143"/>
      <c r="AP166" s="143">
        <v>45000000</v>
      </c>
      <c r="AQ166" s="143"/>
      <c r="AR166" s="143"/>
      <c r="AS166" s="143"/>
      <c r="AT166" s="143"/>
      <c r="AU166" s="143">
        <v>0</v>
      </c>
      <c r="AV166" s="143"/>
      <c r="AW166" s="143"/>
      <c r="AX166" s="143"/>
      <c r="AY166" s="143"/>
      <c r="AZ166" s="143">
        <f>IF(ISNUMBER(AP166),AP166,0)+IF(ISNUMBER(AU166),AU166,0)</f>
        <v>45000000</v>
      </c>
      <c r="BA166" s="143"/>
      <c r="BB166" s="143"/>
      <c r="BC166" s="143"/>
      <c r="BD166" s="143"/>
      <c r="BE166" s="143">
        <v>55000000</v>
      </c>
      <c r="BF166" s="143"/>
      <c r="BG166" s="143"/>
      <c r="BH166" s="143"/>
      <c r="BI166" s="143"/>
      <c r="BJ166" s="143">
        <v>0</v>
      </c>
      <c r="BK166" s="143"/>
      <c r="BL166" s="143"/>
      <c r="BM166" s="143"/>
      <c r="BN166" s="143"/>
      <c r="BO166" s="143">
        <f>IF(ISNUMBER(BE166),BE166,0)+IF(ISNUMBER(BJ166),BJ166,0)</f>
        <v>55000000</v>
      </c>
      <c r="BP166" s="143"/>
      <c r="BQ166" s="143"/>
      <c r="BR166" s="143"/>
      <c r="BS166" s="143"/>
    </row>
    <row r="167" spans="1:79" s="53" customFormat="1" ht="12.75" customHeight="1" x14ac:dyDescent="0.25">
      <c r="A167" s="136"/>
      <c r="B167" s="136"/>
      <c r="C167" s="136"/>
      <c r="D167" s="136"/>
      <c r="E167" s="136"/>
      <c r="F167" s="136"/>
      <c r="G167" s="33" t="s">
        <v>65</v>
      </c>
      <c r="H167" s="34"/>
      <c r="I167" s="34"/>
      <c r="J167" s="34"/>
      <c r="K167" s="34"/>
      <c r="L167" s="34"/>
      <c r="M167" s="34"/>
      <c r="N167" s="34"/>
      <c r="O167" s="34"/>
      <c r="P167" s="34"/>
      <c r="Q167" s="34"/>
      <c r="R167" s="34"/>
      <c r="S167" s="35"/>
      <c r="T167" s="151"/>
      <c r="U167" s="34"/>
      <c r="V167" s="34"/>
      <c r="W167" s="34"/>
      <c r="X167" s="34"/>
      <c r="Y167" s="34"/>
      <c r="Z167" s="35"/>
      <c r="AA167" s="142">
        <v>42241943.220000006</v>
      </c>
      <c r="AB167" s="142"/>
      <c r="AC167" s="142"/>
      <c r="AD167" s="142"/>
      <c r="AE167" s="142"/>
      <c r="AF167" s="142">
        <v>1616000</v>
      </c>
      <c r="AG167" s="142"/>
      <c r="AH167" s="142"/>
      <c r="AI167" s="142"/>
      <c r="AJ167" s="142"/>
      <c r="AK167" s="142">
        <f>IF(ISNUMBER(AA167),AA167,0)+IF(ISNUMBER(AF167),AF167,0)</f>
        <v>43857943.220000006</v>
      </c>
      <c r="AL167" s="142"/>
      <c r="AM167" s="142"/>
      <c r="AN167" s="142"/>
      <c r="AO167" s="142"/>
      <c r="AP167" s="142">
        <v>45000000</v>
      </c>
      <c r="AQ167" s="142"/>
      <c r="AR167" s="142"/>
      <c r="AS167" s="142"/>
      <c r="AT167" s="142"/>
      <c r="AU167" s="142">
        <v>0</v>
      </c>
      <c r="AV167" s="142"/>
      <c r="AW167" s="142"/>
      <c r="AX167" s="142"/>
      <c r="AY167" s="142"/>
      <c r="AZ167" s="142">
        <f>IF(ISNUMBER(AP167),AP167,0)+IF(ISNUMBER(AU167),AU167,0)</f>
        <v>45000000</v>
      </c>
      <c r="BA167" s="142"/>
      <c r="BB167" s="142"/>
      <c r="BC167" s="142"/>
      <c r="BD167" s="142"/>
      <c r="BE167" s="142">
        <v>55000000</v>
      </c>
      <c r="BF167" s="142"/>
      <c r="BG167" s="142"/>
      <c r="BH167" s="142"/>
      <c r="BI167" s="142"/>
      <c r="BJ167" s="142">
        <v>0</v>
      </c>
      <c r="BK167" s="142"/>
      <c r="BL167" s="142"/>
      <c r="BM167" s="142"/>
      <c r="BN167" s="142"/>
      <c r="BO167" s="142">
        <f>IF(ISNUMBER(BE167),BE167,0)+IF(ISNUMBER(BJ167),BJ167,0)</f>
        <v>55000000</v>
      </c>
      <c r="BP167" s="142"/>
      <c r="BQ167" s="142"/>
      <c r="BR167" s="142"/>
      <c r="BS167" s="142"/>
    </row>
    <row r="169" spans="1:79" ht="13.5" customHeight="1" x14ac:dyDescent="0.2">
      <c r="A169" s="83" t="s">
        <v>241</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row>
    <row r="170" spans="1:79" ht="15" customHeight="1" x14ac:dyDescent="0.2">
      <c r="A170" s="114" t="s">
        <v>40</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row>
    <row r="171" spans="1:79" ht="15" customHeight="1" x14ac:dyDescent="0.2">
      <c r="A171" s="28" t="s">
        <v>155</v>
      </c>
      <c r="B171" s="28"/>
      <c r="C171" s="28"/>
      <c r="D171" s="28"/>
      <c r="E171" s="28"/>
      <c r="F171" s="28"/>
      <c r="G171" s="28" t="s">
        <v>229</v>
      </c>
      <c r="H171" s="28"/>
      <c r="I171" s="28"/>
      <c r="J171" s="28"/>
      <c r="K171" s="28"/>
      <c r="L171" s="28"/>
      <c r="M171" s="28"/>
      <c r="N171" s="28"/>
      <c r="O171" s="28"/>
      <c r="P171" s="28"/>
      <c r="Q171" s="28"/>
      <c r="R171" s="28"/>
      <c r="S171" s="28"/>
      <c r="T171" s="28" t="s">
        <v>230</v>
      </c>
      <c r="U171" s="28"/>
      <c r="V171" s="28"/>
      <c r="W171" s="28"/>
      <c r="X171" s="28"/>
      <c r="Y171" s="28"/>
      <c r="Z171" s="28"/>
      <c r="AA171" s="25" t="s">
        <v>19</v>
      </c>
      <c r="AB171" s="147"/>
      <c r="AC171" s="147"/>
      <c r="AD171" s="147"/>
      <c r="AE171" s="147"/>
      <c r="AF171" s="147"/>
      <c r="AG171" s="147"/>
      <c r="AH171" s="147"/>
      <c r="AI171" s="147"/>
      <c r="AJ171" s="147"/>
      <c r="AK171" s="147"/>
      <c r="AL171" s="147"/>
      <c r="AM171" s="147"/>
      <c r="AN171" s="147"/>
      <c r="AO171" s="148"/>
      <c r="AP171" s="25" t="s">
        <v>20</v>
      </c>
      <c r="AQ171" s="26"/>
      <c r="AR171" s="26"/>
      <c r="AS171" s="26"/>
      <c r="AT171" s="26"/>
      <c r="AU171" s="26"/>
      <c r="AV171" s="26"/>
      <c r="AW171" s="26"/>
      <c r="AX171" s="26"/>
      <c r="AY171" s="26"/>
      <c r="AZ171" s="26"/>
      <c r="BA171" s="26"/>
      <c r="BB171" s="26"/>
      <c r="BC171" s="26"/>
      <c r="BD171" s="27"/>
    </row>
    <row r="172" spans="1:79" ht="32.1"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t="s">
        <v>101</v>
      </c>
      <c r="AB172" s="28"/>
      <c r="AC172" s="28"/>
      <c r="AD172" s="28"/>
      <c r="AE172" s="28"/>
      <c r="AF172" s="28" t="s">
        <v>102</v>
      </c>
      <c r="AG172" s="28"/>
      <c r="AH172" s="28"/>
      <c r="AI172" s="28"/>
      <c r="AJ172" s="28"/>
      <c r="AK172" s="28" t="s">
        <v>231</v>
      </c>
      <c r="AL172" s="28"/>
      <c r="AM172" s="28"/>
      <c r="AN172" s="28"/>
      <c r="AO172" s="28"/>
      <c r="AP172" s="28" t="s">
        <v>101</v>
      </c>
      <c r="AQ172" s="28"/>
      <c r="AR172" s="28"/>
      <c r="AS172" s="28"/>
      <c r="AT172" s="28"/>
      <c r="AU172" s="28" t="s">
        <v>102</v>
      </c>
      <c r="AV172" s="28"/>
      <c r="AW172" s="28"/>
      <c r="AX172" s="28"/>
      <c r="AY172" s="28"/>
      <c r="AZ172" s="28" t="s">
        <v>105</v>
      </c>
      <c r="BA172" s="28"/>
      <c r="BB172" s="28"/>
      <c r="BC172" s="28"/>
      <c r="BD172" s="28"/>
    </row>
    <row r="173" spans="1:79" ht="15" customHeight="1" x14ac:dyDescent="0.2">
      <c r="A173" s="28">
        <v>1</v>
      </c>
      <c r="B173" s="28"/>
      <c r="C173" s="28"/>
      <c r="D173" s="28"/>
      <c r="E173" s="28"/>
      <c r="F173" s="28"/>
      <c r="G173" s="28">
        <v>2</v>
      </c>
      <c r="H173" s="28"/>
      <c r="I173" s="28"/>
      <c r="J173" s="28"/>
      <c r="K173" s="28"/>
      <c r="L173" s="28"/>
      <c r="M173" s="28"/>
      <c r="N173" s="28"/>
      <c r="O173" s="28"/>
      <c r="P173" s="28"/>
      <c r="Q173" s="28"/>
      <c r="R173" s="28"/>
      <c r="S173" s="28"/>
      <c r="T173" s="28">
        <v>3</v>
      </c>
      <c r="U173" s="28"/>
      <c r="V173" s="28"/>
      <c r="W173" s="28"/>
      <c r="X173" s="28"/>
      <c r="Y173" s="28"/>
      <c r="Z173" s="28"/>
      <c r="AA173" s="28">
        <v>4</v>
      </c>
      <c r="AB173" s="28"/>
      <c r="AC173" s="28"/>
      <c r="AD173" s="28"/>
      <c r="AE173" s="28"/>
      <c r="AF173" s="28">
        <v>5</v>
      </c>
      <c r="AG173" s="28"/>
      <c r="AH173" s="28"/>
      <c r="AI173" s="28"/>
      <c r="AJ173" s="28"/>
      <c r="AK173" s="28">
        <v>6</v>
      </c>
      <c r="AL173" s="28"/>
      <c r="AM173" s="28"/>
      <c r="AN173" s="28"/>
      <c r="AO173" s="28"/>
      <c r="AP173" s="28">
        <v>7</v>
      </c>
      <c r="AQ173" s="28"/>
      <c r="AR173" s="28"/>
      <c r="AS173" s="28"/>
      <c r="AT173" s="28"/>
      <c r="AU173" s="28">
        <v>8</v>
      </c>
      <c r="AV173" s="28"/>
      <c r="AW173" s="28"/>
      <c r="AX173" s="28"/>
      <c r="AY173" s="28"/>
      <c r="AZ173" s="28">
        <v>9</v>
      </c>
      <c r="BA173" s="28"/>
      <c r="BB173" s="28"/>
      <c r="BC173" s="28"/>
      <c r="BD173" s="28"/>
    </row>
    <row r="174" spans="1:79" s="126" customFormat="1" ht="12" hidden="1" customHeight="1" x14ac:dyDescent="0.2">
      <c r="A174" s="48" t="s">
        <v>157</v>
      </c>
      <c r="B174" s="48"/>
      <c r="C174" s="48"/>
      <c r="D174" s="48"/>
      <c r="E174" s="48"/>
      <c r="F174" s="48"/>
      <c r="G174" s="149" t="s">
        <v>108</v>
      </c>
      <c r="H174" s="149"/>
      <c r="I174" s="149"/>
      <c r="J174" s="149"/>
      <c r="K174" s="149"/>
      <c r="L174" s="149"/>
      <c r="M174" s="149"/>
      <c r="N174" s="149"/>
      <c r="O174" s="149"/>
      <c r="P174" s="149"/>
      <c r="Q174" s="149"/>
      <c r="R174" s="149"/>
      <c r="S174" s="149"/>
      <c r="T174" s="149" t="s">
        <v>233</v>
      </c>
      <c r="U174" s="149"/>
      <c r="V174" s="149"/>
      <c r="W174" s="149"/>
      <c r="X174" s="149"/>
      <c r="Y174" s="149"/>
      <c r="Z174" s="149"/>
      <c r="AA174" s="32" t="s">
        <v>126</v>
      </c>
      <c r="AB174" s="32"/>
      <c r="AC174" s="32"/>
      <c r="AD174" s="32"/>
      <c r="AE174" s="32"/>
      <c r="AF174" s="32" t="s">
        <v>127</v>
      </c>
      <c r="AG174" s="32"/>
      <c r="AH174" s="32"/>
      <c r="AI174" s="32"/>
      <c r="AJ174" s="32"/>
      <c r="AK174" s="127" t="s">
        <v>234</v>
      </c>
      <c r="AL174" s="127"/>
      <c r="AM174" s="127"/>
      <c r="AN174" s="127"/>
      <c r="AO174" s="127"/>
      <c r="AP174" s="32" t="s">
        <v>130</v>
      </c>
      <c r="AQ174" s="32"/>
      <c r="AR174" s="32"/>
      <c r="AS174" s="32"/>
      <c r="AT174" s="32"/>
      <c r="AU174" s="32" t="s">
        <v>131</v>
      </c>
      <c r="AV174" s="32"/>
      <c r="AW174" s="32"/>
      <c r="AX174" s="32"/>
      <c r="AY174" s="32"/>
      <c r="AZ174" s="127" t="s">
        <v>234</v>
      </c>
      <c r="BA174" s="127"/>
      <c r="BB174" s="127"/>
      <c r="BC174" s="127"/>
      <c r="BD174" s="127"/>
      <c r="CA174" s="126" t="s">
        <v>242</v>
      </c>
    </row>
    <row r="175" spans="1:79" s="36" customFormat="1" ht="58.5" customHeight="1" x14ac:dyDescent="0.25">
      <c r="A175" s="48">
        <v>1</v>
      </c>
      <c r="B175" s="48"/>
      <c r="C175" s="48"/>
      <c r="D175" s="48"/>
      <c r="E175" s="48"/>
      <c r="F175" s="48"/>
      <c r="G175" s="41" t="s">
        <v>236</v>
      </c>
      <c r="H175" s="42"/>
      <c r="I175" s="42"/>
      <c r="J175" s="42"/>
      <c r="K175" s="42"/>
      <c r="L175" s="42"/>
      <c r="M175" s="42"/>
      <c r="N175" s="42"/>
      <c r="O175" s="42"/>
      <c r="P175" s="42"/>
      <c r="Q175" s="42"/>
      <c r="R175" s="42"/>
      <c r="S175" s="43"/>
      <c r="T175" s="150" t="s">
        <v>237</v>
      </c>
      <c r="U175" s="42"/>
      <c r="V175" s="42"/>
      <c r="W175" s="42"/>
      <c r="X175" s="42"/>
      <c r="Y175" s="42"/>
      <c r="Z175" s="43"/>
      <c r="AA175" s="143">
        <v>0</v>
      </c>
      <c r="AB175" s="143"/>
      <c r="AC175" s="143"/>
      <c r="AD175" s="143"/>
      <c r="AE175" s="143"/>
      <c r="AF175" s="143">
        <v>0</v>
      </c>
      <c r="AG175" s="143"/>
      <c r="AH175" s="143"/>
      <c r="AI175" s="143"/>
      <c r="AJ175" s="143"/>
      <c r="AK175" s="143">
        <f>IF(ISNUMBER(AA175),AA175,0)+IF(ISNUMBER(AF175),AF175,0)</f>
        <v>0</v>
      </c>
      <c r="AL175" s="143"/>
      <c r="AM175" s="143"/>
      <c r="AN175" s="143"/>
      <c r="AO175" s="143"/>
      <c r="AP175" s="143">
        <v>0</v>
      </c>
      <c r="AQ175" s="143"/>
      <c r="AR175" s="143"/>
      <c r="AS175" s="143"/>
      <c r="AT175" s="143"/>
      <c r="AU175" s="143">
        <v>0</v>
      </c>
      <c r="AV175" s="143"/>
      <c r="AW175" s="143"/>
      <c r="AX175" s="143"/>
      <c r="AY175" s="143"/>
      <c r="AZ175" s="143">
        <f>IF(ISNUMBER(AP175),AP175,0)+IF(ISNUMBER(AU175),AU175,0)</f>
        <v>0</v>
      </c>
      <c r="BA175" s="143"/>
      <c r="BB175" s="143"/>
      <c r="BC175" s="143"/>
      <c r="BD175" s="143"/>
      <c r="CA175" s="36" t="s">
        <v>243</v>
      </c>
    </row>
    <row r="176" spans="1:79" s="36" customFormat="1" ht="97.5" customHeight="1" x14ac:dyDescent="0.25">
      <c r="A176" s="48">
        <v>2</v>
      </c>
      <c r="B176" s="48"/>
      <c r="C176" s="48"/>
      <c r="D176" s="48"/>
      <c r="E176" s="48"/>
      <c r="F176" s="48"/>
      <c r="G176" s="41" t="s">
        <v>239</v>
      </c>
      <c r="H176" s="42"/>
      <c r="I176" s="42"/>
      <c r="J176" s="42"/>
      <c r="K176" s="42"/>
      <c r="L176" s="42"/>
      <c r="M176" s="42"/>
      <c r="N176" s="42"/>
      <c r="O176" s="42"/>
      <c r="P176" s="42"/>
      <c r="Q176" s="42"/>
      <c r="R176" s="42"/>
      <c r="S176" s="43"/>
      <c r="T176" s="150" t="s">
        <v>240</v>
      </c>
      <c r="U176" s="42"/>
      <c r="V176" s="42"/>
      <c r="W176" s="42"/>
      <c r="X176" s="42"/>
      <c r="Y176" s="42"/>
      <c r="Z176" s="43"/>
      <c r="AA176" s="143">
        <v>0</v>
      </c>
      <c r="AB176" s="143"/>
      <c r="AC176" s="143"/>
      <c r="AD176" s="143"/>
      <c r="AE176" s="143"/>
      <c r="AF176" s="143">
        <v>0</v>
      </c>
      <c r="AG176" s="143"/>
      <c r="AH176" s="143"/>
      <c r="AI176" s="143"/>
      <c r="AJ176" s="143"/>
      <c r="AK176" s="143">
        <f>IF(ISNUMBER(AA176),AA176,0)+IF(ISNUMBER(AF176),AF176,0)</f>
        <v>0</v>
      </c>
      <c r="AL176" s="143"/>
      <c r="AM176" s="143"/>
      <c r="AN176" s="143"/>
      <c r="AO176" s="143"/>
      <c r="AP176" s="143">
        <v>0</v>
      </c>
      <c r="AQ176" s="143"/>
      <c r="AR176" s="143"/>
      <c r="AS176" s="143"/>
      <c r="AT176" s="143"/>
      <c r="AU176" s="143">
        <v>0</v>
      </c>
      <c r="AV176" s="143"/>
      <c r="AW176" s="143"/>
      <c r="AX176" s="143"/>
      <c r="AY176" s="143"/>
      <c r="AZ176" s="143">
        <f>IF(ISNUMBER(AP176),AP176,0)+IF(ISNUMBER(AU176),AU176,0)</f>
        <v>0</v>
      </c>
      <c r="BA176" s="143"/>
      <c r="BB176" s="143"/>
      <c r="BC176" s="143"/>
      <c r="BD176" s="143"/>
    </row>
    <row r="177" spans="1:79" s="53" customFormat="1" x14ac:dyDescent="0.25">
      <c r="A177" s="136"/>
      <c r="B177" s="136"/>
      <c r="C177" s="136"/>
      <c r="D177" s="136"/>
      <c r="E177" s="136"/>
      <c r="F177" s="136"/>
      <c r="G177" s="33" t="s">
        <v>65</v>
      </c>
      <c r="H177" s="34"/>
      <c r="I177" s="34"/>
      <c r="J177" s="34"/>
      <c r="K177" s="34"/>
      <c r="L177" s="34"/>
      <c r="M177" s="34"/>
      <c r="N177" s="34"/>
      <c r="O177" s="34"/>
      <c r="P177" s="34"/>
      <c r="Q177" s="34"/>
      <c r="R177" s="34"/>
      <c r="S177" s="35"/>
      <c r="T177" s="151"/>
      <c r="U177" s="34"/>
      <c r="V177" s="34"/>
      <c r="W177" s="34"/>
      <c r="X177" s="34"/>
      <c r="Y177" s="34"/>
      <c r="Z177" s="35"/>
      <c r="AA177" s="142">
        <v>0</v>
      </c>
      <c r="AB177" s="142"/>
      <c r="AC177" s="142"/>
      <c r="AD177" s="142"/>
      <c r="AE177" s="142"/>
      <c r="AF177" s="142">
        <v>0</v>
      </c>
      <c r="AG177" s="142"/>
      <c r="AH177" s="142"/>
      <c r="AI177" s="142"/>
      <c r="AJ177" s="142"/>
      <c r="AK177" s="142">
        <f>IF(ISNUMBER(AA177),AA177,0)+IF(ISNUMBER(AF177),AF177,0)</f>
        <v>0</v>
      </c>
      <c r="AL177" s="142"/>
      <c r="AM177" s="142"/>
      <c r="AN177" s="142"/>
      <c r="AO177" s="142"/>
      <c r="AP177" s="142">
        <v>0</v>
      </c>
      <c r="AQ177" s="142"/>
      <c r="AR177" s="142"/>
      <c r="AS177" s="142"/>
      <c r="AT177" s="142"/>
      <c r="AU177" s="142">
        <v>0</v>
      </c>
      <c r="AV177" s="142"/>
      <c r="AW177" s="142"/>
      <c r="AX177" s="142"/>
      <c r="AY177" s="142"/>
      <c r="AZ177" s="142">
        <f>IF(ISNUMBER(AP177),AP177,0)+IF(ISNUMBER(AU177),AU177,0)</f>
        <v>0</v>
      </c>
      <c r="BA177" s="142"/>
      <c r="BB177" s="142"/>
      <c r="BC177" s="142"/>
      <c r="BD177" s="142"/>
    </row>
    <row r="178" spans="1:79" hidden="1" x14ac:dyDescent="0.2"/>
    <row r="179" spans="1:79" hidden="1" x14ac:dyDescent="0.2"/>
    <row r="180" spans="1:79" ht="14.25" customHeight="1" x14ac:dyDescent="0.2">
      <c r="A180" s="83" t="s">
        <v>244</v>
      </c>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row>
    <row r="181" spans="1:79" ht="15" customHeight="1" x14ac:dyDescent="0.2">
      <c r="A181" s="114" t="s">
        <v>40</v>
      </c>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row>
    <row r="182" spans="1:79" ht="23.1" customHeight="1" x14ac:dyDescent="0.2">
      <c r="A182" s="28" t="s">
        <v>245</v>
      </c>
      <c r="B182" s="28"/>
      <c r="C182" s="28"/>
      <c r="D182" s="28"/>
      <c r="E182" s="28"/>
      <c r="F182" s="28"/>
      <c r="G182" s="28"/>
      <c r="H182" s="28"/>
      <c r="I182" s="28"/>
      <c r="J182" s="28"/>
      <c r="K182" s="28"/>
      <c r="L182" s="28"/>
      <c r="M182" s="28"/>
      <c r="N182" s="88" t="s">
        <v>246</v>
      </c>
      <c r="O182" s="89"/>
      <c r="P182" s="89"/>
      <c r="Q182" s="89"/>
      <c r="R182" s="89"/>
      <c r="S182" s="89"/>
      <c r="T182" s="89"/>
      <c r="U182" s="90"/>
      <c r="V182" s="88" t="s">
        <v>247</v>
      </c>
      <c r="W182" s="89"/>
      <c r="X182" s="89"/>
      <c r="Y182" s="89"/>
      <c r="Z182" s="90"/>
      <c r="AA182" s="28" t="s">
        <v>16</v>
      </c>
      <c r="AB182" s="28"/>
      <c r="AC182" s="28"/>
      <c r="AD182" s="28"/>
      <c r="AE182" s="28"/>
      <c r="AF182" s="28"/>
      <c r="AG182" s="28"/>
      <c r="AH182" s="28"/>
      <c r="AI182" s="28"/>
      <c r="AJ182" s="28" t="s">
        <v>17</v>
      </c>
      <c r="AK182" s="28"/>
      <c r="AL182" s="28"/>
      <c r="AM182" s="28"/>
      <c r="AN182" s="28"/>
      <c r="AO182" s="28"/>
      <c r="AP182" s="28"/>
      <c r="AQ182" s="28"/>
      <c r="AR182" s="28"/>
      <c r="AS182" s="28" t="s">
        <v>18</v>
      </c>
      <c r="AT182" s="28"/>
      <c r="AU182" s="28"/>
      <c r="AV182" s="28"/>
      <c r="AW182" s="28"/>
      <c r="AX182" s="28"/>
      <c r="AY182" s="28"/>
      <c r="AZ182" s="28"/>
      <c r="BA182" s="28"/>
      <c r="BB182" s="28" t="s">
        <v>19</v>
      </c>
      <c r="BC182" s="28"/>
      <c r="BD182" s="28"/>
      <c r="BE182" s="28"/>
      <c r="BF182" s="28"/>
      <c r="BG182" s="28"/>
      <c r="BH182" s="28"/>
      <c r="BI182" s="28"/>
      <c r="BJ182" s="28"/>
      <c r="BK182" s="28" t="s">
        <v>20</v>
      </c>
      <c r="BL182" s="28"/>
      <c r="BM182" s="28"/>
      <c r="BN182" s="28"/>
      <c r="BO182" s="28"/>
      <c r="BP182" s="28"/>
      <c r="BQ182" s="28"/>
      <c r="BR182" s="28"/>
      <c r="BS182" s="28"/>
    </row>
    <row r="183" spans="1:79" ht="95.25" customHeight="1" x14ac:dyDescent="0.2">
      <c r="A183" s="28"/>
      <c r="B183" s="28"/>
      <c r="C183" s="28"/>
      <c r="D183" s="28"/>
      <c r="E183" s="28"/>
      <c r="F183" s="28"/>
      <c r="G183" s="28"/>
      <c r="H183" s="28"/>
      <c r="I183" s="28"/>
      <c r="J183" s="28"/>
      <c r="K183" s="28"/>
      <c r="L183" s="28"/>
      <c r="M183" s="28"/>
      <c r="N183" s="91"/>
      <c r="O183" s="92"/>
      <c r="P183" s="92"/>
      <c r="Q183" s="92"/>
      <c r="R183" s="92"/>
      <c r="S183" s="92"/>
      <c r="T183" s="92"/>
      <c r="U183" s="93"/>
      <c r="V183" s="91"/>
      <c r="W183" s="92"/>
      <c r="X183" s="92"/>
      <c r="Y183" s="92"/>
      <c r="Z183" s="93"/>
      <c r="AA183" s="131" t="s">
        <v>248</v>
      </c>
      <c r="AB183" s="131"/>
      <c r="AC183" s="131"/>
      <c r="AD183" s="131"/>
      <c r="AE183" s="131"/>
      <c r="AF183" s="131" t="s">
        <v>249</v>
      </c>
      <c r="AG183" s="131"/>
      <c r="AH183" s="131"/>
      <c r="AI183" s="131"/>
      <c r="AJ183" s="131" t="s">
        <v>248</v>
      </c>
      <c r="AK183" s="131"/>
      <c r="AL183" s="131"/>
      <c r="AM183" s="131"/>
      <c r="AN183" s="131"/>
      <c r="AO183" s="131" t="s">
        <v>249</v>
      </c>
      <c r="AP183" s="131"/>
      <c r="AQ183" s="131"/>
      <c r="AR183" s="131"/>
      <c r="AS183" s="131" t="s">
        <v>248</v>
      </c>
      <c r="AT183" s="131"/>
      <c r="AU183" s="131"/>
      <c r="AV183" s="131"/>
      <c r="AW183" s="131"/>
      <c r="AX183" s="131" t="s">
        <v>249</v>
      </c>
      <c r="AY183" s="131"/>
      <c r="AZ183" s="131"/>
      <c r="BA183" s="131"/>
      <c r="BB183" s="131" t="s">
        <v>248</v>
      </c>
      <c r="BC183" s="131"/>
      <c r="BD183" s="131"/>
      <c r="BE183" s="131"/>
      <c r="BF183" s="131"/>
      <c r="BG183" s="131" t="s">
        <v>249</v>
      </c>
      <c r="BH183" s="131"/>
      <c r="BI183" s="131"/>
      <c r="BJ183" s="131"/>
      <c r="BK183" s="131" t="s">
        <v>248</v>
      </c>
      <c r="BL183" s="131"/>
      <c r="BM183" s="131"/>
      <c r="BN183" s="131"/>
      <c r="BO183" s="131"/>
      <c r="BP183" s="131" t="s">
        <v>249</v>
      </c>
      <c r="BQ183" s="131"/>
      <c r="BR183" s="131"/>
      <c r="BS183" s="131"/>
    </row>
    <row r="184" spans="1:79" ht="15" customHeight="1" x14ac:dyDescent="0.2">
      <c r="A184" s="28">
        <v>1</v>
      </c>
      <c r="B184" s="28"/>
      <c r="C184" s="28"/>
      <c r="D184" s="28"/>
      <c r="E184" s="28"/>
      <c r="F184" s="28"/>
      <c r="G184" s="28"/>
      <c r="H184" s="28"/>
      <c r="I184" s="28"/>
      <c r="J184" s="28"/>
      <c r="K184" s="28"/>
      <c r="L184" s="28"/>
      <c r="M184" s="28"/>
      <c r="N184" s="25">
        <v>2</v>
      </c>
      <c r="O184" s="26"/>
      <c r="P184" s="26"/>
      <c r="Q184" s="26"/>
      <c r="R184" s="26"/>
      <c r="S184" s="26"/>
      <c r="T184" s="26"/>
      <c r="U184" s="27"/>
      <c r="V184" s="28">
        <v>3</v>
      </c>
      <c r="W184" s="28"/>
      <c r="X184" s="28"/>
      <c r="Y184" s="28"/>
      <c r="Z184" s="28"/>
      <c r="AA184" s="28">
        <v>4</v>
      </c>
      <c r="AB184" s="28"/>
      <c r="AC184" s="28"/>
      <c r="AD184" s="28"/>
      <c r="AE184" s="28"/>
      <c r="AF184" s="28">
        <v>5</v>
      </c>
      <c r="AG184" s="28"/>
      <c r="AH184" s="28"/>
      <c r="AI184" s="28"/>
      <c r="AJ184" s="28">
        <v>6</v>
      </c>
      <c r="AK184" s="28"/>
      <c r="AL184" s="28"/>
      <c r="AM184" s="28"/>
      <c r="AN184" s="28"/>
      <c r="AO184" s="28">
        <v>7</v>
      </c>
      <c r="AP184" s="28"/>
      <c r="AQ184" s="28"/>
      <c r="AR184" s="28"/>
      <c r="AS184" s="28">
        <v>8</v>
      </c>
      <c r="AT184" s="28"/>
      <c r="AU184" s="28"/>
      <c r="AV184" s="28"/>
      <c r="AW184" s="28"/>
      <c r="AX184" s="28">
        <v>9</v>
      </c>
      <c r="AY184" s="28"/>
      <c r="AZ184" s="28"/>
      <c r="BA184" s="28"/>
      <c r="BB184" s="28">
        <v>10</v>
      </c>
      <c r="BC184" s="28"/>
      <c r="BD184" s="28"/>
      <c r="BE184" s="28"/>
      <c r="BF184" s="28"/>
      <c r="BG184" s="28">
        <v>11</v>
      </c>
      <c r="BH184" s="28"/>
      <c r="BI184" s="28"/>
      <c r="BJ184" s="28"/>
      <c r="BK184" s="28">
        <v>12</v>
      </c>
      <c r="BL184" s="28"/>
      <c r="BM184" s="28"/>
      <c r="BN184" s="28"/>
      <c r="BO184" s="28"/>
      <c r="BP184" s="28">
        <v>13</v>
      </c>
      <c r="BQ184" s="28"/>
      <c r="BR184" s="28"/>
      <c r="BS184" s="28"/>
    </row>
    <row r="185" spans="1:79" s="126" customFormat="1" ht="12" hidden="1" customHeight="1" x14ac:dyDescent="0.2">
      <c r="A185" s="149" t="s">
        <v>250</v>
      </c>
      <c r="B185" s="149"/>
      <c r="C185" s="149"/>
      <c r="D185" s="149"/>
      <c r="E185" s="149"/>
      <c r="F185" s="149"/>
      <c r="G185" s="149"/>
      <c r="H185" s="149"/>
      <c r="I185" s="149"/>
      <c r="J185" s="149"/>
      <c r="K185" s="149"/>
      <c r="L185" s="149"/>
      <c r="M185" s="149"/>
      <c r="N185" s="48" t="s">
        <v>251</v>
      </c>
      <c r="O185" s="48"/>
      <c r="P185" s="48"/>
      <c r="Q185" s="48"/>
      <c r="R185" s="48"/>
      <c r="S185" s="48"/>
      <c r="T185" s="48"/>
      <c r="U185" s="48"/>
      <c r="V185" s="48" t="s">
        <v>252</v>
      </c>
      <c r="W185" s="48"/>
      <c r="X185" s="48"/>
      <c r="Y185" s="48"/>
      <c r="Z185" s="48"/>
      <c r="AA185" s="32" t="s">
        <v>109</v>
      </c>
      <c r="AB185" s="32"/>
      <c r="AC185" s="32"/>
      <c r="AD185" s="32"/>
      <c r="AE185" s="32"/>
      <c r="AF185" s="32" t="s">
        <v>110</v>
      </c>
      <c r="AG185" s="32"/>
      <c r="AH185" s="32"/>
      <c r="AI185" s="32"/>
      <c r="AJ185" s="32" t="s">
        <v>113</v>
      </c>
      <c r="AK185" s="32"/>
      <c r="AL185" s="32"/>
      <c r="AM185" s="32"/>
      <c r="AN185" s="32"/>
      <c r="AO185" s="32" t="s">
        <v>114</v>
      </c>
      <c r="AP185" s="32"/>
      <c r="AQ185" s="32"/>
      <c r="AR185" s="32"/>
      <c r="AS185" s="32" t="s">
        <v>116</v>
      </c>
      <c r="AT185" s="32"/>
      <c r="AU185" s="32"/>
      <c r="AV185" s="32"/>
      <c r="AW185" s="32"/>
      <c r="AX185" s="32" t="s">
        <v>117</v>
      </c>
      <c r="AY185" s="32"/>
      <c r="AZ185" s="32"/>
      <c r="BA185" s="32"/>
      <c r="BB185" s="32" t="s">
        <v>126</v>
      </c>
      <c r="BC185" s="32"/>
      <c r="BD185" s="32"/>
      <c r="BE185" s="32"/>
      <c r="BF185" s="32"/>
      <c r="BG185" s="32" t="s">
        <v>127</v>
      </c>
      <c r="BH185" s="32"/>
      <c r="BI185" s="32"/>
      <c r="BJ185" s="32"/>
      <c r="BK185" s="32" t="s">
        <v>130</v>
      </c>
      <c r="BL185" s="32"/>
      <c r="BM185" s="32"/>
      <c r="BN185" s="32"/>
      <c r="BO185" s="32"/>
      <c r="BP185" s="32" t="s">
        <v>131</v>
      </c>
      <c r="BQ185" s="32"/>
      <c r="BR185" s="32"/>
      <c r="BS185" s="32"/>
      <c r="CA185" s="126" t="s">
        <v>253</v>
      </c>
    </row>
    <row r="186" spans="1:79" s="53" customFormat="1" ht="12.75" customHeight="1" x14ac:dyDescent="0.25">
      <c r="A186" s="152" t="s">
        <v>65</v>
      </c>
      <c r="B186" s="152"/>
      <c r="C186" s="152"/>
      <c r="D186" s="152"/>
      <c r="E186" s="152"/>
      <c r="F186" s="152"/>
      <c r="G186" s="152"/>
      <c r="H186" s="152"/>
      <c r="I186" s="152"/>
      <c r="J186" s="152"/>
      <c r="K186" s="152"/>
      <c r="L186" s="152"/>
      <c r="M186" s="152"/>
      <c r="N186" s="107"/>
      <c r="O186" s="108"/>
      <c r="P186" s="108"/>
      <c r="Q186" s="108"/>
      <c r="R186" s="108"/>
      <c r="S186" s="108"/>
      <c r="T186" s="108"/>
      <c r="U186" s="109"/>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4"/>
      <c r="BQ186" s="155"/>
      <c r="BR186" s="155"/>
      <c r="BS186" s="156"/>
      <c r="CA186" s="53" t="s">
        <v>254</v>
      </c>
    </row>
    <row r="187" spans="1:79" hidden="1" x14ac:dyDescent="0.2"/>
    <row r="188" spans="1:79" hidden="1" x14ac:dyDescent="0.2"/>
    <row r="189" spans="1:79" ht="35.25" customHeight="1" x14ac:dyDescent="0.2">
      <c r="A189" s="83" t="s">
        <v>255</v>
      </c>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row>
    <row r="190" spans="1:79" ht="48.75" customHeight="1" x14ac:dyDescent="0.2">
      <c r="A190" s="86" t="s">
        <v>256</v>
      </c>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row>
    <row r="191" spans="1:79" ht="15" hidden="1" x14ac:dyDescent="0.2">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row>
    <row r="192" spans="1:79" hidden="1" x14ac:dyDescent="0.2"/>
    <row r="193" spans="1:79" ht="28.5" customHeight="1" x14ac:dyDescent="0.2">
      <c r="A193" s="20" t="s">
        <v>257</v>
      </c>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79" ht="14.25" customHeight="1" x14ac:dyDescent="0.2">
      <c r="A194" s="83" t="s">
        <v>258</v>
      </c>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row>
    <row r="195" spans="1:79" ht="15" customHeight="1" x14ac:dyDescent="0.2">
      <c r="A195" s="47" t="s">
        <v>40</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79" ht="42.95" customHeight="1" x14ac:dyDescent="0.2">
      <c r="A196" s="131" t="s">
        <v>259</v>
      </c>
      <c r="B196" s="131"/>
      <c r="C196" s="131"/>
      <c r="D196" s="131"/>
      <c r="E196" s="131"/>
      <c r="F196" s="131"/>
      <c r="G196" s="28" t="s">
        <v>100</v>
      </c>
      <c r="H196" s="28"/>
      <c r="I196" s="28"/>
      <c r="J196" s="28"/>
      <c r="K196" s="28"/>
      <c r="L196" s="28"/>
      <c r="M196" s="28"/>
      <c r="N196" s="28"/>
      <c r="O196" s="28"/>
      <c r="P196" s="28"/>
      <c r="Q196" s="28"/>
      <c r="R196" s="28"/>
      <c r="S196" s="28"/>
      <c r="T196" s="28" t="s">
        <v>260</v>
      </c>
      <c r="U196" s="28"/>
      <c r="V196" s="28"/>
      <c r="W196" s="28"/>
      <c r="X196" s="28"/>
      <c r="Y196" s="28"/>
      <c r="Z196" s="28" t="s">
        <v>261</v>
      </c>
      <c r="AA196" s="28"/>
      <c r="AB196" s="28"/>
      <c r="AC196" s="28"/>
      <c r="AD196" s="28"/>
      <c r="AE196" s="28" t="s">
        <v>262</v>
      </c>
      <c r="AF196" s="28"/>
      <c r="AG196" s="28"/>
      <c r="AH196" s="28"/>
      <c r="AI196" s="28"/>
      <c r="AJ196" s="28"/>
      <c r="AK196" s="28" t="s">
        <v>263</v>
      </c>
      <c r="AL196" s="28"/>
      <c r="AM196" s="28"/>
      <c r="AN196" s="28"/>
      <c r="AO196" s="28"/>
      <c r="AP196" s="28"/>
      <c r="AQ196" s="28" t="s">
        <v>264</v>
      </c>
      <c r="AR196" s="28"/>
      <c r="AS196" s="28"/>
      <c r="AT196" s="28"/>
      <c r="AU196" s="28"/>
      <c r="AV196" s="28"/>
      <c r="AW196" s="28" t="s">
        <v>265</v>
      </c>
      <c r="AX196" s="28"/>
      <c r="AY196" s="28"/>
      <c r="AZ196" s="28"/>
      <c r="BA196" s="28"/>
      <c r="BB196" s="28"/>
      <c r="BC196" s="28"/>
      <c r="BD196" s="28"/>
      <c r="BE196" s="28"/>
      <c r="BF196" s="28"/>
      <c r="BG196" s="28" t="s">
        <v>266</v>
      </c>
      <c r="BH196" s="28"/>
      <c r="BI196" s="28"/>
      <c r="BJ196" s="28"/>
      <c r="BK196" s="28"/>
      <c r="BL196" s="28"/>
    </row>
    <row r="197" spans="1:79" ht="39.950000000000003" customHeight="1" x14ac:dyDescent="0.2">
      <c r="A197" s="131"/>
      <c r="B197" s="131"/>
      <c r="C197" s="131"/>
      <c r="D197" s="131"/>
      <c r="E197" s="131"/>
      <c r="F197" s="131"/>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t="s">
        <v>267</v>
      </c>
      <c r="AX197" s="28"/>
      <c r="AY197" s="28"/>
      <c r="AZ197" s="28"/>
      <c r="BA197" s="28"/>
      <c r="BB197" s="28" t="s">
        <v>268</v>
      </c>
      <c r="BC197" s="28"/>
      <c r="BD197" s="28"/>
      <c r="BE197" s="28"/>
      <c r="BF197" s="28"/>
      <c r="BG197" s="28"/>
      <c r="BH197" s="28"/>
      <c r="BI197" s="28"/>
      <c r="BJ197" s="28"/>
      <c r="BK197" s="28"/>
      <c r="BL197" s="28"/>
    </row>
    <row r="198" spans="1:79" ht="15" customHeight="1" x14ac:dyDescent="0.2">
      <c r="A198" s="28">
        <v>1</v>
      </c>
      <c r="B198" s="28"/>
      <c r="C198" s="28"/>
      <c r="D198" s="28"/>
      <c r="E198" s="28"/>
      <c r="F198" s="28"/>
      <c r="G198" s="28">
        <v>2</v>
      </c>
      <c r="H198" s="28"/>
      <c r="I198" s="28"/>
      <c r="J198" s="28"/>
      <c r="K198" s="28"/>
      <c r="L198" s="28"/>
      <c r="M198" s="28"/>
      <c r="N198" s="28"/>
      <c r="O198" s="28"/>
      <c r="P198" s="28"/>
      <c r="Q198" s="28"/>
      <c r="R198" s="28"/>
      <c r="S198" s="28"/>
      <c r="T198" s="28">
        <v>3</v>
      </c>
      <c r="U198" s="28"/>
      <c r="V198" s="28"/>
      <c r="W198" s="28"/>
      <c r="X198" s="28"/>
      <c r="Y198" s="28"/>
      <c r="Z198" s="28">
        <v>4</v>
      </c>
      <c r="AA198" s="28"/>
      <c r="AB198" s="28"/>
      <c r="AC198" s="28"/>
      <c r="AD198" s="28"/>
      <c r="AE198" s="28">
        <v>5</v>
      </c>
      <c r="AF198" s="28"/>
      <c r="AG198" s="28"/>
      <c r="AH198" s="28"/>
      <c r="AI198" s="28"/>
      <c r="AJ198" s="28"/>
      <c r="AK198" s="28">
        <v>6</v>
      </c>
      <c r="AL198" s="28"/>
      <c r="AM198" s="28"/>
      <c r="AN198" s="28"/>
      <c r="AO198" s="28"/>
      <c r="AP198" s="28"/>
      <c r="AQ198" s="28">
        <v>7</v>
      </c>
      <c r="AR198" s="28"/>
      <c r="AS198" s="28"/>
      <c r="AT198" s="28"/>
      <c r="AU198" s="28"/>
      <c r="AV198" s="28"/>
      <c r="AW198" s="28">
        <v>8</v>
      </c>
      <c r="AX198" s="28"/>
      <c r="AY198" s="28"/>
      <c r="AZ198" s="28"/>
      <c r="BA198" s="28"/>
      <c r="BB198" s="28">
        <v>9</v>
      </c>
      <c r="BC198" s="28"/>
      <c r="BD198" s="28"/>
      <c r="BE198" s="28"/>
      <c r="BF198" s="28"/>
      <c r="BG198" s="28">
        <v>10</v>
      </c>
      <c r="BH198" s="28"/>
      <c r="BI198" s="28"/>
      <c r="BJ198" s="28"/>
      <c r="BK198" s="28"/>
      <c r="BL198" s="28"/>
    </row>
    <row r="199" spans="1:79" s="126" customFormat="1" ht="12" hidden="1" customHeight="1" x14ac:dyDescent="0.2">
      <c r="A199" s="48" t="s">
        <v>138</v>
      </c>
      <c r="B199" s="48"/>
      <c r="C199" s="48"/>
      <c r="D199" s="48"/>
      <c r="E199" s="48"/>
      <c r="F199" s="48"/>
      <c r="G199" s="149" t="s">
        <v>108</v>
      </c>
      <c r="H199" s="149"/>
      <c r="I199" s="149"/>
      <c r="J199" s="149"/>
      <c r="K199" s="149"/>
      <c r="L199" s="149"/>
      <c r="M199" s="149"/>
      <c r="N199" s="149"/>
      <c r="O199" s="149"/>
      <c r="P199" s="149"/>
      <c r="Q199" s="149"/>
      <c r="R199" s="149"/>
      <c r="S199" s="149"/>
      <c r="T199" s="32" t="s">
        <v>269</v>
      </c>
      <c r="U199" s="32"/>
      <c r="V199" s="32"/>
      <c r="W199" s="32"/>
      <c r="X199" s="32"/>
      <c r="Y199" s="32"/>
      <c r="Z199" s="32" t="s">
        <v>270</v>
      </c>
      <c r="AA199" s="32"/>
      <c r="AB199" s="32"/>
      <c r="AC199" s="32"/>
      <c r="AD199" s="32"/>
      <c r="AE199" s="32" t="s">
        <v>271</v>
      </c>
      <c r="AF199" s="32"/>
      <c r="AG199" s="32"/>
      <c r="AH199" s="32"/>
      <c r="AI199" s="32"/>
      <c r="AJ199" s="32"/>
      <c r="AK199" s="32" t="s">
        <v>272</v>
      </c>
      <c r="AL199" s="32"/>
      <c r="AM199" s="32"/>
      <c r="AN199" s="32"/>
      <c r="AO199" s="32"/>
      <c r="AP199" s="32"/>
      <c r="AQ199" s="157" t="s">
        <v>273</v>
      </c>
      <c r="AR199" s="32"/>
      <c r="AS199" s="32"/>
      <c r="AT199" s="32"/>
      <c r="AU199" s="32"/>
      <c r="AV199" s="32"/>
      <c r="AW199" s="32" t="s">
        <v>274</v>
      </c>
      <c r="AX199" s="32"/>
      <c r="AY199" s="32"/>
      <c r="AZ199" s="32"/>
      <c r="BA199" s="32"/>
      <c r="BB199" s="32" t="s">
        <v>275</v>
      </c>
      <c r="BC199" s="32"/>
      <c r="BD199" s="32"/>
      <c r="BE199" s="32"/>
      <c r="BF199" s="32"/>
      <c r="BG199" s="157" t="s">
        <v>276</v>
      </c>
      <c r="BH199" s="32"/>
      <c r="BI199" s="32"/>
      <c r="BJ199" s="32"/>
      <c r="BK199" s="32"/>
      <c r="BL199" s="32"/>
      <c r="CA199" s="126" t="s">
        <v>277</v>
      </c>
    </row>
    <row r="200" spans="1:79" s="53" customFormat="1" ht="12.75" customHeight="1" x14ac:dyDescent="0.25">
      <c r="A200" s="136"/>
      <c r="B200" s="136"/>
      <c r="C200" s="136"/>
      <c r="D200" s="136"/>
      <c r="E200" s="136"/>
      <c r="F200" s="136"/>
      <c r="G200" s="152" t="s">
        <v>65</v>
      </c>
      <c r="H200" s="152"/>
      <c r="I200" s="152"/>
      <c r="J200" s="152"/>
      <c r="K200" s="152"/>
      <c r="L200" s="152"/>
      <c r="M200" s="152"/>
      <c r="N200" s="152"/>
      <c r="O200" s="152"/>
      <c r="P200" s="152"/>
      <c r="Q200" s="152"/>
      <c r="R200" s="152"/>
      <c r="S200" s="15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f>IF(ISNUMBER(AK200),AK200,0)-IF(ISNUMBER(AE200),AE200,0)</f>
        <v>0</v>
      </c>
      <c r="AR200" s="142"/>
      <c r="AS200" s="142"/>
      <c r="AT200" s="142"/>
      <c r="AU200" s="142"/>
      <c r="AV200" s="142"/>
      <c r="AW200" s="142"/>
      <c r="AX200" s="142"/>
      <c r="AY200" s="142"/>
      <c r="AZ200" s="142"/>
      <c r="BA200" s="142"/>
      <c r="BB200" s="142"/>
      <c r="BC200" s="142"/>
      <c r="BD200" s="142"/>
      <c r="BE200" s="142"/>
      <c r="BF200" s="142"/>
      <c r="BG200" s="142">
        <f>IF(ISNUMBER(Z200),Z200,0)+IF(ISNUMBER(AK200),AK200,0)</f>
        <v>0</v>
      </c>
      <c r="BH200" s="142"/>
      <c r="BI200" s="142"/>
      <c r="BJ200" s="142"/>
      <c r="BK200" s="142"/>
      <c r="BL200" s="142"/>
      <c r="CA200" s="53" t="s">
        <v>278</v>
      </c>
    </row>
    <row r="202" spans="1:79" ht="14.25" customHeight="1" x14ac:dyDescent="0.2">
      <c r="A202" s="83" t="s">
        <v>279</v>
      </c>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row>
    <row r="203" spans="1:79" ht="15" customHeight="1" x14ac:dyDescent="0.2">
      <c r="A203" s="47" t="s">
        <v>40</v>
      </c>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row>
    <row r="204" spans="1:79" ht="18" customHeight="1" x14ac:dyDescent="0.2">
      <c r="A204" s="24" t="s">
        <v>259</v>
      </c>
      <c r="B204" s="24"/>
      <c r="C204" s="24"/>
      <c r="D204" s="24"/>
      <c r="E204" s="24"/>
      <c r="F204" s="24"/>
      <c r="G204" s="24" t="s">
        <v>100</v>
      </c>
      <c r="H204" s="24"/>
      <c r="I204" s="24"/>
      <c r="J204" s="24"/>
      <c r="K204" s="24"/>
      <c r="L204" s="24"/>
      <c r="M204" s="24"/>
      <c r="N204" s="24"/>
      <c r="O204" s="24"/>
      <c r="P204" s="24"/>
      <c r="Q204" s="24" t="s">
        <v>280</v>
      </c>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t="s">
        <v>210</v>
      </c>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row>
    <row r="205" spans="1:79" ht="42.95" customHeight="1" x14ac:dyDescent="0.2">
      <c r="A205" s="24"/>
      <c r="B205" s="24"/>
      <c r="C205" s="24"/>
      <c r="D205" s="24"/>
      <c r="E205" s="24"/>
      <c r="F205" s="24"/>
      <c r="G205" s="24"/>
      <c r="H205" s="24"/>
      <c r="I205" s="24"/>
      <c r="J205" s="24"/>
      <c r="K205" s="24"/>
      <c r="L205" s="24"/>
      <c r="M205" s="24"/>
      <c r="N205" s="24"/>
      <c r="O205" s="24"/>
      <c r="P205" s="24"/>
      <c r="Q205" s="24" t="s">
        <v>281</v>
      </c>
      <c r="R205" s="24"/>
      <c r="S205" s="24"/>
      <c r="T205" s="24"/>
      <c r="U205" s="24"/>
      <c r="V205" s="24" t="s">
        <v>282</v>
      </c>
      <c r="W205" s="24"/>
      <c r="X205" s="24"/>
      <c r="Y205" s="24"/>
      <c r="Z205" s="24" t="s">
        <v>283</v>
      </c>
      <c r="AA205" s="24"/>
      <c r="AB205" s="24"/>
      <c r="AC205" s="24"/>
      <c r="AD205" s="24"/>
      <c r="AE205" s="24"/>
      <c r="AF205" s="24"/>
      <c r="AG205" s="24"/>
      <c r="AH205" s="24"/>
      <c r="AI205" s="24"/>
      <c r="AJ205" s="24" t="s">
        <v>284</v>
      </c>
      <c r="AK205" s="24"/>
      <c r="AL205" s="24"/>
      <c r="AM205" s="24"/>
      <c r="AN205" s="24"/>
      <c r="AO205" s="24" t="s">
        <v>285</v>
      </c>
      <c r="AP205" s="24"/>
      <c r="AQ205" s="24"/>
      <c r="AR205" s="24"/>
      <c r="AS205" s="24"/>
      <c r="AT205" s="24" t="s">
        <v>286</v>
      </c>
      <c r="AU205" s="24"/>
      <c r="AV205" s="24"/>
      <c r="AW205" s="24"/>
      <c r="AX205" s="24" t="s">
        <v>283</v>
      </c>
      <c r="AY205" s="24"/>
      <c r="AZ205" s="24"/>
      <c r="BA205" s="24"/>
      <c r="BB205" s="24"/>
      <c r="BC205" s="24"/>
      <c r="BD205" s="24"/>
      <c r="BE205" s="24"/>
      <c r="BF205" s="24"/>
      <c r="BG205" s="24"/>
      <c r="BH205" s="24" t="s">
        <v>287</v>
      </c>
      <c r="BI205" s="24"/>
      <c r="BJ205" s="24"/>
      <c r="BK205" s="24"/>
      <c r="BL205" s="24"/>
    </row>
    <row r="206" spans="1:79" ht="63" customHeight="1" x14ac:dyDescent="0.2">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t="s">
        <v>267</v>
      </c>
      <c r="AA206" s="24"/>
      <c r="AB206" s="24"/>
      <c r="AC206" s="24"/>
      <c r="AD206" s="24"/>
      <c r="AE206" s="24" t="s">
        <v>268</v>
      </c>
      <c r="AF206" s="24"/>
      <c r="AG206" s="24"/>
      <c r="AH206" s="24"/>
      <c r="AI206" s="24"/>
      <c r="AJ206" s="24"/>
      <c r="AK206" s="24"/>
      <c r="AL206" s="24"/>
      <c r="AM206" s="24"/>
      <c r="AN206" s="24"/>
      <c r="AO206" s="24"/>
      <c r="AP206" s="24"/>
      <c r="AQ206" s="24"/>
      <c r="AR206" s="24"/>
      <c r="AS206" s="24"/>
      <c r="AT206" s="24"/>
      <c r="AU206" s="24"/>
      <c r="AV206" s="24"/>
      <c r="AW206" s="24"/>
      <c r="AX206" s="24" t="s">
        <v>267</v>
      </c>
      <c r="AY206" s="24"/>
      <c r="AZ206" s="24"/>
      <c r="BA206" s="24"/>
      <c r="BB206" s="24"/>
      <c r="BC206" s="24" t="s">
        <v>268</v>
      </c>
      <c r="BD206" s="24"/>
      <c r="BE206" s="24"/>
      <c r="BF206" s="24"/>
      <c r="BG206" s="24"/>
      <c r="BH206" s="24"/>
      <c r="BI206" s="24"/>
      <c r="BJ206" s="24"/>
      <c r="BK206" s="24"/>
      <c r="BL206" s="24"/>
    </row>
    <row r="207" spans="1:79" ht="15" customHeight="1" x14ac:dyDescent="0.2">
      <c r="A207" s="28">
        <v>1</v>
      </c>
      <c r="B207" s="28"/>
      <c r="C207" s="28"/>
      <c r="D207" s="28"/>
      <c r="E207" s="28"/>
      <c r="F207" s="28"/>
      <c r="G207" s="28">
        <v>2</v>
      </c>
      <c r="H207" s="28"/>
      <c r="I207" s="28"/>
      <c r="J207" s="28"/>
      <c r="K207" s="28"/>
      <c r="L207" s="28"/>
      <c r="M207" s="28"/>
      <c r="N207" s="28"/>
      <c r="O207" s="28"/>
      <c r="P207" s="28"/>
      <c r="Q207" s="28">
        <v>3</v>
      </c>
      <c r="R207" s="28"/>
      <c r="S207" s="28"/>
      <c r="T207" s="28"/>
      <c r="U207" s="28"/>
      <c r="V207" s="28">
        <v>4</v>
      </c>
      <c r="W207" s="28"/>
      <c r="X207" s="28"/>
      <c r="Y207" s="28"/>
      <c r="Z207" s="28">
        <v>5</v>
      </c>
      <c r="AA207" s="28"/>
      <c r="AB207" s="28"/>
      <c r="AC207" s="28"/>
      <c r="AD207" s="28"/>
      <c r="AE207" s="28">
        <v>6</v>
      </c>
      <c r="AF207" s="28"/>
      <c r="AG207" s="28"/>
      <c r="AH207" s="28"/>
      <c r="AI207" s="28"/>
      <c r="AJ207" s="28">
        <v>7</v>
      </c>
      <c r="AK207" s="28"/>
      <c r="AL207" s="28"/>
      <c r="AM207" s="28"/>
      <c r="AN207" s="28"/>
      <c r="AO207" s="28">
        <v>8</v>
      </c>
      <c r="AP207" s="28"/>
      <c r="AQ207" s="28"/>
      <c r="AR207" s="28"/>
      <c r="AS207" s="28"/>
      <c r="AT207" s="28">
        <v>9</v>
      </c>
      <c r="AU207" s="28"/>
      <c r="AV207" s="28"/>
      <c r="AW207" s="28"/>
      <c r="AX207" s="28">
        <v>10</v>
      </c>
      <c r="AY207" s="28"/>
      <c r="AZ207" s="28"/>
      <c r="BA207" s="28"/>
      <c r="BB207" s="28"/>
      <c r="BC207" s="28">
        <v>11</v>
      </c>
      <c r="BD207" s="28"/>
      <c r="BE207" s="28"/>
      <c r="BF207" s="28"/>
      <c r="BG207" s="28"/>
      <c r="BH207" s="28">
        <v>12</v>
      </c>
      <c r="BI207" s="28"/>
      <c r="BJ207" s="28"/>
      <c r="BK207" s="28"/>
      <c r="BL207" s="28"/>
    </row>
    <row r="208" spans="1:79" s="126" customFormat="1" ht="12" hidden="1" customHeight="1" x14ac:dyDescent="0.2">
      <c r="A208" s="48" t="s">
        <v>138</v>
      </c>
      <c r="B208" s="48"/>
      <c r="C208" s="48"/>
      <c r="D208" s="48"/>
      <c r="E208" s="48"/>
      <c r="F208" s="48"/>
      <c r="G208" s="149" t="s">
        <v>108</v>
      </c>
      <c r="H208" s="149"/>
      <c r="I208" s="149"/>
      <c r="J208" s="149"/>
      <c r="K208" s="149"/>
      <c r="L208" s="149"/>
      <c r="M208" s="149"/>
      <c r="N208" s="149"/>
      <c r="O208" s="149"/>
      <c r="P208" s="149"/>
      <c r="Q208" s="32" t="s">
        <v>269</v>
      </c>
      <c r="R208" s="32"/>
      <c r="S208" s="32"/>
      <c r="T208" s="32"/>
      <c r="U208" s="32"/>
      <c r="V208" s="32" t="s">
        <v>270</v>
      </c>
      <c r="W208" s="32"/>
      <c r="X208" s="32"/>
      <c r="Y208" s="32"/>
      <c r="Z208" s="32" t="s">
        <v>271</v>
      </c>
      <c r="AA208" s="32"/>
      <c r="AB208" s="32"/>
      <c r="AC208" s="32"/>
      <c r="AD208" s="32"/>
      <c r="AE208" s="32" t="s">
        <v>272</v>
      </c>
      <c r="AF208" s="32"/>
      <c r="AG208" s="32"/>
      <c r="AH208" s="32"/>
      <c r="AI208" s="32"/>
      <c r="AJ208" s="157" t="s">
        <v>288</v>
      </c>
      <c r="AK208" s="32"/>
      <c r="AL208" s="32"/>
      <c r="AM208" s="32"/>
      <c r="AN208" s="32"/>
      <c r="AO208" s="32" t="s">
        <v>274</v>
      </c>
      <c r="AP208" s="32"/>
      <c r="AQ208" s="32"/>
      <c r="AR208" s="32"/>
      <c r="AS208" s="32"/>
      <c r="AT208" s="157" t="s">
        <v>289</v>
      </c>
      <c r="AU208" s="32"/>
      <c r="AV208" s="32"/>
      <c r="AW208" s="32"/>
      <c r="AX208" s="32" t="s">
        <v>275</v>
      </c>
      <c r="AY208" s="32"/>
      <c r="AZ208" s="32"/>
      <c r="BA208" s="32"/>
      <c r="BB208" s="32"/>
      <c r="BC208" s="32" t="s">
        <v>290</v>
      </c>
      <c r="BD208" s="32"/>
      <c r="BE208" s="32"/>
      <c r="BF208" s="32"/>
      <c r="BG208" s="32"/>
      <c r="BH208" s="157" t="s">
        <v>288</v>
      </c>
      <c r="BI208" s="32"/>
      <c r="BJ208" s="32"/>
      <c r="BK208" s="32"/>
      <c r="BL208" s="32"/>
      <c r="CA208" s="126" t="s">
        <v>291</v>
      </c>
    </row>
    <row r="209" spans="1:79" s="53" customFormat="1" ht="12.75" customHeight="1" x14ac:dyDescent="0.25">
      <c r="A209" s="136"/>
      <c r="B209" s="136"/>
      <c r="C209" s="136"/>
      <c r="D209" s="136"/>
      <c r="E209" s="136"/>
      <c r="F209" s="136"/>
      <c r="G209" s="152" t="s">
        <v>65</v>
      </c>
      <c r="H209" s="152"/>
      <c r="I209" s="152"/>
      <c r="J209" s="152"/>
      <c r="K209" s="152"/>
      <c r="L209" s="152"/>
      <c r="M209" s="152"/>
      <c r="N209" s="152"/>
      <c r="O209" s="152"/>
      <c r="P209" s="152"/>
      <c r="Q209" s="142"/>
      <c r="R209" s="142"/>
      <c r="S209" s="142"/>
      <c r="T209" s="142"/>
      <c r="U209" s="142"/>
      <c r="V209" s="142"/>
      <c r="W209" s="142"/>
      <c r="X209" s="142"/>
      <c r="Y209" s="142"/>
      <c r="Z209" s="142"/>
      <c r="AA209" s="142"/>
      <c r="AB209" s="142"/>
      <c r="AC209" s="142"/>
      <c r="AD209" s="142"/>
      <c r="AE209" s="142"/>
      <c r="AF209" s="142"/>
      <c r="AG209" s="142"/>
      <c r="AH209" s="142"/>
      <c r="AI209" s="142"/>
      <c r="AJ209" s="142">
        <f>IF(ISNUMBER(Q209),Q209,0)-IF(ISNUMBER(Z209),Z209,0)</f>
        <v>0</v>
      </c>
      <c r="AK209" s="142"/>
      <c r="AL209" s="142"/>
      <c r="AM209" s="142"/>
      <c r="AN209" s="142"/>
      <c r="AO209" s="142"/>
      <c r="AP209" s="142"/>
      <c r="AQ209" s="142"/>
      <c r="AR209" s="142"/>
      <c r="AS209" s="142"/>
      <c r="AT209" s="142">
        <f>IF(ISNUMBER(V209),V209,0)-IF(ISNUMBER(Z209),Z209,0)-IF(ISNUMBER(AE209),AE209,0)</f>
        <v>0</v>
      </c>
      <c r="AU209" s="142"/>
      <c r="AV209" s="142"/>
      <c r="AW209" s="142"/>
      <c r="AX209" s="142"/>
      <c r="AY209" s="142"/>
      <c r="AZ209" s="142"/>
      <c r="BA209" s="142"/>
      <c r="BB209" s="142"/>
      <c r="BC209" s="142"/>
      <c r="BD209" s="142"/>
      <c r="BE209" s="142"/>
      <c r="BF209" s="142"/>
      <c r="BG209" s="142"/>
      <c r="BH209" s="142">
        <f>IF(ISNUMBER(AO209),AO209,0)-IF(ISNUMBER(AX209),AX209,0)</f>
        <v>0</v>
      </c>
      <c r="BI209" s="142"/>
      <c r="BJ209" s="142"/>
      <c r="BK209" s="142"/>
      <c r="BL209" s="142"/>
      <c r="CA209" s="53" t="s">
        <v>292</v>
      </c>
    </row>
    <row r="211" spans="1:79" ht="14.25" customHeight="1" x14ac:dyDescent="0.2">
      <c r="A211" s="83" t="s">
        <v>293</v>
      </c>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row>
    <row r="212" spans="1:79" ht="15" customHeight="1" x14ac:dyDescent="0.2">
      <c r="A212" s="47" t="s">
        <v>40</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row>
    <row r="213" spans="1:79" ht="42.95" customHeight="1" x14ac:dyDescent="0.2">
      <c r="A213" s="24" t="s">
        <v>259</v>
      </c>
      <c r="B213" s="24"/>
      <c r="C213" s="24"/>
      <c r="D213" s="24"/>
      <c r="E213" s="24"/>
      <c r="F213" s="24"/>
      <c r="G213" s="24" t="s">
        <v>100</v>
      </c>
      <c r="H213" s="24"/>
      <c r="I213" s="24"/>
      <c r="J213" s="24"/>
      <c r="K213" s="24"/>
      <c r="L213" s="24"/>
      <c r="M213" s="24"/>
      <c r="N213" s="24"/>
      <c r="O213" s="24"/>
      <c r="P213" s="24"/>
      <c r="Q213" s="24"/>
      <c r="R213" s="24"/>
      <c r="S213" s="24"/>
      <c r="T213" s="24" t="s">
        <v>260</v>
      </c>
      <c r="U213" s="24"/>
      <c r="V213" s="24"/>
      <c r="W213" s="24"/>
      <c r="X213" s="24"/>
      <c r="Y213" s="24"/>
      <c r="Z213" s="24" t="s">
        <v>261</v>
      </c>
      <c r="AA213" s="24"/>
      <c r="AB213" s="24"/>
      <c r="AC213" s="24"/>
      <c r="AD213" s="24"/>
      <c r="AE213" s="24" t="s">
        <v>294</v>
      </c>
      <c r="AF213" s="24"/>
      <c r="AG213" s="24"/>
      <c r="AH213" s="24"/>
      <c r="AI213" s="24"/>
      <c r="AJ213" s="24"/>
      <c r="AK213" s="24" t="s">
        <v>295</v>
      </c>
      <c r="AL213" s="24"/>
      <c r="AM213" s="24"/>
      <c r="AN213" s="24"/>
      <c r="AO213" s="24"/>
      <c r="AP213" s="24"/>
      <c r="AQ213" s="24" t="s">
        <v>296</v>
      </c>
      <c r="AR213" s="24"/>
      <c r="AS213" s="24"/>
      <c r="AT213" s="24"/>
      <c r="AU213" s="24"/>
      <c r="AV213" s="24"/>
      <c r="AW213" s="24" t="s">
        <v>297</v>
      </c>
      <c r="AX213" s="24"/>
      <c r="AY213" s="24"/>
      <c r="AZ213" s="24"/>
      <c r="BA213" s="24"/>
      <c r="BB213" s="24"/>
      <c r="BC213" s="24"/>
      <c r="BD213" s="24"/>
      <c r="BE213" s="24" t="s">
        <v>298</v>
      </c>
      <c r="BF213" s="24"/>
      <c r="BG213" s="24"/>
      <c r="BH213" s="24"/>
      <c r="BI213" s="24"/>
      <c r="BJ213" s="24"/>
      <c r="BK213" s="24"/>
      <c r="BL213" s="24"/>
    </row>
    <row r="214" spans="1:79" ht="21.75" customHeight="1" x14ac:dyDescent="0.2">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row>
    <row r="215" spans="1:79" ht="15" customHeight="1" x14ac:dyDescent="0.2">
      <c r="A215" s="28">
        <v>1</v>
      </c>
      <c r="B215" s="28"/>
      <c r="C215" s="28"/>
      <c r="D215" s="28"/>
      <c r="E215" s="28"/>
      <c r="F215" s="28"/>
      <c r="G215" s="28">
        <v>2</v>
      </c>
      <c r="H215" s="28"/>
      <c r="I215" s="28"/>
      <c r="J215" s="28"/>
      <c r="K215" s="28"/>
      <c r="L215" s="28"/>
      <c r="M215" s="28"/>
      <c r="N215" s="28"/>
      <c r="O215" s="28"/>
      <c r="P215" s="28"/>
      <c r="Q215" s="28"/>
      <c r="R215" s="28"/>
      <c r="S215" s="28"/>
      <c r="T215" s="28">
        <v>3</v>
      </c>
      <c r="U215" s="28"/>
      <c r="V215" s="28"/>
      <c r="W215" s="28"/>
      <c r="X215" s="28"/>
      <c r="Y215" s="28"/>
      <c r="Z215" s="28">
        <v>4</v>
      </c>
      <c r="AA215" s="28"/>
      <c r="AB215" s="28"/>
      <c r="AC215" s="28"/>
      <c r="AD215" s="28"/>
      <c r="AE215" s="28">
        <v>5</v>
      </c>
      <c r="AF215" s="28"/>
      <c r="AG215" s="28"/>
      <c r="AH215" s="28"/>
      <c r="AI215" s="28"/>
      <c r="AJ215" s="28"/>
      <c r="AK215" s="28">
        <v>6</v>
      </c>
      <c r="AL215" s="28"/>
      <c r="AM215" s="28"/>
      <c r="AN215" s="28"/>
      <c r="AO215" s="28"/>
      <c r="AP215" s="28"/>
      <c r="AQ215" s="28">
        <v>7</v>
      </c>
      <c r="AR215" s="28"/>
      <c r="AS215" s="28"/>
      <c r="AT215" s="28"/>
      <c r="AU215" s="28"/>
      <c r="AV215" s="28"/>
      <c r="AW215" s="48">
        <v>8</v>
      </c>
      <c r="AX215" s="48"/>
      <c r="AY215" s="48"/>
      <c r="AZ215" s="48"/>
      <c r="BA215" s="48"/>
      <c r="BB215" s="48"/>
      <c r="BC215" s="48"/>
      <c r="BD215" s="48"/>
      <c r="BE215" s="48">
        <v>9</v>
      </c>
      <c r="BF215" s="48"/>
      <c r="BG215" s="48"/>
      <c r="BH215" s="48"/>
      <c r="BI215" s="48"/>
      <c r="BJ215" s="48"/>
      <c r="BK215" s="48"/>
      <c r="BL215" s="48"/>
    </row>
    <row r="216" spans="1:79" s="126" customFormat="1" ht="18.75" hidden="1" customHeight="1" x14ac:dyDescent="0.2">
      <c r="A216" s="48" t="s">
        <v>138</v>
      </c>
      <c r="B216" s="48"/>
      <c r="C216" s="48"/>
      <c r="D216" s="48"/>
      <c r="E216" s="48"/>
      <c r="F216" s="48"/>
      <c r="G216" s="149" t="s">
        <v>108</v>
      </c>
      <c r="H216" s="149"/>
      <c r="I216" s="149"/>
      <c r="J216" s="149"/>
      <c r="K216" s="149"/>
      <c r="L216" s="149"/>
      <c r="M216" s="149"/>
      <c r="N216" s="149"/>
      <c r="O216" s="149"/>
      <c r="P216" s="149"/>
      <c r="Q216" s="149"/>
      <c r="R216" s="149"/>
      <c r="S216" s="149"/>
      <c r="T216" s="32" t="s">
        <v>269</v>
      </c>
      <c r="U216" s="32"/>
      <c r="V216" s="32"/>
      <c r="W216" s="32"/>
      <c r="X216" s="32"/>
      <c r="Y216" s="32"/>
      <c r="Z216" s="32" t="s">
        <v>270</v>
      </c>
      <c r="AA216" s="32"/>
      <c r="AB216" s="32"/>
      <c r="AC216" s="32"/>
      <c r="AD216" s="32"/>
      <c r="AE216" s="32" t="s">
        <v>271</v>
      </c>
      <c r="AF216" s="32"/>
      <c r="AG216" s="32"/>
      <c r="AH216" s="32"/>
      <c r="AI216" s="32"/>
      <c r="AJ216" s="32"/>
      <c r="AK216" s="32" t="s">
        <v>272</v>
      </c>
      <c r="AL216" s="32"/>
      <c r="AM216" s="32"/>
      <c r="AN216" s="32"/>
      <c r="AO216" s="32"/>
      <c r="AP216" s="32"/>
      <c r="AQ216" s="32" t="s">
        <v>274</v>
      </c>
      <c r="AR216" s="32"/>
      <c r="AS216" s="32"/>
      <c r="AT216" s="32"/>
      <c r="AU216" s="32"/>
      <c r="AV216" s="32"/>
      <c r="AW216" s="149" t="s">
        <v>299</v>
      </c>
      <c r="AX216" s="149"/>
      <c r="AY216" s="149"/>
      <c r="AZ216" s="149"/>
      <c r="BA216" s="149"/>
      <c r="BB216" s="149"/>
      <c r="BC216" s="149"/>
      <c r="BD216" s="149"/>
      <c r="BE216" s="149" t="s">
        <v>300</v>
      </c>
      <c r="BF216" s="149"/>
      <c r="BG216" s="149"/>
      <c r="BH216" s="149"/>
      <c r="BI216" s="149"/>
      <c r="BJ216" s="149"/>
      <c r="BK216" s="149"/>
      <c r="BL216" s="149"/>
      <c r="CA216" s="126" t="s">
        <v>301</v>
      </c>
    </row>
    <row r="217" spans="1:79" s="53" customFormat="1" ht="12.75" customHeight="1" x14ac:dyDescent="0.25">
      <c r="A217" s="136"/>
      <c r="B217" s="136"/>
      <c r="C217" s="136"/>
      <c r="D217" s="136"/>
      <c r="E217" s="136"/>
      <c r="F217" s="136"/>
      <c r="G217" s="152" t="s">
        <v>65</v>
      </c>
      <c r="H217" s="152"/>
      <c r="I217" s="152"/>
      <c r="J217" s="152"/>
      <c r="K217" s="152"/>
      <c r="L217" s="152"/>
      <c r="M217" s="152"/>
      <c r="N217" s="152"/>
      <c r="O217" s="152"/>
      <c r="P217" s="152"/>
      <c r="Q217" s="152"/>
      <c r="R217" s="152"/>
      <c r="S217" s="15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52"/>
      <c r="AX217" s="152"/>
      <c r="AY217" s="152"/>
      <c r="AZ217" s="152"/>
      <c r="BA217" s="152"/>
      <c r="BB217" s="152"/>
      <c r="BC217" s="152"/>
      <c r="BD217" s="152"/>
      <c r="BE217" s="152"/>
      <c r="BF217" s="152"/>
      <c r="BG217" s="152"/>
      <c r="BH217" s="152"/>
      <c r="BI217" s="152"/>
      <c r="BJ217" s="152"/>
      <c r="BK217" s="152"/>
      <c r="BL217" s="152"/>
      <c r="CA217" s="53" t="s">
        <v>302</v>
      </c>
    </row>
    <row r="218" spans="1:79" hidden="1" x14ac:dyDescent="0.2"/>
    <row r="219" spans="1:79" ht="14.25" customHeight="1" x14ac:dyDescent="0.2">
      <c r="A219" s="83" t="s">
        <v>303</v>
      </c>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row>
    <row r="220" spans="1:79" ht="15" customHeight="1" x14ac:dyDescent="0.2">
      <c r="A220" s="86" t="s">
        <v>304</v>
      </c>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row>
    <row r="221" spans="1:79" ht="15" hidden="1" customHeight="1" x14ac:dyDescent="0.2">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row>
    <row r="222" spans="1:79" hidden="1" x14ac:dyDescent="0.2"/>
    <row r="223" spans="1:79" ht="14.25" x14ac:dyDescent="0.2">
      <c r="A223" s="83" t="s">
        <v>305</v>
      </c>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row>
    <row r="224" spans="1:79" ht="14.25" x14ac:dyDescent="0.2">
      <c r="A224" s="83" t="s">
        <v>306</v>
      </c>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row>
    <row r="225" spans="1:64" ht="15" customHeight="1" x14ac:dyDescent="0.2">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row>
    <row r="226" spans="1:64" ht="15" hidden="1" customHeight="1" x14ac:dyDescent="0.2">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row>
    <row r="227" spans="1:64" hidden="1" x14ac:dyDescent="0.2"/>
    <row r="229" spans="1:64" ht="31.5" customHeight="1" x14ac:dyDescent="0.25">
      <c r="A229" s="58" t="s">
        <v>70</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60"/>
      <c r="AC229" s="60"/>
      <c r="AD229" s="60"/>
      <c r="AE229" s="60"/>
      <c r="AF229" s="60"/>
      <c r="AG229" s="60"/>
      <c r="AH229" s="61"/>
      <c r="AI229" s="61"/>
      <c r="AJ229" s="61"/>
      <c r="AK229" s="61"/>
      <c r="AL229" s="61"/>
      <c r="AM229" s="61"/>
      <c r="AN229" s="61"/>
      <c r="AO229" s="61"/>
      <c r="AP229" s="61"/>
      <c r="AQ229" s="60"/>
      <c r="AR229" s="60"/>
      <c r="AS229" s="60"/>
      <c r="AT229" s="60"/>
      <c r="AU229" s="62" t="s">
        <v>71</v>
      </c>
      <c r="AV229" s="63"/>
      <c r="AW229" s="63"/>
      <c r="AX229" s="63"/>
      <c r="AY229" s="63"/>
      <c r="AZ229" s="63"/>
      <c r="BA229" s="63"/>
      <c r="BB229" s="63"/>
      <c r="BC229" s="63"/>
      <c r="BD229" s="63"/>
      <c r="BE229" s="63"/>
      <c r="BF229" s="63"/>
    </row>
    <row r="230" spans="1:64" ht="12.75" customHeight="1" x14ac:dyDescent="0.2">
      <c r="AB230" s="64"/>
      <c r="AC230" s="64"/>
      <c r="AD230" s="64"/>
      <c r="AE230" s="64"/>
      <c r="AF230" s="64"/>
      <c r="AG230" s="64"/>
      <c r="AH230" s="65" t="s">
        <v>72</v>
      </c>
      <c r="AI230" s="65"/>
      <c r="AJ230" s="65"/>
      <c r="AK230" s="65"/>
      <c r="AL230" s="65"/>
      <c r="AM230" s="65"/>
      <c r="AN230" s="65"/>
      <c r="AO230" s="65"/>
      <c r="AP230" s="65"/>
      <c r="AQ230" s="64"/>
      <c r="AR230" s="64"/>
      <c r="AS230" s="64"/>
      <c r="AT230" s="64"/>
      <c r="AU230" s="65" t="s">
        <v>73</v>
      </c>
      <c r="AV230" s="65"/>
      <c r="AW230" s="65"/>
      <c r="AX230" s="65"/>
      <c r="AY230" s="65"/>
      <c r="AZ230" s="65"/>
      <c r="BA230" s="65"/>
      <c r="BB230" s="65"/>
      <c r="BC230" s="65"/>
      <c r="BD230" s="65"/>
      <c r="BE230" s="65"/>
      <c r="BF230" s="65"/>
    </row>
    <row r="231" spans="1:64" ht="15" hidden="1" x14ac:dyDescent="0.2">
      <c r="AB231" s="64"/>
      <c r="AC231" s="64"/>
      <c r="AD231" s="64"/>
      <c r="AE231" s="64"/>
      <c r="AF231" s="64"/>
      <c r="AG231" s="64"/>
      <c r="AH231" s="66"/>
      <c r="AI231" s="66"/>
      <c r="AJ231" s="66"/>
      <c r="AK231" s="66"/>
      <c r="AL231" s="66"/>
      <c r="AM231" s="66"/>
      <c r="AN231" s="66"/>
      <c r="AO231" s="66"/>
      <c r="AP231" s="66"/>
      <c r="AQ231" s="64"/>
      <c r="AR231" s="64"/>
      <c r="AS231" s="64"/>
      <c r="AT231" s="64"/>
      <c r="AU231" s="66"/>
      <c r="AV231" s="66"/>
      <c r="AW231" s="66"/>
      <c r="AX231" s="66"/>
      <c r="AY231" s="66"/>
      <c r="AZ231" s="66"/>
      <c r="BA231" s="66"/>
      <c r="BB231" s="66"/>
      <c r="BC231" s="66"/>
      <c r="BD231" s="66"/>
      <c r="BE231" s="66"/>
      <c r="BF231" s="66"/>
    </row>
    <row r="232" spans="1:64" ht="31.5" customHeight="1" x14ac:dyDescent="0.25">
      <c r="A232" s="58" t="s">
        <v>74</v>
      </c>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64"/>
      <c r="AC232" s="64"/>
      <c r="AD232" s="64"/>
      <c r="AE232" s="64"/>
      <c r="AF232" s="64"/>
      <c r="AG232" s="64"/>
      <c r="AH232" s="67"/>
      <c r="AI232" s="67"/>
      <c r="AJ232" s="67"/>
      <c r="AK232" s="67"/>
      <c r="AL232" s="67"/>
      <c r="AM232" s="67"/>
      <c r="AN232" s="67"/>
      <c r="AO232" s="67"/>
      <c r="AP232" s="67"/>
      <c r="AQ232" s="64"/>
      <c r="AR232" s="64"/>
      <c r="AS232" s="64"/>
      <c r="AT232" s="64"/>
      <c r="AU232" s="68" t="s">
        <v>307</v>
      </c>
      <c r="AV232" s="63"/>
      <c r="AW232" s="63"/>
      <c r="AX232" s="63"/>
      <c r="AY232" s="63"/>
      <c r="AZ232" s="63"/>
      <c r="BA232" s="63"/>
      <c r="BB232" s="63"/>
      <c r="BC232" s="63"/>
      <c r="BD232" s="63"/>
      <c r="BE232" s="63"/>
      <c r="BF232" s="63"/>
    </row>
    <row r="233" spans="1:64" ht="12" customHeight="1" x14ac:dyDescent="0.2">
      <c r="AB233" s="64"/>
      <c r="AC233" s="64"/>
      <c r="AD233" s="64"/>
      <c r="AE233" s="64"/>
      <c r="AF233" s="64"/>
      <c r="AG233" s="64"/>
      <c r="AH233" s="65" t="s">
        <v>72</v>
      </c>
      <c r="AI233" s="65"/>
      <c r="AJ233" s="65"/>
      <c r="AK233" s="65"/>
      <c r="AL233" s="65"/>
      <c r="AM233" s="65"/>
      <c r="AN233" s="65"/>
      <c r="AO233" s="65"/>
      <c r="AP233" s="65"/>
      <c r="AQ233" s="64"/>
      <c r="AR233" s="64"/>
      <c r="AS233" s="64"/>
      <c r="AT233" s="64"/>
      <c r="AU233" s="65" t="s">
        <v>73</v>
      </c>
      <c r="AV233" s="65"/>
      <c r="AW233" s="65"/>
      <c r="AX233" s="65"/>
      <c r="AY233" s="65"/>
      <c r="AZ233" s="65"/>
      <c r="BA233" s="65"/>
      <c r="BB233" s="65"/>
      <c r="BC233" s="65"/>
      <c r="BD233" s="65"/>
      <c r="BE233" s="65"/>
      <c r="BF233" s="65"/>
    </row>
  </sheetData>
  <mergeCells count="1406">
    <mergeCell ref="A232:AA232"/>
    <mergeCell ref="AH232:AP232"/>
    <mergeCell ref="AU232:BF232"/>
    <mergeCell ref="AH233:AP233"/>
    <mergeCell ref="AU233:BF233"/>
    <mergeCell ref="A225:BL225"/>
    <mergeCell ref="A229:AA229"/>
    <mergeCell ref="AH229:AP229"/>
    <mergeCell ref="AU229:BF229"/>
    <mergeCell ref="AH230:AP230"/>
    <mergeCell ref="AU230:BF230"/>
    <mergeCell ref="AW217:BD217"/>
    <mergeCell ref="BE217:BL217"/>
    <mergeCell ref="A219:BL219"/>
    <mergeCell ref="A220:BL220"/>
    <mergeCell ref="A223:BL223"/>
    <mergeCell ref="A224:BL224"/>
    <mergeCell ref="AQ216:AV216"/>
    <mergeCell ref="AW216:BD216"/>
    <mergeCell ref="BE216:BL216"/>
    <mergeCell ref="A217:F217"/>
    <mergeCell ref="G217:S217"/>
    <mergeCell ref="T217:Y217"/>
    <mergeCell ref="Z217:AD217"/>
    <mergeCell ref="AE217:AJ217"/>
    <mergeCell ref="AK217:AP217"/>
    <mergeCell ref="AQ217:AV217"/>
    <mergeCell ref="A216:F216"/>
    <mergeCell ref="G216:S216"/>
    <mergeCell ref="T216:Y216"/>
    <mergeCell ref="Z216:AD216"/>
    <mergeCell ref="AE216:AJ216"/>
    <mergeCell ref="AK216:AP216"/>
    <mergeCell ref="BE213:BL214"/>
    <mergeCell ref="A215:F215"/>
    <mergeCell ref="G215:S215"/>
    <mergeCell ref="T215:Y215"/>
    <mergeCell ref="Z215:AD215"/>
    <mergeCell ref="AE215:AJ215"/>
    <mergeCell ref="AK215:AP215"/>
    <mergeCell ref="AQ215:AV215"/>
    <mergeCell ref="AW215:BD215"/>
    <mergeCell ref="BE215:BL215"/>
    <mergeCell ref="A211:BL211"/>
    <mergeCell ref="A212:BL212"/>
    <mergeCell ref="A213:F214"/>
    <mergeCell ref="G213:S214"/>
    <mergeCell ref="T213:Y214"/>
    <mergeCell ref="Z213:AD214"/>
    <mergeCell ref="AE213:AJ214"/>
    <mergeCell ref="AK213:AP214"/>
    <mergeCell ref="AQ213:AV214"/>
    <mergeCell ref="AW213:BD214"/>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J207:AN207"/>
    <mergeCell ref="AO207:AS207"/>
    <mergeCell ref="AT207:AW207"/>
    <mergeCell ref="AX207:BB207"/>
    <mergeCell ref="BC207:BG207"/>
    <mergeCell ref="BH207:BL207"/>
    <mergeCell ref="A207:F207"/>
    <mergeCell ref="G207:P207"/>
    <mergeCell ref="Q207:U207"/>
    <mergeCell ref="V207:Y207"/>
    <mergeCell ref="Z207:AD207"/>
    <mergeCell ref="AE207:AI207"/>
    <mergeCell ref="AT205:AW206"/>
    <mergeCell ref="AX205:BG205"/>
    <mergeCell ref="BH205:BL206"/>
    <mergeCell ref="Z206:AD206"/>
    <mergeCell ref="AE206:AI206"/>
    <mergeCell ref="AX206:BB206"/>
    <mergeCell ref="BC206:BG206"/>
    <mergeCell ref="A203:BL203"/>
    <mergeCell ref="A204:F206"/>
    <mergeCell ref="G204:P206"/>
    <mergeCell ref="Q204:AN204"/>
    <mergeCell ref="AO204:BL204"/>
    <mergeCell ref="Q205:U206"/>
    <mergeCell ref="V205:Y206"/>
    <mergeCell ref="Z205:AI205"/>
    <mergeCell ref="AJ205:AN206"/>
    <mergeCell ref="AO205:AS206"/>
    <mergeCell ref="AK200:AP200"/>
    <mergeCell ref="AQ200:AV200"/>
    <mergeCell ref="AW200:BA200"/>
    <mergeCell ref="BB200:BF200"/>
    <mergeCell ref="BG200:BL200"/>
    <mergeCell ref="A202:BL202"/>
    <mergeCell ref="AK199:AP199"/>
    <mergeCell ref="AQ199:AV199"/>
    <mergeCell ref="AW199:BA199"/>
    <mergeCell ref="BB199:BF199"/>
    <mergeCell ref="BG199:BL199"/>
    <mergeCell ref="A200:F200"/>
    <mergeCell ref="G200:S200"/>
    <mergeCell ref="T200:Y200"/>
    <mergeCell ref="Z200:AD200"/>
    <mergeCell ref="AE200:AJ200"/>
    <mergeCell ref="AK198:AP198"/>
    <mergeCell ref="AQ198:AV198"/>
    <mergeCell ref="AW198:BA198"/>
    <mergeCell ref="BB198:BF198"/>
    <mergeCell ref="BG198:BL198"/>
    <mergeCell ref="A199:F199"/>
    <mergeCell ref="G199:S199"/>
    <mergeCell ref="T199:Y199"/>
    <mergeCell ref="Z199:AD199"/>
    <mergeCell ref="AE199:AJ199"/>
    <mergeCell ref="AQ196:AV197"/>
    <mergeCell ref="AW196:BF196"/>
    <mergeCell ref="BG196:BL197"/>
    <mergeCell ref="AW197:BA197"/>
    <mergeCell ref="BB197:BF197"/>
    <mergeCell ref="A198:F198"/>
    <mergeCell ref="G198:S198"/>
    <mergeCell ref="T198:Y198"/>
    <mergeCell ref="Z198:AD198"/>
    <mergeCell ref="AE198:AJ198"/>
    <mergeCell ref="A190:BV190"/>
    <mergeCell ref="A193:BL193"/>
    <mergeCell ref="A194:BL194"/>
    <mergeCell ref="A195:BL195"/>
    <mergeCell ref="A196:F197"/>
    <mergeCell ref="G196:S197"/>
    <mergeCell ref="T196:Y197"/>
    <mergeCell ref="Z196:AD197"/>
    <mergeCell ref="AE196:AJ197"/>
    <mergeCell ref="AK196:AP197"/>
    <mergeCell ref="AX186:BA186"/>
    <mergeCell ref="BB186:BF186"/>
    <mergeCell ref="BG186:BJ186"/>
    <mergeCell ref="BK186:BO186"/>
    <mergeCell ref="BP186:BS186"/>
    <mergeCell ref="A189:BL189"/>
    <mergeCell ref="BK185:BO185"/>
    <mergeCell ref="BP185:BS185"/>
    <mergeCell ref="A186:M186"/>
    <mergeCell ref="N186:U186"/>
    <mergeCell ref="V186:Z186"/>
    <mergeCell ref="AA186:AE186"/>
    <mergeCell ref="AF186:AI186"/>
    <mergeCell ref="AJ186:AN186"/>
    <mergeCell ref="AO186:AR186"/>
    <mergeCell ref="AS186:AW186"/>
    <mergeCell ref="AJ185:AN185"/>
    <mergeCell ref="AO185:AR185"/>
    <mergeCell ref="AS185:AW185"/>
    <mergeCell ref="AX185:BA185"/>
    <mergeCell ref="BB185:BF185"/>
    <mergeCell ref="BG185:BJ185"/>
    <mergeCell ref="AX184:BA184"/>
    <mergeCell ref="BB184:BF184"/>
    <mergeCell ref="BG184:BJ184"/>
    <mergeCell ref="BK184:BO184"/>
    <mergeCell ref="BP184:BS184"/>
    <mergeCell ref="A185:M185"/>
    <mergeCell ref="N185:U185"/>
    <mergeCell ref="V185:Z185"/>
    <mergeCell ref="AA185:AE185"/>
    <mergeCell ref="AF185:AI185"/>
    <mergeCell ref="BK183:BO183"/>
    <mergeCell ref="BP183:BS183"/>
    <mergeCell ref="A184:M184"/>
    <mergeCell ref="N184:U184"/>
    <mergeCell ref="V184:Z184"/>
    <mergeCell ref="AA184:AE184"/>
    <mergeCell ref="AF184:AI184"/>
    <mergeCell ref="AJ184:AN184"/>
    <mergeCell ref="AO184:AR184"/>
    <mergeCell ref="AS184:AW184"/>
    <mergeCell ref="BB182:BJ182"/>
    <mergeCell ref="BK182:BS182"/>
    <mergeCell ref="AA183:AE183"/>
    <mergeCell ref="AF183:AI183"/>
    <mergeCell ref="AJ183:AN183"/>
    <mergeCell ref="AO183:AR183"/>
    <mergeCell ref="AS183:AW183"/>
    <mergeCell ref="AX183:BA183"/>
    <mergeCell ref="BB183:BF183"/>
    <mergeCell ref="BG183:BJ183"/>
    <mergeCell ref="AU177:AY177"/>
    <mergeCell ref="AZ177:BD177"/>
    <mergeCell ref="A180:BL180"/>
    <mergeCell ref="A181:BM181"/>
    <mergeCell ref="A182:M183"/>
    <mergeCell ref="N182:U183"/>
    <mergeCell ref="V182:Z183"/>
    <mergeCell ref="AA182:AI182"/>
    <mergeCell ref="AJ182:AR182"/>
    <mergeCell ref="AS182:BA182"/>
    <mergeCell ref="AP176:AT176"/>
    <mergeCell ref="AU176:AY176"/>
    <mergeCell ref="AZ176:BD176"/>
    <mergeCell ref="A177:F177"/>
    <mergeCell ref="G177:S177"/>
    <mergeCell ref="T177:Z177"/>
    <mergeCell ref="AA177:AE177"/>
    <mergeCell ref="AF177:AJ177"/>
    <mergeCell ref="AK177:AO177"/>
    <mergeCell ref="AP177:AT177"/>
    <mergeCell ref="A176:F176"/>
    <mergeCell ref="G176:S176"/>
    <mergeCell ref="T176:Z176"/>
    <mergeCell ref="AA176:AE176"/>
    <mergeCell ref="AF176:AJ176"/>
    <mergeCell ref="AK176:AO176"/>
    <mergeCell ref="AZ174:BD174"/>
    <mergeCell ref="A175:F175"/>
    <mergeCell ref="G175:S175"/>
    <mergeCell ref="T175:Z175"/>
    <mergeCell ref="AA175:AE175"/>
    <mergeCell ref="AF175:AJ175"/>
    <mergeCell ref="AK175:AO175"/>
    <mergeCell ref="AP175:AT175"/>
    <mergeCell ref="AU175:AY175"/>
    <mergeCell ref="AZ175:BD175"/>
    <mergeCell ref="AU173:AY173"/>
    <mergeCell ref="AZ173:BD173"/>
    <mergeCell ref="A174:F174"/>
    <mergeCell ref="G174:S174"/>
    <mergeCell ref="T174:Z174"/>
    <mergeCell ref="AA174:AE174"/>
    <mergeCell ref="AF174:AJ174"/>
    <mergeCell ref="AK174:AO174"/>
    <mergeCell ref="AP174:AT174"/>
    <mergeCell ref="AU174:AY174"/>
    <mergeCell ref="AP172:AT172"/>
    <mergeCell ref="AU172:AY172"/>
    <mergeCell ref="AZ172:BD172"/>
    <mergeCell ref="A173:F173"/>
    <mergeCell ref="G173:S173"/>
    <mergeCell ref="T173:Z173"/>
    <mergeCell ref="AA173:AE173"/>
    <mergeCell ref="AF173:AJ173"/>
    <mergeCell ref="AK173:AO173"/>
    <mergeCell ref="AP173:AT173"/>
    <mergeCell ref="A169:BL169"/>
    <mergeCell ref="A170:BD170"/>
    <mergeCell ref="A171:F172"/>
    <mergeCell ref="G171:S172"/>
    <mergeCell ref="T171:Z172"/>
    <mergeCell ref="AA171:AO171"/>
    <mergeCell ref="AP171:BD171"/>
    <mergeCell ref="AA172:AE172"/>
    <mergeCell ref="AF172:AJ172"/>
    <mergeCell ref="AK172:AO172"/>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4:F164"/>
    <mergeCell ref="G164:S164"/>
    <mergeCell ref="T164:Z164"/>
    <mergeCell ref="AA164:AE164"/>
    <mergeCell ref="AF164:AJ164"/>
    <mergeCell ref="AK164:AO164"/>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0:BS160"/>
    <mergeCell ref="A161:F162"/>
    <mergeCell ref="G161:S162"/>
    <mergeCell ref="T161:Z162"/>
    <mergeCell ref="AA161:AO161"/>
    <mergeCell ref="AP161:BD161"/>
    <mergeCell ref="BE161:BS161"/>
    <mergeCell ref="AA162:AE162"/>
    <mergeCell ref="AF162:AJ162"/>
    <mergeCell ref="AK162:AO162"/>
    <mergeCell ref="BA155:BC155"/>
    <mergeCell ref="BD155:BF155"/>
    <mergeCell ref="BG155:BI155"/>
    <mergeCell ref="BJ155:BL155"/>
    <mergeCell ref="A158:BL158"/>
    <mergeCell ref="A159:BS159"/>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BA153:BC153"/>
    <mergeCell ref="BD153:BF153"/>
    <mergeCell ref="BG153:BI153"/>
    <mergeCell ref="BJ153:BL153"/>
    <mergeCell ref="A154:C154"/>
    <mergeCell ref="D154:V154"/>
    <mergeCell ref="W154:Y154"/>
    <mergeCell ref="Z154:AB154"/>
    <mergeCell ref="AC154:AE154"/>
    <mergeCell ref="AF154:AH154"/>
    <mergeCell ref="AI153:AK153"/>
    <mergeCell ref="AL153:AN153"/>
    <mergeCell ref="AO153:AQ153"/>
    <mergeCell ref="AR153:AT153"/>
    <mergeCell ref="AU153:AW153"/>
    <mergeCell ref="AX153:AZ153"/>
    <mergeCell ref="BA152:BC152"/>
    <mergeCell ref="BD152:BF152"/>
    <mergeCell ref="BG152:BI152"/>
    <mergeCell ref="BJ152:BL152"/>
    <mergeCell ref="A153:C153"/>
    <mergeCell ref="D153:V153"/>
    <mergeCell ref="W153:Y153"/>
    <mergeCell ref="Z153:AB153"/>
    <mergeCell ref="AC153:AE153"/>
    <mergeCell ref="AF153:AH153"/>
    <mergeCell ref="AI152:AK152"/>
    <mergeCell ref="AL152:AN152"/>
    <mergeCell ref="AO152:AQ152"/>
    <mergeCell ref="AR152:AT152"/>
    <mergeCell ref="AU152:AW152"/>
    <mergeCell ref="AX152:AZ152"/>
    <mergeCell ref="A152:C152"/>
    <mergeCell ref="D152:V152"/>
    <mergeCell ref="W152:Y152"/>
    <mergeCell ref="Z152:AB152"/>
    <mergeCell ref="AC152:AE152"/>
    <mergeCell ref="AF152:AH152"/>
    <mergeCell ref="BG150:BI151"/>
    <mergeCell ref="BJ150:BL151"/>
    <mergeCell ref="W151:Y151"/>
    <mergeCell ref="Z151:AB151"/>
    <mergeCell ref="AC151:AE151"/>
    <mergeCell ref="AF151:AH151"/>
    <mergeCell ref="AI151:AK151"/>
    <mergeCell ref="AL151:AN151"/>
    <mergeCell ref="AO151:AQ151"/>
    <mergeCell ref="AR151:AT151"/>
    <mergeCell ref="AI150:AN150"/>
    <mergeCell ref="AO150:AT150"/>
    <mergeCell ref="AU150:AW151"/>
    <mergeCell ref="AX150:AZ151"/>
    <mergeCell ref="BA150:BC151"/>
    <mergeCell ref="BD150:BF151"/>
    <mergeCell ref="A148:BL148"/>
    <mergeCell ref="A149:C151"/>
    <mergeCell ref="D149:V151"/>
    <mergeCell ref="W149:AH149"/>
    <mergeCell ref="AI149:AT149"/>
    <mergeCell ref="AU149:AZ149"/>
    <mergeCell ref="BA149:BF149"/>
    <mergeCell ref="BG149:BL149"/>
    <mergeCell ref="W150:AB150"/>
    <mergeCell ref="AC150:AH150"/>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T142:AX142"/>
    <mergeCell ref="AY142:BC142"/>
    <mergeCell ref="BD142:BH142"/>
    <mergeCell ref="BI142:BM142"/>
    <mergeCell ref="BN142:BR142"/>
    <mergeCell ref="A143:T143"/>
    <mergeCell ref="U143:Y143"/>
    <mergeCell ref="Z143:AD143"/>
    <mergeCell ref="AE143:AI143"/>
    <mergeCell ref="AJ143:AN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140:T141"/>
    <mergeCell ref="U140:AD140"/>
    <mergeCell ref="AE140:AN140"/>
    <mergeCell ref="AO140:AX140"/>
    <mergeCell ref="AY140:BH140"/>
    <mergeCell ref="BI140:BR140"/>
    <mergeCell ref="U141:Y141"/>
    <mergeCell ref="Z141:AD141"/>
    <mergeCell ref="AE141:AI141"/>
    <mergeCell ref="AJ141:AN141"/>
    <mergeCell ref="AP136:AT136"/>
    <mergeCell ref="AU136:AY136"/>
    <mergeCell ref="AZ136:BD136"/>
    <mergeCell ref="BE136:BI136"/>
    <mergeCell ref="A138:BL138"/>
    <mergeCell ref="A139:BR139"/>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BT121:BX121"/>
    <mergeCell ref="A123:BL123"/>
    <mergeCell ref="A124:C125"/>
    <mergeCell ref="D124:P125"/>
    <mergeCell ref="Q124:U125"/>
    <mergeCell ref="V124:AE125"/>
    <mergeCell ref="AF124:AT124"/>
    <mergeCell ref="AU124:BI124"/>
    <mergeCell ref="AF125:AJ125"/>
    <mergeCell ref="AK125:AO125"/>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4:AS104"/>
    <mergeCell ref="AT104:AX104"/>
    <mergeCell ref="AY104:BC104"/>
    <mergeCell ref="BD104:BH104"/>
    <mergeCell ref="A107:BL107"/>
    <mergeCell ref="A108:BL108"/>
    <mergeCell ref="AO103:AS103"/>
    <mergeCell ref="AT103:AX103"/>
    <mergeCell ref="AY103:BC103"/>
    <mergeCell ref="BD103:BH103"/>
    <mergeCell ref="A104:C104"/>
    <mergeCell ref="D104:T104"/>
    <mergeCell ref="U104:Y104"/>
    <mergeCell ref="Z104:AD104"/>
    <mergeCell ref="AE104:AI104"/>
    <mergeCell ref="AJ104:AN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O100:AS100"/>
    <mergeCell ref="AT100:AX100"/>
    <mergeCell ref="AY100:BC100"/>
    <mergeCell ref="BD100:BH100"/>
    <mergeCell ref="A101:C101"/>
    <mergeCell ref="D101:T101"/>
    <mergeCell ref="U101:Y101"/>
    <mergeCell ref="Z101:AD101"/>
    <mergeCell ref="AE101:AI101"/>
    <mergeCell ref="AJ101:AN101"/>
    <mergeCell ref="A100:C100"/>
    <mergeCell ref="D100:T100"/>
    <mergeCell ref="U100:Y100"/>
    <mergeCell ref="Z100:AD100"/>
    <mergeCell ref="AE100:AI100"/>
    <mergeCell ref="AJ100:AN100"/>
    <mergeCell ref="AE99:AI99"/>
    <mergeCell ref="AJ99:AN99"/>
    <mergeCell ref="AO99:AS99"/>
    <mergeCell ref="AT99:AX99"/>
    <mergeCell ref="AY99:BC99"/>
    <mergeCell ref="BD99:BH99"/>
    <mergeCell ref="BQ94:BT94"/>
    <mergeCell ref="BU94:BY94"/>
    <mergeCell ref="A96:BL96"/>
    <mergeCell ref="A97:BH97"/>
    <mergeCell ref="A98:C99"/>
    <mergeCell ref="D98:T99"/>
    <mergeCell ref="U98:AN98"/>
    <mergeCell ref="AO98:BH98"/>
    <mergeCell ref="U99:Y99"/>
    <mergeCell ref="Z99:AD99"/>
    <mergeCell ref="AN94:AR94"/>
    <mergeCell ref="AS94:AW94"/>
    <mergeCell ref="AX94:BA94"/>
    <mergeCell ref="BB94:BF94"/>
    <mergeCell ref="BG94:BK94"/>
    <mergeCell ref="BL94:BP94"/>
    <mergeCell ref="A94:C94"/>
    <mergeCell ref="D94:T94"/>
    <mergeCell ref="U94:Y94"/>
    <mergeCell ref="Z94:AD94"/>
    <mergeCell ref="AE94:AH94"/>
    <mergeCell ref="AI94:AM94"/>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4:AV74"/>
    <mergeCell ref="AW74:BA74"/>
    <mergeCell ref="BB74:BF74"/>
    <mergeCell ref="BG74:BK74"/>
    <mergeCell ref="A76:BL76"/>
    <mergeCell ref="A77:BK77"/>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U61:Y61"/>
    <mergeCell ref="Z61:AD61"/>
    <mergeCell ref="AE61:AH61"/>
    <mergeCell ref="AI61:AM61"/>
    <mergeCell ref="AN61:AR61"/>
    <mergeCell ref="AS61:AW61"/>
    <mergeCell ref="BL56:BP56"/>
    <mergeCell ref="BQ56:BT56"/>
    <mergeCell ref="BU56:BY56"/>
    <mergeCell ref="A58:BL58"/>
    <mergeCell ref="A59:BY59"/>
    <mergeCell ref="A60:E61"/>
    <mergeCell ref="F60:T61"/>
    <mergeCell ref="U60:AM60"/>
    <mergeCell ref="AN60:BF60"/>
    <mergeCell ref="BG60:BY60"/>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4:BA44"/>
    <mergeCell ref="BB44:BF44"/>
    <mergeCell ref="BG44:BK44"/>
    <mergeCell ref="A47:BY47"/>
    <mergeCell ref="A48:BY48"/>
    <mergeCell ref="A49:BY49"/>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3:BF33"/>
    <mergeCell ref="BG33:BK33"/>
    <mergeCell ref="BL33:BP33"/>
    <mergeCell ref="BQ33:BT33"/>
    <mergeCell ref="BU33:BY33"/>
    <mergeCell ref="A35:BL35"/>
    <mergeCell ref="BU32:BY32"/>
    <mergeCell ref="A33:D33"/>
    <mergeCell ref="E33:T33"/>
    <mergeCell ref="U33:Y33"/>
    <mergeCell ref="Z33:AD33"/>
    <mergeCell ref="AE33:AH33"/>
    <mergeCell ref="AI33:AM33"/>
    <mergeCell ref="AN33:AR33"/>
    <mergeCell ref="AS33:AW33"/>
    <mergeCell ref="AX33:BA33"/>
    <mergeCell ref="AS32:AW32"/>
    <mergeCell ref="AX32:BA32"/>
    <mergeCell ref="BB32:BF32"/>
    <mergeCell ref="BG32:BK32"/>
    <mergeCell ref="BL32:BP32"/>
    <mergeCell ref="BQ32:BT32"/>
    <mergeCell ref="BL31:BP31"/>
    <mergeCell ref="BQ31:BT31"/>
    <mergeCell ref="BU31:BY31"/>
    <mergeCell ref="A32:D32"/>
    <mergeCell ref="E32:T32"/>
    <mergeCell ref="U32:Y32"/>
    <mergeCell ref="Z32:AD32"/>
    <mergeCell ref="AE32:AH32"/>
    <mergeCell ref="AI32:AM32"/>
    <mergeCell ref="AN32:AR32"/>
    <mergeCell ref="AI31:AM31"/>
    <mergeCell ref="AN31:AR31"/>
    <mergeCell ref="AS31:AW31"/>
    <mergeCell ref="AX31:BA31"/>
    <mergeCell ref="BB31:BF31"/>
    <mergeCell ref="BG31:BK31"/>
    <mergeCell ref="BB30:BF30"/>
    <mergeCell ref="BG30:BK30"/>
    <mergeCell ref="BL30:BP30"/>
    <mergeCell ref="BQ30:BT30"/>
    <mergeCell ref="BU30:BY30"/>
    <mergeCell ref="A31:D31"/>
    <mergeCell ref="E31:T31"/>
    <mergeCell ref="U31:Y31"/>
    <mergeCell ref="Z31:AD31"/>
    <mergeCell ref="AE31:AH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54 A102">
    <cfRule type="cellIs" dxfId="144" priority="38" stopIfTrue="1" operator="equal">
      <formula>A91</formula>
    </cfRule>
  </conditionalFormatting>
  <conditionalFormatting sqref="A113:C113 A128:C128">
    <cfRule type="cellIs" dxfId="143" priority="39" stopIfTrue="1" operator="equal">
      <formula>A112</formula>
    </cfRule>
    <cfRule type="cellIs" dxfId="142" priority="40" stopIfTrue="1" operator="equal">
      <formula>0</formula>
    </cfRule>
  </conditionalFormatting>
  <conditionalFormatting sqref="A93">
    <cfRule type="cellIs" dxfId="141" priority="37" stopIfTrue="1" operator="equal">
      <formula>A92</formula>
    </cfRule>
  </conditionalFormatting>
  <conditionalFormatting sqref="A94">
    <cfRule type="cellIs" dxfId="140" priority="36" stopIfTrue="1" operator="equal">
      <formula>A93</formula>
    </cfRule>
  </conditionalFormatting>
  <conditionalFormatting sqref="A105">
    <cfRule type="cellIs" dxfId="139" priority="41" stopIfTrue="1" operator="equal">
      <formula>A102</formula>
    </cfRule>
  </conditionalFormatting>
  <conditionalFormatting sqref="A103">
    <cfRule type="cellIs" dxfId="138" priority="35" stopIfTrue="1" operator="equal">
      <formula>A102</formula>
    </cfRule>
  </conditionalFormatting>
  <conditionalFormatting sqref="A104">
    <cfRule type="cellIs" dxfId="137" priority="34" stopIfTrue="1" operator="equal">
      <formula>A103</formula>
    </cfRule>
  </conditionalFormatting>
  <conditionalFormatting sqref="A155">
    <cfRule type="cellIs" dxfId="136" priority="1" stopIfTrue="1" operator="equal">
      <formula>A154</formula>
    </cfRule>
  </conditionalFormatting>
  <conditionalFormatting sqref="A114:C114">
    <cfRule type="cellIs" dxfId="135" priority="32" stopIfTrue="1" operator="equal">
      <formula>A113</formula>
    </cfRule>
    <cfRule type="cellIs" dxfId="134" priority="33" stopIfTrue="1" operator="equal">
      <formula>0</formula>
    </cfRule>
  </conditionalFormatting>
  <conditionalFormatting sqref="A115:C115">
    <cfRule type="cellIs" dxfId="133" priority="30" stopIfTrue="1" operator="equal">
      <formula>A114</formula>
    </cfRule>
    <cfRule type="cellIs" dxfId="132" priority="31" stopIfTrue="1" operator="equal">
      <formula>0</formula>
    </cfRule>
  </conditionalFormatting>
  <conditionalFormatting sqref="A116:C116">
    <cfRule type="cellIs" dxfId="131" priority="28" stopIfTrue="1" operator="equal">
      <formula>A115</formula>
    </cfRule>
    <cfRule type="cellIs" dxfId="130" priority="29" stopIfTrue="1" operator="equal">
      <formula>0</formula>
    </cfRule>
  </conditionalFormatting>
  <conditionalFormatting sqref="A117:C117">
    <cfRule type="cellIs" dxfId="129" priority="26" stopIfTrue="1" operator="equal">
      <formula>A116</formula>
    </cfRule>
    <cfRule type="cellIs" dxfId="128" priority="27" stopIfTrue="1" operator="equal">
      <formula>0</formula>
    </cfRule>
  </conditionalFormatting>
  <conditionalFormatting sqref="A118:C118">
    <cfRule type="cellIs" dxfId="127" priority="24" stopIfTrue="1" operator="equal">
      <formula>A117</formula>
    </cfRule>
    <cfRule type="cellIs" dxfId="126" priority="25" stopIfTrue="1" operator="equal">
      <formula>0</formula>
    </cfRule>
  </conditionalFormatting>
  <conditionalFormatting sqref="A119:C119">
    <cfRule type="cellIs" dxfId="125" priority="22" stopIfTrue="1" operator="equal">
      <formula>A118</formula>
    </cfRule>
    <cfRule type="cellIs" dxfId="124" priority="23" stopIfTrue="1" operator="equal">
      <formula>0</formula>
    </cfRule>
  </conditionalFormatting>
  <conditionalFormatting sqref="A120:C120">
    <cfRule type="cellIs" dxfId="123" priority="20" stopIfTrue="1" operator="equal">
      <formula>A119</formula>
    </cfRule>
    <cfRule type="cellIs" dxfId="122" priority="21" stopIfTrue="1" operator="equal">
      <formula>0</formula>
    </cfRule>
  </conditionalFormatting>
  <conditionalFormatting sqref="A121:C121">
    <cfRule type="cellIs" dxfId="121" priority="18" stopIfTrue="1" operator="equal">
      <formula>A120</formula>
    </cfRule>
    <cfRule type="cellIs" dxfId="120" priority="19" stopIfTrue="1" operator="equal">
      <formula>0</formula>
    </cfRule>
  </conditionalFormatting>
  <conditionalFormatting sqref="A129:C129">
    <cfRule type="cellIs" dxfId="119" priority="16" stopIfTrue="1" operator="equal">
      <formula>A128</formula>
    </cfRule>
    <cfRule type="cellIs" dxfId="118" priority="17" stopIfTrue="1" operator="equal">
      <formula>0</formula>
    </cfRule>
  </conditionalFormatting>
  <conditionalFormatting sqref="A130:C130">
    <cfRule type="cellIs" dxfId="117" priority="14" stopIfTrue="1" operator="equal">
      <formula>A129</formula>
    </cfRule>
    <cfRule type="cellIs" dxfId="116" priority="15" stopIfTrue="1" operator="equal">
      <formula>0</formula>
    </cfRule>
  </conditionalFormatting>
  <conditionalFormatting sqref="A131:C131">
    <cfRule type="cellIs" dxfId="115" priority="12" stopIfTrue="1" operator="equal">
      <formula>A130</formula>
    </cfRule>
    <cfRule type="cellIs" dxfId="114" priority="13" stopIfTrue="1" operator="equal">
      <formula>0</formula>
    </cfRule>
  </conditionalFormatting>
  <conditionalFormatting sqref="A132:C132">
    <cfRule type="cellIs" dxfId="113" priority="10" stopIfTrue="1" operator="equal">
      <formula>A131</formula>
    </cfRule>
    <cfRule type="cellIs" dxfId="112" priority="11" stopIfTrue="1" operator="equal">
      <formula>0</formula>
    </cfRule>
  </conditionalFormatting>
  <conditionalFormatting sqref="A133:C133">
    <cfRule type="cellIs" dxfId="111" priority="8" stopIfTrue="1" operator="equal">
      <formula>A132</formula>
    </cfRule>
    <cfRule type="cellIs" dxfId="110" priority="9" stopIfTrue="1" operator="equal">
      <formula>0</formula>
    </cfRule>
  </conditionalFormatting>
  <conditionalFormatting sqref="A134:C134">
    <cfRule type="cellIs" dxfId="109" priority="6" stopIfTrue="1" operator="equal">
      <formula>A133</formula>
    </cfRule>
    <cfRule type="cellIs" dxfId="108" priority="7" stopIfTrue="1" operator="equal">
      <formula>0</formula>
    </cfRule>
  </conditionalFormatting>
  <conditionalFormatting sqref="A135:C135">
    <cfRule type="cellIs" dxfId="107" priority="4" stopIfTrue="1" operator="equal">
      <formula>A134</formula>
    </cfRule>
    <cfRule type="cellIs" dxfId="106" priority="5" stopIfTrue="1" operator="equal">
      <formula>0</formula>
    </cfRule>
  </conditionalFormatting>
  <conditionalFormatting sqref="A136:C136">
    <cfRule type="cellIs" dxfId="105" priority="2" stopIfTrue="1" operator="equal">
      <formula>A135</formula>
    </cfRule>
    <cfRule type="cellIs" dxfId="104" priority="3" stopIfTrue="1" operator="equal">
      <formula>0</formula>
    </cfRule>
  </conditionalFormatting>
  <pageMargins left="0.31496062992125984" right="0.11811023622047245" top="0.39370078740157483" bottom="0.19685039370078741" header="0" footer="0"/>
  <pageSetup paperSize="9" scale="61" fitToHeight="500" orientation="landscape" r:id="rId1"/>
  <headerFooter alignWithMargins="0"/>
  <rowBreaks count="4" manualBreakCount="4">
    <brk id="44" max="76" man="1"/>
    <brk id="94" max="76" man="1"/>
    <brk id="133" max="76" man="1"/>
    <brk id="179" max="7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37"/>
  <sheetViews>
    <sheetView topLeftCell="A223" zoomScale="60" zoomScaleNormal="60" workbookViewId="0">
      <selection activeCell="CE21" sqref="CE21"/>
    </sheetView>
  </sheetViews>
  <sheetFormatPr defaultRowHeight="12.75" x14ac:dyDescent="0.2"/>
  <cols>
    <col min="1" max="5" width="2.85546875" style="1" customWidth="1"/>
    <col min="6" max="6" width="5" style="1" customWidth="1"/>
    <col min="7" max="8" width="4.5703125" style="1" customWidth="1"/>
    <col min="9" max="15" width="2.85546875" style="1" customWidth="1"/>
    <col min="16" max="16" width="6.42578125" style="1" customWidth="1"/>
    <col min="17" max="19" width="2.85546875" style="1" customWidth="1"/>
    <col min="20" max="20" width="4.5703125" style="1" customWidth="1"/>
    <col min="21" max="24" width="2.85546875" style="1" customWidth="1"/>
    <col min="25" max="25" width="4.5703125" style="1" customWidth="1"/>
    <col min="26" max="48" width="2.85546875" style="1" customWidth="1"/>
    <col min="49" max="49" width="8.140625" style="1" customWidth="1"/>
    <col min="50" max="78" width="2.85546875" style="1" customWidth="1"/>
    <col min="79" max="79" width="4" style="1" hidden="1" customWidth="1"/>
    <col min="80" max="16384" width="9.140625" style="1"/>
  </cols>
  <sheetData>
    <row r="1" spans="1:79" ht="57.75"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1" t="s">
        <v>76</v>
      </c>
      <c r="BO1" s="71"/>
      <c r="BP1" s="71"/>
      <c r="BQ1" s="71"/>
      <c r="BR1" s="71"/>
      <c r="BS1" s="71"/>
      <c r="BT1" s="71"/>
      <c r="BU1" s="71"/>
      <c r="BV1" s="71"/>
      <c r="BW1" s="71"/>
      <c r="BX1" s="71"/>
      <c r="BY1" s="71"/>
      <c r="BZ1" s="71"/>
    </row>
    <row r="2" spans="1:79" ht="14.25" customHeight="1" x14ac:dyDescent="0.2">
      <c r="A2" s="6" t="s">
        <v>77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row>
    <row r="4" spans="1:79" ht="15" customHeight="1" x14ac:dyDescent="0.2">
      <c r="A4" s="7" t="s">
        <v>2</v>
      </c>
      <c r="B4" s="8" t="s">
        <v>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10"/>
      <c r="AH4" s="11" t="s">
        <v>4</v>
      </c>
      <c r="AI4" s="11"/>
      <c r="AJ4" s="11"/>
      <c r="AK4" s="11"/>
      <c r="AL4" s="11"/>
      <c r="AM4" s="11"/>
      <c r="AN4" s="11"/>
      <c r="AO4" s="11"/>
      <c r="AP4" s="11"/>
      <c r="AQ4" s="11"/>
      <c r="AR4" s="11"/>
      <c r="AS4" s="10"/>
      <c r="AT4" s="12" t="s">
        <v>5</v>
      </c>
      <c r="AU4" s="11"/>
      <c r="AV4" s="11"/>
      <c r="AW4" s="11"/>
      <c r="AX4" s="11"/>
      <c r="AY4" s="11"/>
      <c r="AZ4" s="11"/>
      <c r="BA4" s="11"/>
      <c r="BB4" s="72"/>
      <c r="BC4" s="10"/>
      <c r="BD4" s="10"/>
      <c r="BE4" s="73"/>
      <c r="BF4" s="73"/>
      <c r="BG4" s="73"/>
      <c r="BH4" s="73"/>
      <c r="BI4" s="73"/>
      <c r="BJ4" s="73"/>
      <c r="BK4" s="73"/>
      <c r="BL4" s="73"/>
    </row>
    <row r="5" spans="1:79" ht="24" customHeight="1" x14ac:dyDescent="0.2">
      <c r="A5" s="13" t="s">
        <v>7</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c r="AH5" s="15" t="s">
        <v>8</v>
      </c>
      <c r="AI5" s="15"/>
      <c r="AJ5" s="15"/>
      <c r="AK5" s="15"/>
      <c r="AL5" s="15"/>
      <c r="AM5" s="15"/>
      <c r="AN5" s="15"/>
      <c r="AO5" s="15"/>
      <c r="AP5" s="15"/>
      <c r="AQ5" s="15"/>
      <c r="AR5" s="15"/>
      <c r="AS5" s="14"/>
      <c r="AT5" s="15" t="s">
        <v>9</v>
      </c>
      <c r="AU5" s="15"/>
      <c r="AV5" s="15"/>
      <c r="AW5" s="15"/>
      <c r="AX5" s="15"/>
      <c r="AY5" s="15"/>
      <c r="AZ5" s="15"/>
      <c r="BA5" s="15"/>
      <c r="BB5" s="74"/>
      <c r="BC5" s="14"/>
      <c r="BD5" s="14"/>
      <c r="BE5" s="74"/>
      <c r="BF5" s="74"/>
      <c r="BG5" s="74"/>
      <c r="BH5" s="74"/>
      <c r="BI5" s="74"/>
      <c r="BJ5" s="74"/>
      <c r="BK5" s="74"/>
      <c r="BL5" s="74"/>
    </row>
    <row r="6" spans="1:79" x14ac:dyDescent="0.2">
      <c r="BE6" s="75"/>
      <c r="BF6" s="75"/>
      <c r="BG6" s="75"/>
      <c r="BH6" s="75"/>
      <c r="BI6" s="75"/>
      <c r="BJ6" s="75"/>
      <c r="BK6" s="75"/>
      <c r="BL6" s="75"/>
    </row>
    <row r="7" spans="1:79" ht="15" customHeight="1" x14ac:dyDescent="0.2">
      <c r="A7" s="7" t="s">
        <v>78</v>
      </c>
      <c r="B7" s="8" t="s">
        <v>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10"/>
      <c r="AH7" s="11" t="s">
        <v>79</v>
      </c>
      <c r="AI7" s="11"/>
      <c r="AJ7" s="11"/>
      <c r="AK7" s="11"/>
      <c r="AL7" s="11"/>
      <c r="AM7" s="11"/>
      <c r="AN7" s="11"/>
      <c r="AO7" s="11"/>
      <c r="AP7" s="11"/>
      <c r="AQ7" s="11"/>
      <c r="AR7" s="11"/>
      <c r="AS7" s="11"/>
      <c r="AT7" s="11"/>
      <c r="AU7" s="11"/>
      <c r="AV7" s="11"/>
      <c r="AW7" s="11"/>
      <c r="AX7" s="11"/>
      <c r="AY7" s="11"/>
      <c r="AZ7" s="11"/>
      <c r="BA7" s="11"/>
      <c r="BB7" s="72"/>
      <c r="BC7" s="12" t="s">
        <v>5</v>
      </c>
      <c r="BD7" s="11"/>
      <c r="BE7" s="11"/>
      <c r="BF7" s="11"/>
      <c r="BG7" s="11"/>
      <c r="BH7" s="11"/>
      <c r="BI7" s="11"/>
      <c r="BJ7" s="11"/>
      <c r="BK7" s="72"/>
      <c r="BL7" s="73"/>
      <c r="BM7" s="76"/>
      <c r="BN7" s="76"/>
      <c r="BO7" s="76"/>
      <c r="BP7" s="72"/>
      <c r="BQ7" s="72"/>
      <c r="BR7" s="72"/>
      <c r="BS7" s="72"/>
      <c r="BT7" s="72"/>
      <c r="BU7" s="72"/>
      <c r="BV7" s="72"/>
      <c r="BW7" s="72"/>
    </row>
    <row r="8" spans="1:79" ht="24" customHeight="1" x14ac:dyDescent="0.2">
      <c r="A8" s="13" t="s">
        <v>80</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c r="AH8" s="15" t="s">
        <v>81</v>
      </c>
      <c r="AI8" s="15"/>
      <c r="AJ8" s="15"/>
      <c r="AK8" s="15"/>
      <c r="AL8" s="15"/>
      <c r="AM8" s="15"/>
      <c r="AN8" s="15"/>
      <c r="AO8" s="15"/>
      <c r="AP8" s="15"/>
      <c r="AQ8" s="15"/>
      <c r="AR8" s="15"/>
      <c r="AS8" s="15"/>
      <c r="AT8" s="15"/>
      <c r="AU8" s="15"/>
      <c r="AV8" s="15"/>
      <c r="AW8" s="15"/>
      <c r="AX8" s="15"/>
      <c r="AY8" s="15"/>
      <c r="AZ8" s="15"/>
      <c r="BA8" s="15"/>
      <c r="BB8" s="74"/>
      <c r="BC8" s="15" t="s">
        <v>9</v>
      </c>
      <c r="BD8" s="15"/>
      <c r="BE8" s="15"/>
      <c r="BF8" s="15"/>
      <c r="BG8" s="15"/>
      <c r="BH8" s="15"/>
      <c r="BI8" s="15"/>
      <c r="BJ8" s="15"/>
      <c r="BK8" s="77"/>
      <c r="BL8" s="74"/>
      <c r="BM8" s="76"/>
      <c r="BN8" s="76"/>
      <c r="BO8" s="76"/>
      <c r="BP8" s="74"/>
      <c r="BQ8" s="74"/>
      <c r="BR8" s="74"/>
      <c r="BS8" s="74"/>
      <c r="BT8" s="74"/>
      <c r="BU8" s="74"/>
      <c r="BV8" s="74"/>
      <c r="BW8" s="74"/>
    </row>
    <row r="10" spans="1:79" ht="14.25" customHeight="1" x14ac:dyDescent="0.2">
      <c r="A10" s="7" t="s">
        <v>82</v>
      </c>
      <c r="B10" s="11" t="s">
        <v>308</v>
      </c>
      <c r="C10" s="11"/>
      <c r="D10" s="11"/>
      <c r="E10" s="11"/>
      <c r="F10" s="11"/>
      <c r="G10" s="11"/>
      <c r="H10" s="11"/>
      <c r="I10" s="11"/>
      <c r="J10" s="11"/>
      <c r="K10" s="11"/>
      <c r="L10" s="11"/>
      <c r="N10" s="11" t="s">
        <v>85</v>
      </c>
      <c r="O10" s="11"/>
      <c r="P10" s="11"/>
      <c r="Q10" s="11"/>
      <c r="R10" s="11"/>
      <c r="S10" s="11"/>
      <c r="T10" s="11"/>
      <c r="U10" s="11"/>
      <c r="V10" s="11"/>
      <c r="W10" s="11"/>
      <c r="X10" s="11"/>
      <c r="Y10" s="11"/>
      <c r="Z10" s="72"/>
      <c r="AA10" s="11" t="s">
        <v>309</v>
      </c>
      <c r="AB10" s="11"/>
      <c r="AC10" s="11"/>
      <c r="AD10" s="11"/>
      <c r="AE10" s="11"/>
      <c r="AF10" s="11"/>
      <c r="AG10" s="11"/>
      <c r="AH10" s="11"/>
      <c r="AI10" s="11"/>
      <c r="AJ10" s="72"/>
      <c r="AK10" s="78" t="s">
        <v>57</v>
      </c>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79"/>
      <c r="BL10" s="12" t="s">
        <v>6</v>
      </c>
      <c r="BM10" s="11"/>
      <c r="BN10" s="11"/>
      <c r="BO10" s="11"/>
      <c r="BP10" s="11"/>
      <c r="BQ10" s="11"/>
      <c r="BR10" s="11"/>
      <c r="BS10" s="11"/>
      <c r="BT10" s="72"/>
      <c r="BU10" s="72"/>
      <c r="BV10" s="72"/>
      <c r="BW10" s="72"/>
      <c r="BX10" s="72"/>
      <c r="BY10" s="72"/>
      <c r="BZ10" s="72"/>
      <c r="CA10" s="72"/>
    </row>
    <row r="11" spans="1:79" ht="25.5" customHeight="1" x14ac:dyDescent="0.2">
      <c r="B11" s="15" t="s">
        <v>86</v>
      </c>
      <c r="C11" s="15"/>
      <c r="D11" s="15"/>
      <c r="E11" s="15"/>
      <c r="F11" s="15"/>
      <c r="G11" s="15"/>
      <c r="H11" s="15"/>
      <c r="I11" s="15"/>
      <c r="J11" s="15"/>
      <c r="K11" s="15"/>
      <c r="L11" s="15"/>
      <c r="N11" s="15" t="s">
        <v>87</v>
      </c>
      <c r="O11" s="15"/>
      <c r="P11" s="15"/>
      <c r="Q11" s="15"/>
      <c r="R11" s="15"/>
      <c r="S11" s="15"/>
      <c r="T11" s="15"/>
      <c r="U11" s="15"/>
      <c r="V11" s="15"/>
      <c r="W11" s="15"/>
      <c r="X11" s="15"/>
      <c r="Y11" s="15"/>
      <c r="Z11" s="74"/>
      <c r="AA11" s="80" t="s">
        <v>88</v>
      </c>
      <c r="AB11" s="80"/>
      <c r="AC11" s="80"/>
      <c r="AD11" s="80"/>
      <c r="AE11" s="80"/>
      <c r="AF11" s="80"/>
      <c r="AG11" s="80"/>
      <c r="AH11" s="80"/>
      <c r="AI11" s="80"/>
      <c r="AJ11" s="74"/>
      <c r="AK11" s="81" t="s">
        <v>89</v>
      </c>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2"/>
      <c r="BL11" s="15" t="s">
        <v>10</v>
      </c>
      <c r="BM11" s="15"/>
      <c r="BN11" s="15"/>
      <c r="BO11" s="15"/>
      <c r="BP11" s="15"/>
      <c r="BQ11" s="15"/>
      <c r="BR11" s="15"/>
      <c r="BS11" s="15"/>
      <c r="BT11" s="74"/>
      <c r="BU11" s="74"/>
      <c r="BV11" s="74"/>
      <c r="BW11" s="74"/>
      <c r="BX11" s="74"/>
      <c r="BY11" s="74"/>
      <c r="BZ11" s="74"/>
      <c r="CA11" s="74"/>
    </row>
    <row r="13" spans="1:79" ht="14.25" customHeight="1" x14ac:dyDescent="0.2">
      <c r="A13" s="83" t="s">
        <v>90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row>
    <row r="14" spans="1:79" ht="14.25" customHeight="1" x14ac:dyDescent="0.2">
      <c r="A14" s="83" t="s">
        <v>91</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row>
    <row r="15" spans="1:79" ht="30" customHeight="1" x14ac:dyDescent="0.2">
      <c r="A15" s="86" t="s">
        <v>310</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row>
    <row r="16" spans="1:79" ht="15" customHeight="1" x14ac:dyDescent="0.2">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row>
    <row r="17" spans="1:79" ht="15" customHeight="1" x14ac:dyDescent="0.25">
      <c r="A17" s="85" t="s">
        <v>93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row>
    <row r="18" spans="1:79" ht="32.25" customHeight="1" x14ac:dyDescent="0.2">
      <c r="A18" s="86" t="s">
        <v>311</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row>
    <row r="19" spans="1:79" ht="15" customHeight="1" x14ac:dyDescent="0.2">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row>
    <row r="20" spans="1:79" ht="14.25" customHeight="1" x14ac:dyDescent="0.2">
      <c r="A20" s="83" t="s">
        <v>95</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row>
    <row r="21" spans="1:79" ht="60" customHeight="1" x14ac:dyDescent="0.2">
      <c r="A21" s="18" t="s">
        <v>312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row>
    <row r="22" spans="1:79" ht="15" customHeight="1" x14ac:dyDescent="0.2">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1:79" ht="14.25" customHeight="1" x14ac:dyDescent="0.2">
      <c r="A23" s="83" t="s">
        <v>97</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row>
    <row r="24" spans="1:79" ht="14.25" customHeight="1" x14ac:dyDescent="0.2">
      <c r="A24" s="87" t="s">
        <v>98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row>
    <row r="25" spans="1:79" ht="15" customHeight="1" x14ac:dyDescent="0.2">
      <c r="A25" s="47" t="s">
        <v>40</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row>
    <row r="26" spans="1:79" ht="23.1" customHeight="1" x14ac:dyDescent="0.2">
      <c r="A26" s="88" t="s">
        <v>99</v>
      </c>
      <c r="B26" s="89"/>
      <c r="C26" s="89"/>
      <c r="D26" s="90"/>
      <c r="E26" s="88" t="s">
        <v>100</v>
      </c>
      <c r="F26" s="89"/>
      <c r="G26" s="89"/>
      <c r="H26" s="89"/>
      <c r="I26" s="89"/>
      <c r="J26" s="89"/>
      <c r="K26" s="89"/>
      <c r="L26" s="89"/>
      <c r="M26" s="89"/>
      <c r="N26" s="89"/>
      <c r="O26" s="89"/>
      <c r="P26" s="89"/>
      <c r="Q26" s="89"/>
      <c r="R26" s="89"/>
      <c r="S26" s="89"/>
      <c r="T26" s="89"/>
      <c r="U26" s="28" t="s">
        <v>16</v>
      </c>
      <c r="V26" s="28"/>
      <c r="W26" s="28"/>
      <c r="X26" s="28"/>
      <c r="Y26" s="28"/>
      <c r="Z26" s="28"/>
      <c r="AA26" s="28"/>
      <c r="AB26" s="28"/>
      <c r="AC26" s="28"/>
      <c r="AD26" s="28"/>
      <c r="AE26" s="28"/>
      <c r="AF26" s="28"/>
      <c r="AG26" s="28"/>
      <c r="AH26" s="28"/>
      <c r="AI26" s="28"/>
      <c r="AJ26" s="28"/>
      <c r="AK26" s="28"/>
      <c r="AL26" s="28"/>
      <c r="AM26" s="28"/>
      <c r="AN26" s="28" t="s">
        <v>17</v>
      </c>
      <c r="AO26" s="28"/>
      <c r="AP26" s="28"/>
      <c r="AQ26" s="28"/>
      <c r="AR26" s="28"/>
      <c r="AS26" s="28"/>
      <c r="AT26" s="28"/>
      <c r="AU26" s="28"/>
      <c r="AV26" s="28"/>
      <c r="AW26" s="28"/>
      <c r="AX26" s="28"/>
      <c r="AY26" s="28"/>
      <c r="AZ26" s="28"/>
      <c r="BA26" s="28"/>
      <c r="BB26" s="28"/>
      <c r="BC26" s="28"/>
      <c r="BD26" s="28"/>
      <c r="BE26" s="28"/>
      <c r="BF26" s="28"/>
      <c r="BG26" s="28" t="s">
        <v>18</v>
      </c>
      <c r="BH26" s="28"/>
      <c r="BI26" s="28"/>
      <c r="BJ26" s="28"/>
      <c r="BK26" s="28"/>
      <c r="BL26" s="28"/>
      <c r="BM26" s="28"/>
      <c r="BN26" s="28"/>
      <c r="BO26" s="28"/>
      <c r="BP26" s="28"/>
      <c r="BQ26" s="28"/>
      <c r="BR26" s="28"/>
      <c r="BS26" s="28"/>
      <c r="BT26" s="28"/>
      <c r="BU26" s="28"/>
      <c r="BV26" s="28"/>
      <c r="BW26" s="28"/>
      <c r="BX26" s="28"/>
      <c r="BY26" s="28"/>
    </row>
    <row r="27" spans="1:79" ht="45" customHeight="1" x14ac:dyDescent="0.2">
      <c r="A27" s="91"/>
      <c r="B27" s="92"/>
      <c r="C27" s="92"/>
      <c r="D27" s="93"/>
      <c r="E27" s="91"/>
      <c r="F27" s="92"/>
      <c r="G27" s="92"/>
      <c r="H27" s="92"/>
      <c r="I27" s="92"/>
      <c r="J27" s="92"/>
      <c r="K27" s="92"/>
      <c r="L27" s="92"/>
      <c r="M27" s="92"/>
      <c r="N27" s="92"/>
      <c r="O27" s="92"/>
      <c r="P27" s="92"/>
      <c r="Q27" s="92"/>
      <c r="R27" s="92"/>
      <c r="S27" s="92"/>
      <c r="T27" s="92"/>
      <c r="U27" s="25" t="s">
        <v>101</v>
      </c>
      <c r="V27" s="26"/>
      <c r="W27" s="26"/>
      <c r="X27" s="26"/>
      <c r="Y27" s="27"/>
      <c r="Z27" s="25" t="s">
        <v>102</v>
      </c>
      <c r="AA27" s="26"/>
      <c r="AB27" s="26"/>
      <c r="AC27" s="26"/>
      <c r="AD27" s="27"/>
      <c r="AE27" s="94" t="s">
        <v>103</v>
      </c>
      <c r="AF27" s="95"/>
      <c r="AG27" s="95"/>
      <c r="AH27" s="96"/>
      <c r="AI27" s="25" t="s">
        <v>104</v>
      </c>
      <c r="AJ27" s="26"/>
      <c r="AK27" s="26"/>
      <c r="AL27" s="26"/>
      <c r="AM27" s="27"/>
      <c r="AN27" s="25" t="s">
        <v>101</v>
      </c>
      <c r="AO27" s="26"/>
      <c r="AP27" s="26"/>
      <c r="AQ27" s="26"/>
      <c r="AR27" s="27"/>
      <c r="AS27" s="25" t="s">
        <v>102</v>
      </c>
      <c r="AT27" s="26"/>
      <c r="AU27" s="26"/>
      <c r="AV27" s="26"/>
      <c r="AW27" s="27"/>
      <c r="AX27" s="94" t="s">
        <v>103</v>
      </c>
      <c r="AY27" s="95"/>
      <c r="AZ27" s="95"/>
      <c r="BA27" s="96"/>
      <c r="BB27" s="25" t="s">
        <v>105</v>
      </c>
      <c r="BC27" s="26"/>
      <c r="BD27" s="26"/>
      <c r="BE27" s="26"/>
      <c r="BF27" s="27"/>
      <c r="BG27" s="25" t="s">
        <v>101</v>
      </c>
      <c r="BH27" s="26"/>
      <c r="BI27" s="26"/>
      <c r="BJ27" s="26"/>
      <c r="BK27" s="27"/>
      <c r="BL27" s="25" t="s">
        <v>102</v>
      </c>
      <c r="BM27" s="26"/>
      <c r="BN27" s="26"/>
      <c r="BO27" s="26"/>
      <c r="BP27" s="27"/>
      <c r="BQ27" s="94" t="s">
        <v>103</v>
      </c>
      <c r="BR27" s="95"/>
      <c r="BS27" s="95"/>
      <c r="BT27" s="96"/>
      <c r="BU27" s="25" t="s">
        <v>106</v>
      </c>
      <c r="BV27" s="26"/>
      <c r="BW27" s="26"/>
      <c r="BX27" s="26"/>
      <c r="BY27" s="27"/>
    </row>
    <row r="28" spans="1:79" ht="15" customHeight="1" x14ac:dyDescent="0.2">
      <c r="A28" s="25">
        <v>1</v>
      </c>
      <c r="B28" s="26"/>
      <c r="C28" s="26"/>
      <c r="D28" s="27"/>
      <c r="E28" s="25">
        <v>2</v>
      </c>
      <c r="F28" s="26"/>
      <c r="G28" s="26"/>
      <c r="H28" s="26"/>
      <c r="I28" s="26"/>
      <c r="J28" s="26"/>
      <c r="K28" s="26"/>
      <c r="L28" s="26"/>
      <c r="M28" s="26"/>
      <c r="N28" s="26"/>
      <c r="O28" s="26"/>
      <c r="P28" s="26"/>
      <c r="Q28" s="26"/>
      <c r="R28" s="26"/>
      <c r="S28" s="26"/>
      <c r="T28" s="26"/>
      <c r="U28" s="25">
        <v>3</v>
      </c>
      <c r="V28" s="26"/>
      <c r="W28" s="26"/>
      <c r="X28" s="26"/>
      <c r="Y28" s="27"/>
      <c r="Z28" s="25">
        <v>4</v>
      </c>
      <c r="AA28" s="26"/>
      <c r="AB28" s="26"/>
      <c r="AC28" s="26"/>
      <c r="AD28" s="27"/>
      <c r="AE28" s="25">
        <v>5</v>
      </c>
      <c r="AF28" s="26"/>
      <c r="AG28" s="26"/>
      <c r="AH28" s="27"/>
      <c r="AI28" s="25">
        <v>6</v>
      </c>
      <c r="AJ28" s="26"/>
      <c r="AK28" s="26"/>
      <c r="AL28" s="26"/>
      <c r="AM28" s="27"/>
      <c r="AN28" s="25">
        <v>7</v>
      </c>
      <c r="AO28" s="26"/>
      <c r="AP28" s="26"/>
      <c r="AQ28" s="26"/>
      <c r="AR28" s="27"/>
      <c r="AS28" s="25">
        <v>8</v>
      </c>
      <c r="AT28" s="26"/>
      <c r="AU28" s="26"/>
      <c r="AV28" s="26"/>
      <c r="AW28" s="27"/>
      <c r="AX28" s="25">
        <v>9</v>
      </c>
      <c r="AY28" s="26"/>
      <c r="AZ28" s="26"/>
      <c r="BA28" s="27"/>
      <c r="BB28" s="25">
        <v>10</v>
      </c>
      <c r="BC28" s="26"/>
      <c r="BD28" s="26"/>
      <c r="BE28" s="26"/>
      <c r="BF28" s="27"/>
      <c r="BG28" s="25">
        <v>11</v>
      </c>
      <c r="BH28" s="26"/>
      <c r="BI28" s="26"/>
      <c r="BJ28" s="26"/>
      <c r="BK28" s="27"/>
      <c r="BL28" s="25">
        <v>12</v>
      </c>
      <c r="BM28" s="26"/>
      <c r="BN28" s="26"/>
      <c r="BO28" s="26"/>
      <c r="BP28" s="27"/>
      <c r="BQ28" s="25">
        <v>13</v>
      </c>
      <c r="BR28" s="26"/>
      <c r="BS28" s="26"/>
      <c r="BT28" s="27"/>
      <c r="BU28" s="25">
        <v>14</v>
      </c>
      <c r="BV28" s="26"/>
      <c r="BW28" s="26"/>
      <c r="BX28" s="26"/>
      <c r="BY28" s="27"/>
    </row>
    <row r="29" spans="1:79" ht="13.5" hidden="1" customHeight="1" x14ac:dyDescent="0.2">
      <c r="A29" s="29" t="s">
        <v>107</v>
      </c>
      <c r="B29" s="30"/>
      <c r="C29" s="30"/>
      <c r="D29" s="31"/>
      <c r="E29" s="29" t="s">
        <v>108</v>
      </c>
      <c r="F29" s="30"/>
      <c r="G29" s="30"/>
      <c r="H29" s="30"/>
      <c r="I29" s="30"/>
      <c r="J29" s="30"/>
      <c r="K29" s="30"/>
      <c r="L29" s="30"/>
      <c r="M29" s="30"/>
      <c r="N29" s="30"/>
      <c r="O29" s="30"/>
      <c r="P29" s="30"/>
      <c r="Q29" s="30"/>
      <c r="R29" s="30"/>
      <c r="S29" s="30"/>
      <c r="T29" s="30"/>
      <c r="U29" s="97" t="s">
        <v>109</v>
      </c>
      <c r="V29" s="98"/>
      <c r="W29" s="98"/>
      <c r="X29" s="98"/>
      <c r="Y29" s="99"/>
      <c r="Z29" s="97" t="s">
        <v>110</v>
      </c>
      <c r="AA29" s="98"/>
      <c r="AB29" s="98"/>
      <c r="AC29" s="98"/>
      <c r="AD29" s="99"/>
      <c r="AE29" s="29" t="s">
        <v>111</v>
      </c>
      <c r="AF29" s="30"/>
      <c r="AG29" s="30"/>
      <c r="AH29" s="31"/>
      <c r="AI29" s="100" t="s">
        <v>112</v>
      </c>
      <c r="AJ29" s="101"/>
      <c r="AK29" s="101"/>
      <c r="AL29" s="101"/>
      <c r="AM29" s="102"/>
      <c r="AN29" s="29" t="s">
        <v>113</v>
      </c>
      <c r="AO29" s="30"/>
      <c r="AP29" s="30"/>
      <c r="AQ29" s="30"/>
      <c r="AR29" s="31"/>
      <c r="AS29" s="29" t="s">
        <v>114</v>
      </c>
      <c r="AT29" s="30"/>
      <c r="AU29" s="30"/>
      <c r="AV29" s="30"/>
      <c r="AW29" s="31"/>
      <c r="AX29" s="29" t="s">
        <v>115</v>
      </c>
      <c r="AY29" s="30"/>
      <c r="AZ29" s="30"/>
      <c r="BA29" s="31"/>
      <c r="BB29" s="100" t="s">
        <v>112</v>
      </c>
      <c r="BC29" s="101"/>
      <c r="BD29" s="101"/>
      <c r="BE29" s="101"/>
      <c r="BF29" s="102"/>
      <c r="BG29" s="29" t="s">
        <v>116</v>
      </c>
      <c r="BH29" s="30"/>
      <c r="BI29" s="30"/>
      <c r="BJ29" s="30"/>
      <c r="BK29" s="31"/>
      <c r="BL29" s="29" t="s">
        <v>117</v>
      </c>
      <c r="BM29" s="30"/>
      <c r="BN29" s="30"/>
      <c r="BO29" s="30"/>
      <c r="BP29" s="31"/>
      <c r="BQ29" s="29" t="s">
        <v>118</v>
      </c>
      <c r="BR29" s="30"/>
      <c r="BS29" s="30"/>
      <c r="BT29" s="31"/>
      <c r="BU29" s="100" t="s">
        <v>112</v>
      </c>
      <c r="BV29" s="101"/>
      <c r="BW29" s="101"/>
      <c r="BX29" s="101"/>
      <c r="BY29" s="102"/>
      <c r="CA29" s="1" t="s">
        <v>119</v>
      </c>
    </row>
    <row r="30" spans="1:79" s="36" customFormat="1" ht="12.75" customHeight="1" x14ac:dyDescent="0.25">
      <c r="A30" s="29"/>
      <c r="B30" s="30"/>
      <c r="C30" s="30"/>
      <c r="D30" s="31"/>
      <c r="E30" s="41" t="s">
        <v>120</v>
      </c>
      <c r="F30" s="42"/>
      <c r="G30" s="42"/>
      <c r="H30" s="42"/>
      <c r="I30" s="42"/>
      <c r="J30" s="42"/>
      <c r="K30" s="42"/>
      <c r="L30" s="42"/>
      <c r="M30" s="42"/>
      <c r="N30" s="42"/>
      <c r="O30" s="42"/>
      <c r="P30" s="42"/>
      <c r="Q30" s="42"/>
      <c r="R30" s="42"/>
      <c r="S30" s="42"/>
      <c r="T30" s="43"/>
      <c r="U30" s="103">
        <v>31950</v>
      </c>
      <c r="V30" s="103"/>
      <c r="W30" s="103"/>
      <c r="X30" s="103"/>
      <c r="Y30" s="103"/>
      <c r="Z30" s="103" t="s">
        <v>121</v>
      </c>
      <c r="AA30" s="103"/>
      <c r="AB30" s="103"/>
      <c r="AC30" s="103"/>
      <c r="AD30" s="103"/>
      <c r="AE30" s="104" t="s">
        <v>121</v>
      </c>
      <c r="AF30" s="105"/>
      <c r="AG30" s="105"/>
      <c r="AH30" s="106"/>
      <c r="AI30" s="104">
        <f>IF(ISNUMBER(U30),U30,0)+IF(ISNUMBER(Z30),Z30,0)</f>
        <v>31950</v>
      </c>
      <c r="AJ30" s="105"/>
      <c r="AK30" s="105"/>
      <c r="AL30" s="105"/>
      <c r="AM30" s="106"/>
      <c r="AN30" s="104">
        <v>200000</v>
      </c>
      <c r="AO30" s="105"/>
      <c r="AP30" s="105"/>
      <c r="AQ30" s="105"/>
      <c r="AR30" s="106"/>
      <c r="AS30" s="104" t="s">
        <v>121</v>
      </c>
      <c r="AT30" s="105"/>
      <c r="AU30" s="105"/>
      <c r="AV30" s="105"/>
      <c r="AW30" s="106"/>
      <c r="AX30" s="104" t="s">
        <v>121</v>
      </c>
      <c r="AY30" s="105"/>
      <c r="AZ30" s="105"/>
      <c r="BA30" s="106"/>
      <c r="BB30" s="104">
        <f>IF(ISNUMBER(AN30),AN30,0)+IF(ISNUMBER(AS30),AS30,0)</f>
        <v>200000</v>
      </c>
      <c r="BC30" s="105"/>
      <c r="BD30" s="105"/>
      <c r="BE30" s="105"/>
      <c r="BF30" s="106"/>
      <c r="BG30" s="104">
        <v>700000</v>
      </c>
      <c r="BH30" s="105"/>
      <c r="BI30" s="105"/>
      <c r="BJ30" s="105"/>
      <c r="BK30" s="106"/>
      <c r="BL30" s="104" t="s">
        <v>121</v>
      </c>
      <c r="BM30" s="105"/>
      <c r="BN30" s="105"/>
      <c r="BO30" s="105"/>
      <c r="BP30" s="106"/>
      <c r="BQ30" s="104" t="s">
        <v>121</v>
      </c>
      <c r="BR30" s="105"/>
      <c r="BS30" s="105"/>
      <c r="BT30" s="106"/>
      <c r="BU30" s="104">
        <f>IF(ISNUMBER(BG30),BG30,0)+IF(ISNUMBER(BL30),BL30,0)</f>
        <v>700000</v>
      </c>
      <c r="BV30" s="105"/>
      <c r="BW30" s="105"/>
      <c r="BX30" s="105"/>
      <c r="BY30" s="106"/>
      <c r="CA30" s="36" t="s">
        <v>122</v>
      </c>
    </row>
    <row r="31" spans="1:79" s="53" customFormat="1" ht="12.75" customHeight="1" x14ac:dyDescent="0.25">
      <c r="A31" s="107"/>
      <c r="B31" s="108"/>
      <c r="C31" s="108"/>
      <c r="D31" s="109"/>
      <c r="E31" s="33" t="s">
        <v>65</v>
      </c>
      <c r="F31" s="34"/>
      <c r="G31" s="34"/>
      <c r="H31" s="34"/>
      <c r="I31" s="34"/>
      <c r="J31" s="34"/>
      <c r="K31" s="34"/>
      <c r="L31" s="34"/>
      <c r="M31" s="34"/>
      <c r="N31" s="34"/>
      <c r="O31" s="34"/>
      <c r="P31" s="34"/>
      <c r="Q31" s="34"/>
      <c r="R31" s="34"/>
      <c r="S31" s="34"/>
      <c r="T31" s="35"/>
      <c r="U31" s="110">
        <v>31950</v>
      </c>
      <c r="V31" s="110"/>
      <c r="W31" s="110"/>
      <c r="X31" s="110"/>
      <c r="Y31" s="110"/>
      <c r="Z31" s="110">
        <v>0</v>
      </c>
      <c r="AA31" s="110"/>
      <c r="AB31" s="110"/>
      <c r="AC31" s="110"/>
      <c r="AD31" s="110"/>
      <c r="AE31" s="111">
        <v>0</v>
      </c>
      <c r="AF31" s="112"/>
      <c r="AG31" s="112"/>
      <c r="AH31" s="113"/>
      <c r="AI31" s="111">
        <f>IF(ISNUMBER(U31),U31,0)+IF(ISNUMBER(Z31),Z31,0)</f>
        <v>31950</v>
      </c>
      <c r="AJ31" s="112"/>
      <c r="AK31" s="112"/>
      <c r="AL31" s="112"/>
      <c r="AM31" s="113"/>
      <c r="AN31" s="111">
        <v>200000</v>
      </c>
      <c r="AO31" s="112"/>
      <c r="AP31" s="112"/>
      <c r="AQ31" s="112"/>
      <c r="AR31" s="113"/>
      <c r="AS31" s="111">
        <v>0</v>
      </c>
      <c r="AT31" s="112"/>
      <c r="AU31" s="112"/>
      <c r="AV31" s="112"/>
      <c r="AW31" s="113"/>
      <c r="AX31" s="111">
        <v>0</v>
      </c>
      <c r="AY31" s="112"/>
      <c r="AZ31" s="112"/>
      <c r="BA31" s="113"/>
      <c r="BB31" s="111">
        <f>IF(ISNUMBER(AN31),AN31,0)+IF(ISNUMBER(AS31),AS31,0)</f>
        <v>200000</v>
      </c>
      <c r="BC31" s="112"/>
      <c r="BD31" s="112"/>
      <c r="BE31" s="112"/>
      <c r="BF31" s="113"/>
      <c r="BG31" s="111">
        <v>700000</v>
      </c>
      <c r="BH31" s="112"/>
      <c r="BI31" s="112"/>
      <c r="BJ31" s="112"/>
      <c r="BK31" s="113"/>
      <c r="BL31" s="111">
        <v>0</v>
      </c>
      <c r="BM31" s="112"/>
      <c r="BN31" s="112"/>
      <c r="BO31" s="112"/>
      <c r="BP31" s="113"/>
      <c r="BQ31" s="111">
        <v>0</v>
      </c>
      <c r="BR31" s="112"/>
      <c r="BS31" s="112"/>
      <c r="BT31" s="113"/>
      <c r="BU31" s="111">
        <f>IF(ISNUMBER(BG31),BG31,0)+IF(ISNUMBER(BL31),BL31,0)</f>
        <v>700000</v>
      </c>
      <c r="BV31" s="112"/>
      <c r="BW31" s="112"/>
      <c r="BX31" s="112"/>
      <c r="BY31" s="113"/>
    </row>
    <row r="32" spans="1:79" hidden="1" x14ac:dyDescent="0.2"/>
    <row r="33" spans="1:79" ht="14.25" customHeight="1" x14ac:dyDescent="0.2">
      <c r="A33" s="87" t="s">
        <v>125</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row>
    <row r="34" spans="1:79" ht="15" customHeight="1" x14ac:dyDescent="0.2">
      <c r="A34" s="114" t="s">
        <v>40</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row>
    <row r="35" spans="1:79" ht="22.5" customHeight="1" x14ac:dyDescent="0.2">
      <c r="A35" s="88" t="s">
        <v>99</v>
      </c>
      <c r="B35" s="89"/>
      <c r="C35" s="89"/>
      <c r="D35" s="90"/>
      <c r="E35" s="88" t="s">
        <v>100</v>
      </c>
      <c r="F35" s="89"/>
      <c r="G35" s="89"/>
      <c r="H35" s="89"/>
      <c r="I35" s="89"/>
      <c r="J35" s="89"/>
      <c r="K35" s="89"/>
      <c r="L35" s="89"/>
      <c r="M35" s="89"/>
      <c r="N35" s="89"/>
      <c r="O35" s="89"/>
      <c r="P35" s="89"/>
      <c r="Q35" s="89"/>
      <c r="R35" s="89"/>
      <c r="S35" s="89"/>
      <c r="T35" s="89"/>
      <c r="U35" s="89"/>
      <c r="V35" s="89"/>
      <c r="W35" s="90"/>
      <c r="X35" s="25" t="s">
        <v>19</v>
      </c>
      <c r="Y35" s="26"/>
      <c r="Z35" s="26"/>
      <c r="AA35" s="26"/>
      <c r="AB35" s="26"/>
      <c r="AC35" s="26"/>
      <c r="AD35" s="26"/>
      <c r="AE35" s="26"/>
      <c r="AF35" s="26"/>
      <c r="AG35" s="26"/>
      <c r="AH35" s="26"/>
      <c r="AI35" s="26"/>
      <c r="AJ35" s="26"/>
      <c r="AK35" s="26"/>
      <c r="AL35" s="26"/>
      <c r="AM35" s="26"/>
      <c r="AN35" s="26"/>
      <c r="AO35" s="26"/>
      <c r="AP35" s="26"/>
      <c r="AQ35" s="27"/>
      <c r="AR35" s="28" t="s">
        <v>20</v>
      </c>
      <c r="AS35" s="28"/>
      <c r="AT35" s="28"/>
      <c r="AU35" s="28"/>
      <c r="AV35" s="28"/>
      <c r="AW35" s="28"/>
      <c r="AX35" s="28"/>
      <c r="AY35" s="28"/>
      <c r="AZ35" s="28"/>
      <c r="BA35" s="28"/>
      <c r="BB35" s="28"/>
      <c r="BC35" s="28"/>
      <c r="BD35" s="28"/>
      <c r="BE35" s="28"/>
      <c r="BF35" s="28"/>
      <c r="BG35" s="28"/>
      <c r="BH35" s="28"/>
      <c r="BI35" s="28"/>
      <c r="BJ35" s="28"/>
      <c r="BK35" s="28"/>
    </row>
    <row r="36" spans="1:79" ht="36" customHeight="1" x14ac:dyDescent="0.2">
      <c r="A36" s="91"/>
      <c r="B36" s="92"/>
      <c r="C36" s="92"/>
      <c r="D36" s="93"/>
      <c r="E36" s="91"/>
      <c r="F36" s="92"/>
      <c r="G36" s="92"/>
      <c r="H36" s="92"/>
      <c r="I36" s="92"/>
      <c r="J36" s="92"/>
      <c r="K36" s="92"/>
      <c r="L36" s="92"/>
      <c r="M36" s="92"/>
      <c r="N36" s="92"/>
      <c r="O36" s="92"/>
      <c r="P36" s="92"/>
      <c r="Q36" s="92"/>
      <c r="R36" s="92"/>
      <c r="S36" s="92"/>
      <c r="T36" s="92"/>
      <c r="U36" s="92"/>
      <c r="V36" s="92"/>
      <c r="W36" s="93"/>
      <c r="X36" s="28" t="s">
        <v>101</v>
      </c>
      <c r="Y36" s="28"/>
      <c r="Z36" s="28"/>
      <c r="AA36" s="28"/>
      <c r="AB36" s="28"/>
      <c r="AC36" s="28" t="s">
        <v>102</v>
      </c>
      <c r="AD36" s="28"/>
      <c r="AE36" s="28"/>
      <c r="AF36" s="28"/>
      <c r="AG36" s="28"/>
      <c r="AH36" s="94" t="s">
        <v>103</v>
      </c>
      <c r="AI36" s="95"/>
      <c r="AJ36" s="95"/>
      <c r="AK36" s="95"/>
      <c r="AL36" s="96"/>
      <c r="AM36" s="25" t="s">
        <v>104</v>
      </c>
      <c r="AN36" s="26"/>
      <c r="AO36" s="26"/>
      <c r="AP36" s="26"/>
      <c r="AQ36" s="27"/>
      <c r="AR36" s="25" t="s">
        <v>101</v>
      </c>
      <c r="AS36" s="26"/>
      <c r="AT36" s="26"/>
      <c r="AU36" s="26"/>
      <c r="AV36" s="27"/>
      <c r="AW36" s="25" t="s">
        <v>102</v>
      </c>
      <c r="AX36" s="26"/>
      <c r="AY36" s="26"/>
      <c r="AZ36" s="26"/>
      <c r="BA36" s="27"/>
      <c r="BB36" s="94" t="s">
        <v>103</v>
      </c>
      <c r="BC36" s="95"/>
      <c r="BD36" s="95"/>
      <c r="BE36" s="95"/>
      <c r="BF36" s="96"/>
      <c r="BG36" s="25" t="s">
        <v>105</v>
      </c>
      <c r="BH36" s="26"/>
      <c r="BI36" s="26"/>
      <c r="BJ36" s="26"/>
      <c r="BK36" s="27"/>
    </row>
    <row r="37" spans="1:79" ht="15" customHeight="1" x14ac:dyDescent="0.2">
      <c r="A37" s="25">
        <v>1</v>
      </c>
      <c r="B37" s="26"/>
      <c r="C37" s="26"/>
      <c r="D37" s="27"/>
      <c r="E37" s="25">
        <v>2</v>
      </c>
      <c r="F37" s="26"/>
      <c r="G37" s="26"/>
      <c r="H37" s="26"/>
      <c r="I37" s="26"/>
      <c r="J37" s="26"/>
      <c r="K37" s="26"/>
      <c r="L37" s="26"/>
      <c r="M37" s="26"/>
      <c r="N37" s="26"/>
      <c r="O37" s="26"/>
      <c r="P37" s="26"/>
      <c r="Q37" s="26"/>
      <c r="R37" s="26"/>
      <c r="S37" s="26"/>
      <c r="T37" s="26"/>
      <c r="U37" s="26"/>
      <c r="V37" s="26"/>
      <c r="W37" s="27"/>
      <c r="X37" s="28">
        <v>3</v>
      </c>
      <c r="Y37" s="28"/>
      <c r="Z37" s="28"/>
      <c r="AA37" s="28"/>
      <c r="AB37" s="28"/>
      <c r="AC37" s="28">
        <v>4</v>
      </c>
      <c r="AD37" s="28"/>
      <c r="AE37" s="28"/>
      <c r="AF37" s="28"/>
      <c r="AG37" s="28"/>
      <c r="AH37" s="28">
        <v>5</v>
      </c>
      <c r="AI37" s="28"/>
      <c r="AJ37" s="28"/>
      <c r="AK37" s="28"/>
      <c r="AL37" s="28"/>
      <c r="AM37" s="28">
        <v>6</v>
      </c>
      <c r="AN37" s="28"/>
      <c r="AO37" s="28"/>
      <c r="AP37" s="28"/>
      <c r="AQ37" s="28"/>
      <c r="AR37" s="25">
        <v>7</v>
      </c>
      <c r="AS37" s="26"/>
      <c r="AT37" s="26"/>
      <c r="AU37" s="26"/>
      <c r="AV37" s="27"/>
      <c r="AW37" s="25">
        <v>8</v>
      </c>
      <c r="AX37" s="26"/>
      <c r="AY37" s="26"/>
      <c r="AZ37" s="26"/>
      <c r="BA37" s="27"/>
      <c r="BB37" s="25">
        <v>9</v>
      </c>
      <c r="BC37" s="26"/>
      <c r="BD37" s="26"/>
      <c r="BE37" s="26"/>
      <c r="BF37" s="27"/>
      <c r="BG37" s="25">
        <v>10</v>
      </c>
      <c r="BH37" s="26"/>
      <c r="BI37" s="26"/>
      <c r="BJ37" s="26"/>
      <c r="BK37" s="27"/>
    </row>
    <row r="38" spans="1:79" ht="20.25" hidden="1" customHeight="1" x14ac:dyDescent="0.2">
      <c r="A38" s="29" t="s">
        <v>107</v>
      </c>
      <c r="B38" s="30"/>
      <c r="C38" s="30"/>
      <c r="D38" s="31"/>
      <c r="E38" s="29" t="s">
        <v>108</v>
      </c>
      <c r="F38" s="30"/>
      <c r="G38" s="30"/>
      <c r="H38" s="30"/>
      <c r="I38" s="30"/>
      <c r="J38" s="30"/>
      <c r="K38" s="30"/>
      <c r="L38" s="30"/>
      <c r="M38" s="30"/>
      <c r="N38" s="30"/>
      <c r="O38" s="30"/>
      <c r="P38" s="30"/>
      <c r="Q38" s="30"/>
      <c r="R38" s="30"/>
      <c r="S38" s="30"/>
      <c r="T38" s="30"/>
      <c r="U38" s="30"/>
      <c r="V38" s="30"/>
      <c r="W38" s="31"/>
      <c r="X38" s="48" t="s">
        <v>126</v>
      </c>
      <c r="Y38" s="48"/>
      <c r="Z38" s="48"/>
      <c r="AA38" s="48"/>
      <c r="AB38" s="48"/>
      <c r="AC38" s="48" t="s">
        <v>127</v>
      </c>
      <c r="AD38" s="48"/>
      <c r="AE38" s="48"/>
      <c r="AF38" s="48"/>
      <c r="AG38" s="48"/>
      <c r="AH38" s="29" t="s">
        <v>128</v>
      </c>
      <c r="AI38" s="30"/>
      <c r="AJ38" s="30"/>
      <c r="AK38" s="30"/>
      <c r="AL38" s="31"/>
      <c r="AM38" s="100" t="s">
        <v>129</v>
      </c>
      <c r="AN38" s="101"/>
      <c r="AO38" s="101"/>
      <c r="AP38" s="101"/>
      <c r="AQ38" s="102"/>
      <c r="AR38" s="29" t="s">
        <v>130</v>
      </c>
      <c r="AS38" s="30"/>
      <c r="AT38" s="30"/>
      <c r="AU38" s="30"/>
      <c r="AV38" s="31"/>
      <c r="AW38" s="29" t="s">
        <v>131</v>
      </c>
      <c r="AX38" s="30"/>
      <c r="AY38" s="30"/>
      <c r="AZ38" s="30"/>
      <c r="BA38" s="31"/>
      <c r="BB38" s="29" t="s">
        <v>132</v>
      </c>
      <c r="BC38" s="30"/>
      <c r="BD38" s="30"/>
      <c r="BE38" s="30"/>
      <c r="BF38" s="31"/>
      <c r="BG38" s="100" t="s">
        <v>129</v>
      </c>
      <c r="BH38" s="101"/>
      <c r="BI38" s="101"/>
      <c r="BJ38" s="101"/>
      <c r="BK38" s="102"/>
      <c r="CA38" s="1" t="s">
        <v>133</v>
      </c>
    </row>
    <row r="39" spans="1:79" s="36" customFormat="1" ht="12.75" customHeight="1" x14ac:dyDescent="0.25">
      <c r="A39" s="29"/>
      <c r="B39" s="30"/>
      <c r="C39" s="30"/>
      <c r="D39" s="31"/>
      <c r="E39" s="41" t="s">
        <v>120</v>
      </c>
      <c r="F39" s="42"/>
      <c r="G39" s="42"/>
      <c r="H39" s="42"/>
      <c r="I39" s="42"/>
      <c r="J39" s="42"/>
      <c r="K39" s="42"/>
      <c r="L39" s="42"/>
      <c r="M39" s="42"/>
      <c r="N39" s="42"/>
      <c r="O39" s="42"/>
      <c r="P39" s="42"/>
      <c r="Q39" s="42"/>
      <c r="R39" s="42"/>
      <c r="S39" s="42"/>
      <c r="T39" s="42"/>
      <c r="U39" s="42"/>
      <c r="V39" s="42"/>
      <c r="W39" s="43"/>
      <c r="X39" s="104">
        <v>1600000</v>
      </c>
      <c r="Y39" s="105"/>
      <c r="Z39" s="105"/>
      <c r="AA39" s="105"/>
      <c r="AB39" s="106"/>
      <c r="AC39" s="104" t="s">
        <v>121</v>
      </c>
      <c r="AD39" s="105"/>
      <c r="AE39" s="105"/>
      <c r="AF39" s="105"/>
      <c r="AG39" s="106"/>
      <c r="AH39" s="104" t="s">
        <v>121</v>
      </c>
      <c r="AI39" s="105"/>
      <c r="AJ39" s="105"/>
      <c r="AK39" s="105"/>
      <c r="AL39" s="106"/>
      <c r="AM39" s="104">
        <f>IF(ISNUMBER(X39),X39,0)+IF(ISNUMBER(AC39),AC39,0)</f>
        <v>1600000</v>
      </c>
      <c r="AN39" s="105"/>
      <c r="AO39" s="105"/>
      <c r="AP39" s="105"/>
      <c r="AQ39" s="106"/>
      <c r="AR39" s="104">
        <v>1700000</v>
      </c>
      <c r="AS39" s="105"/>
      <c r="AT39" s="105"/>
      <c r="AU39" s="105"/>
      <c r="AV39" s="106"/>
      <c r="AW39" s="104" t="s">
        <v>121</v>
      </c>
      <c r="AX39" s="105"/>
      <c r="AY39" s="105"/>
      <c r="AZ39" s="105"/>
      <c r="BA39" s="106"/>
      <c r="BB39" s="104" t="s">
        <v>121</v>
      </c>
      <c r="BC39" s="105"/>
      <c r="BD39" s="105"/>
      <c r="BE39" s="105"/>
      <c r="BF39" s="106"/>
      <c r="BG39" s="103">
        <f>IF(ISNUMBER(AR39),AR39,0)+IF(ISNUMBER(AW39),AW39,0)</f>
        <v>1700000</v>
      </c>
      <c r="BH39" s="103"/>
      <c r="BI39" s="103"/>
      <c r="BJ39" s="103"/>
      <c r="BK39" s="103"/>
      <c r="CA39" s="36" t="s">
        <v>134</v>
      </c>
    </row>
    <row r="40" spans="1:79" s="53" customFormat="1" ht="12.75" customHeight="1" x14ac:dyDescent="0.25">
      <c r="A40" s="107"/>
      <c r="B40" s="108"/>
      <c r="C40" s="108"/>
      <c r="D40" s="109"/>
      <c r="E40" s="33" t="s">
        <v>65</v>
      </c>
      <c r="F40" s="34"/>
      <c r="G40" s="34"/>
      <c r="H40" s="34"/>
      <c r="I40" s="34"/>
      <c r="J40" s="34"/>
      <c r="K40" s="34"/>
      <c r="L40" s="34"/>
      <c r="M40" s="34"/>
      <c r="N40" s="34"/>
      <c r="O40" s="34"/>
      <c r="P40" s="34"/>
      <c r="Q40" s="34"/>
      <c r="R40" s="34"/>
      <c r="S40" s="34"/>
      <c r="T40" s="34"/>
      <c r="U40" s="34"/>
      <c r="V40" s="34"/>
      <c r="W40" s="35"/>
      <c r="X40" s="111">
        <v>1600000</v>
      </c>
      <c r="Y40" s="112"/>
      <c r="Z40" s="112"/>
      <c r="AA40" s="112"/>
      <c r="AB40" s="113"/>
      <c r="AC40" s="111">
        <v>0</v>
      </c>
      <c r="AD40" s="112"/>
      <c r="AE40" s="112"/>
      <c r="AF40" s="112"/>
      <c r="AG40" s="113"/>
      <c r="AH40" s="111">
        <v>0</v>
      </c>
      <c r="AI40" s="112"/>
      <c r="AJ40" s="112"/>
      <c r="AK40" s="112"/>
      <c r="AL40" s="113"/>
      <c r="AM40" s="111">
        <f>IF(ISNUMBER(X40),X40,0)+IF(ISNUMBER(AC40),AC40,0)</f>
        <v>1600000</v>
      </c>
      <c r="AN40" s="112"/>
      <c r="AO40" s="112"/>
      <c r="AP40" s="112"/>
      <c r="AQ40" s="113"/>
      <c r="AR40" s="111">
        <v>1700000</v>
      </c>
      <c r="AS40" s="112"/>
      <c r="AT40" s="112"/>
      <c r="AU40" s="112"/>
      <c r="AV40" s="113"/>
      <c r="AW40" s="111">
        <v>0</v>
      </c>
      <c r="AX40" s="112"/>
      <c r="AY40" s="112"/>
      <c r="AZ40" s="112"/>
      <c r="BA40" s="113"/>
      <c r="BB40" s="111">
        <v>0</v>
      </c>
      <c r="BC40" s="112"/>
      <c r="BD40" s="112"/>
      <c r="BE40" s="112"/>
      <c r="BF40" s="113"/>
      <c r="BG40" s="110">
        <f>IF(ISNUMBER(AR40),AR40,0)+IF(ISNUMBER(AW40),AW40,0)</f>
        <v>1700000</v>
      </c>
      <c r="BH40" s="110"/>
      <c r="BI40" s="110"/>
      <c r="BJ40" s="110"/>
      <c r="BK40" s="110"/>
    </row>
    <row r="41" spans="1:79" s="117" customFormat="1" ht="12.75" customHeight="1" x14ac:dyDescent="0.2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row>
    <row r="42" spans="1:79" hidden="1" x14ac:dyDescent="0.2"/>
    <row r="43" spans="1:79" s="119" customFormat="1" ht="14.25" customHeight="1" x14ac:dyDescent="0.25">
      <c r="A43" s="83" t="s">
        <v>135</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118"/>
    </row>
    <row r="44" spans="1:79" ht="14.25" customHeight="1" x14ac:dyDescent="0.2">
      <c r="A44" s="83" t="s">
        <v>136</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row>
    <row r="45" spans="1:79" ht="15" customHeight="1" x14ac:dyDescent="0.2">
      <c r="A45" s="47" t="s">
        <v>40</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row>
    <row r="46" spans="1:79" ht="23.1" customHeight="1" x14ac:dyDescent="0.2">
      <c r="A46" s="120" t="s">
        <v>137</v>
      </c>
      <c r="B46" s="121"/>
      <c r="C46" s="121"/>
      <c r="D46" s="122"/>
      <c r="E46" s="28" t="s">
        <v>100</v>
      </c>
      <c r="F46" s="28"/>
      <c r="G46" s="28"/>
      <c r="H46" s="28"/>
      <c r="I46" s="28"/>
      <c r="J46" s="28"/>
      <c r="K46" s="28"/>
      <c r="L46" s="28"/>
      <c r="M46" s="28"/>
      <c r="N46" s="28"/>
      <c r="O46" s="28"/>
      <c r="P46" s="28"/>
      <c r="Q46" s="28"/>
      <c r="R46" s="28"/>
      <c r="S46" s="28"/>
      <c r="T46" s="28"/>
      <c r="U46" s="25" t="s">
        <v>16</v>
      </c>
      <c r="V46" s="26"/>
      <c r="W46" s="26"/>
      <c r="X46" s="26"/>
      <c r="Y46" s="26"/>
      <c r="Z46" s="26"/>
      <c r="AA46" s="26"/>
      <c r="AB46" s="26"/>
      <c r="AC46" s="26"/>
      <c r="AD46" s="26"/>
      <c r="AE46" s="26"/>
      <c r="AF46" s="26"/>
      <c r="AG46" s="26"/>
      <c r="AH46" s="26"/>
      <c r="AI46" s="26"/>
      <c r="AJ46" s="26"/>
      <c r="AK46" s="26"/>
      <c r="AL46" s="26"/>
      <c r="AM46" s="27"/>
      <c r="AN46" s="25" t="s">
        <v>17</v>
      </c>
      <c r="AO46" s="26"/>
      <c r="AP46" s="26"/>
      <c r="AQ46" s="26"/>
      <c r="AR46" s="26"/>
      <c r="AS46" s="26"/>
      <c r="AT46" s="26"/>
      <c r="AU46" s="26"/>
      <c r="AV46" s="26"/>
      <c r="AW46" s="26"/>
      <c r="AX46" s="26"/>
      <c r="AY46" s="26"/>
      <c r="AZ46" s="26"/>
      <c r="BA46" s="26"/>
      <c r="BB46" s="26"/>
      <c r="BC46" s="26"/>
      <c r="BD46" s="26"/>
      <c r="BE46" s="26"/>
      <c r="BF46" s="27"/>
      <c r="BG46" s="25" t="s">
        <v>18</v>
      </c>
      <c r="BH46" s="26"/>
      <c r="BI46" s="26"/>
      <c r="BJ46" s="26"/>
      <c r="BK46" s="26"/>
      <c r="BL46" s="26"/>
      <c r="BM46" s="26"/>
      <c r="BN46" s="26"/>
      <c r="BO46" s="26"/>
      <c r="BP46" s="26"/>
      <c r="BQ46" s="26"/>
      <c r="BR46" s="26"/>
      <c r="BS46" s="26"/>
      <c r="BT46" s="26"/>
      <c r="BU46" s="26"/>
      <c r="BV46" s="26"/>
      <c r="BW46" s="26"/>
      <c r="BX46" s="26"/>
      <c r="BY46" s="27"/>
    </row>
    <row r="47" spans="1:79" ht="48.75" customHeight="1" x14ac:dyDescent="0.2">
      <c r="A47" s="123"/>
      <c r="B47" s="124"/>
      <c r="C47" s="124"/>
      <c r="D47" s="125"/>
      <c r="E47" s="28"/>
      <c r="F47" s="28"/>
      <c r="G47" s="28"/>
      <c r="H47" s="28"/>
      <c r="I47" s="28"/>
      <c r="J47" s="28"/>
      <c r="K47" s="28"/>
      <c r="L47" s="28"/>
      <c r="M47" s="28"/>
      <c r="N47" s="28"/>
      <c r="O47" s="28"/>
      <c r="P47" s="28"/>
      <c r="Q47" s="28"/>
      <c r="R47" s="28"/>
      <c r="S47" s="28"/>
      <c r="T47" s="28"/>
      <c r="U47" s="25" t="s">
        <v>101</v>
      </c>
      <c r="V47" s="26"/>
      <c r="W47" s="26"/>
      <c r="X47" s="26"/>
      <c r="Y47" s="27"/>
      <c r="Z47" s="25" t="s">
        <v>102</v>
      </c>
      <c r="AA47" s="26"/>
      <c r="AB47" s="26"/>
      <c r="AC47" s="26"/>
      <c r="AD47" s="27"/>
      <c r="AE47" s="94" t="s">
        <v>103</v>
      </c>
      <c r="AF47" s="95"/>
      <c r="AG47" s="95"/>
      <c r="AH47" s="96"/>
      <c r="AI47" s="25" t="s">
        <v>104</v>
      </c>
      <c r="AJ47" s="26"/>
      <c r="AK47" s="26"/>
      <c r="AL47" s="26"/>
      <c r="AM47" s="27"/>
      <c r="AN47" s="25" t="s">
        <v>101</v>
      </c>
      <c r="AO47" s="26"/>
      <c r="AP47" s="26"/>
      <c r="AQ47" s="26"/>
      <c r="AR47" s="27"/>
      <c r="AS47" s="25" t="s">
        <v>102</v>
      </c>
      <c r="AT47" s="26"/>
      <c r="AU47" s="26"/>
      <c r="AV47" s="26"/>
      <c r="AW47" s="27"/>
      <c r="AX47" s="94" t="s">
        <v>103</v>
      </c>
      <c r="AY47" s="95"/>
      <c r="AZ47" s="95"/>
      <c r="BA47" s="96"/>
      <c r="BB47" s="25" t="s">
        <v>105</v>
      </c>
      <c r="BC47" s="26"/>
      <c r="BD47" s="26"/>
      <c r="BE47" s="26"/>
      <c r="BF47" s="27"/>
      <c r="BG47" s="25" t="s">
        <v>101</v>
      </c>
      <c r="BH47" s="26"/>
      <c r="BI47" s="26"/>
      <c r="BJ47" s="26"/>
      <c r="BK47" s="27"/>
      <c r="BL47" s="25" t="s">
        <v>102</v>
      </c>
      <c r="BM47" s="26"/>
      <c r="BN47" s="26"/>
      <c r="BO47" s="26"/>
      <c r="BP47" s="27"/>
      <c r="BQ47" s="94" t="s">
        <v>103</v>
      </c>
      <c r="BR47" s="95"/>
      <c r="BS47" s="95"/>
      <c r="BT47" s="96"/>
      <c r="BU47" s="25" t="s">
        <v>106</v>
      </c>
      <c r="BV47" s="26"/>
      <c r="BW47" s="26"/>
      <c r="BX47" s="26"/>
      <c r="BY47" s="27"/>
    </row>
    <row r="48" spans="1:79" ht="15" customHeight="1" x14ac:dyDescent="0.2">
      <c r="A48" s="25">
        <v>1</v>
      </c>
      <c r="B48" s="26"/>
      <c r="C48" s="26"/>
      <c r="D48" s="27"/>
      <c r="E48" s="25">
        <v>2</v>
      </c>
      <c r="F48" s="26"/>
      <c r="G48" s="26"/>
      <c r="H48" s="26"/>
      <c r="I48" s="26"/>
      <c r="J48" s="26"/>
      <c r="K48" s="26"/>
      <c r="L48" s="26"/>
      <c r="M48" s="26"/>
      <c r="N48" s="26"/>
      <c r="O48" s="26"/>
      <c r="P48" s="26"/>
      <c r="Q48" s="26"/>
      <c r="R48" s="26"/>
      <c r="S48" s="26"/>
      <c r="T48" s="27"/>
      <c r="U48" s="25">
        <v>3</v>
      </c>
      <c r="V48" s="26"/>
      <c r="W48" s="26"/>
      <c r="X48" s="26"/>
      <c r="Y48" s="27"/>
      <c r="Z48" s="25">
        <v>4</v>
      </c>
      <c r="AA48" s="26"/>
      <c r="AB48" s="26"/>
      <c r="AC48" s="26"/>
      <c r="AD48" s="27"/>
      <c r="AE48" s="25">
        <v>5</v>
      </c>
      <c r="AF48" s="26"/>
      <c r="AG48" s="26"/>
      <c r="AH48" s="27"/>
      <c r="AI48" s="25">
        <v>6</v>
      </c>
      <c r="AJ48" s="26"/>
      <c r="AK48" s="26"/>
      <c r="AL48" s="26"/>
      <c r="AM48" s="27"/>
      <c r="AN48" s="25">
        <v>7</v>
      </c>
      <c r="AO48" s="26"/>
      <c r="AP48" s="26"/>
      <c r="AQ48" s="26"/>
      <c r="AR48" s="27"/>
      <c r="AS48" s="25">
        <v>8</v>
      </c>
      <c r="AT48" s="26"/>
      <c r="AU48" s="26"/>
      <c r="AV48" s="26"/>
      <c r="AW48" s="27"/>
      <c r="AX48" s="25">
        <v>9</v>
      </c>
      <c r="AY48" s="26"/>
      <c r="AZ48" s="26"/>
      <c r="BA48" s="27"/>
      <c r="BB48" s="25">
        <v>10</v>
      </c>
      <c r="BC48" s="26"/>
      <c r="BD48" s="26"/>
      <c r="BE48" s="26"/>
      <c r="BF48" s="27"/>
      <c r="BG48" s="25">
        <v>11</v>
      </c>
      <c r="BH48" s="26"/>
      <c r="BI48" s="26"/>
      <c r="BJ48" s="26"/>
      <c r="BK48" s="27"/>
      <c r="BL48" s="25">
        <v>12</v>
      </c>
      <c r="BM48" s="26"/>
      <c r="BN48" s="26"/>
      <c r="BO48" s="26"/>
      <c r="BP48" s="27"/>
      <c r="BQ48" s="25">
        <v>13</v>
      </c>
      <c r="BR48" s="26"/>
      <c r="BS48" s="26"/>
      <c r="BT48" s="27"/>
      <c r="BU48" s="25">
        <v>14</v>
      </c>
      <c r="BV48" s="26"/>
      <c r="BW48" s="26"/>
      <c r="BX48" s="26"/>
      <c r="BY48" s="27"/>
    </row>
    <row r="49" spans="1:79" s="126" customFormat="1" ht="12.75" hidden="1" customHeight="1" x14ac:dyDescent="0.2">
      <c r="A49" s="29" t="s">
        <v>138</v>
      </c>
      <c r="B49" s="30"/>
      <c r="C49" s="30"/>
      <c r="D49" s="31"/>
      <c r="E49" s="29" t="s">
        <v>108</v>
      </c>
      <c r="F49" s="30"/>
      <c r="G49" s="30"/>
      <c r="H49" s="30"/>
      <c r="I49" s="30"/>
      <c r="J49" s="30"/>
      <c r="K49" s="30"/>
      <c r="L49" s="30"/>
      <c r="M49" s="30"/>
      <c r="N49" s="30"/>
      <c r="O49" s="30"/>
      <c r="P49" s="30"/>
      <c r="Q49" s="30"/>
      <c r="R49" s="30"/>
      <c r="S49" s="30"/>
      <c r="T49" s="31"/>
      <c r="U49" s="29" t="s">
        <v>109</v>
      </c>
      <c r="V49" s="30"/>
      <c r="W49" s="30"/>
      <c r="X49" s="30"/>
      <c r="Y49" s="31"/>
      <c r="Z49" s="29" t="s">
        <v>110</v>
      </c>
      <c r="AA49" s="30"/>
      <c r="AB49" s="30"/>
      <c r="AC49" s="30"/>
      <c r="AD49" s="31"/>
      <c r="AE49" s="29" t="s">
        <v>111</v>
      </c>
      <c r="AF49" s="30"/>
      <c r="AG49" s="30"/>
      <c r="AH49" s="31"/>
      <c r="AI49" s="100" t="s">
        <v>112</v>
      </c>
      <c r="AJ49" s="101"/>
      <c r="AK49" s="101"/>
      <c r="AL49" s="101"/>
      <c r="AM49" s="102"/>
      <c r="AN49" s="29" t="s">
        <v>113</v>
      </c>
      <c r="AO49" s="30"/>
      <c r="AP49" s="30"/>
      <c r="AQ49" s="30"/>
      <c r="AR49" s="31"/>
      <c r="AS49" s="29" t="s">
        <v>114</v>
      </c>
      <c r="AT49" s="30"/>
      <c r="AU49" s="30"/>
      <c r="AV49" s="30"/>
      <c r="AW49" s="31"/>
      <c r="AX49" s="29" t="s">
        <v>115</v>
      </c>
      <c r="AY49" s="30"/>
      <c r="AZ49" s="30"/>
      <c r="BA49" s="31"/>
      <c r="BB49" s="100" t="s">
        <v>112</v>
      </c>
      <c r="BC49" s="101"/>
      <c r="BD49" s="101"/>
      <c r="BE49" s="101"/>
      <c r="BF49" s="102"/>
      <c r="BG49" s="29" t="s">
        <v>116</v>
      </c>
      <c r="BH49" s="30"/>
      <c r="BI49" s="30"/>
      <c r="BJ49" s="30"/>
      <c r="BK49" s="31"/>
      <c r="BL49" s="29" t="s">
        <v>117</v>
      </c>
      <c r="BM49" s="30"/>
      <c r="BN49" s="30"/>
      <c r="BO49" s="30"/>
      <c r="BP49" s="31"/>
      <c r="BQ49" s="29" t="s">
        <v>118</v>
      </c>
      <c r="BR49" s="30"/>
      <c r="BS49" s="30"/>
      <c r="BT49" s="31"/>
      <c r="BU49" s="100" t="s">
        <v>112</v>
      </c>
      <c r="BV49" s="101"/>
      <c r="BW49" s="101"/>
      <c r="BX49" s="101"/>
      <c r="BY49" s="102"/>
      <c r="CA49" s="1" t="s">
        <v>139</v>
      </c>
    </row>
    <row r="50" spans="1:79" s="36" customFormat="1" ht="12.75" customHeight="1" x14ac:dyDescent="0.25">
      <c r="A50" s="29">
        <v>2210</v>
      </c>
      <c r="B50" s="30"/>
      <c r="C50" s="30"/>
      <c r="D50" s="31"/>
      <c r="E50" s="41" t="s">
        <v>313</v>
      </c>
      <c r="F50" s="42"/>
      <c r="G50" s="42"/>
      <c r="H50" s="42"/>
      <c r="I50" s="42"/>
      <c r="J50" s="42"/>
      <c r="K50" s="42"/>
      <c r="L50" s="42"/>
      <c r="M50" s="42"/>
      <c r="N50" s="42"/>
      <c r="O50" s="42"/>
      <c r="P50" s="42"/>
      <c r="Q50" s="42"/>
      <c r="R50" s="42"/>
      <c r="S50" s="42"/>
      <c r="T50" s="43"/>
      <c r="U50" s="104">
        <v>31950</v>
      </c>
      <c r="V50" s="105"/>
      <c r="W50" s="105"/>
      <c r="X50" s="105"/>
      <c r="Y50" s="106"/>
      <c r="Z50" s="104">
        <v>0</v>
      </c>
      <c r="AA50" s="105"/>
      <c r="AB50" s="105"/>
      <c r="AC50" s="105"/>
      <c r="AD50" s="106"/>
      <c r="AE50" s="104">
        <v>0</v>
      </c>
      <c r="AF50" s="105"/>
      <c r="AG50" s="105"/>
      <c r="AH50" s="106"/>
      <c r="AI50" s="104">
        <f>IF(ISNUMBER(U50),U50,0)+IF(ISNUMBER(Z50),Z50,0)</f>
        <v>31950</v>
      </c>
      <c r="AJ50" s="105"/>
      <c r="AK50" s="105"/>
      <c r="AL50" s="105"/>
      <c r="AM50" s="106"/>
      <c r="AN50" s="104">
        <v>200000</v>
      </c>
      <c r="AO50" s="105"/>
      <c r="AP50" s="105"/>
      <c r="AQ50" s="105"/>
      <c r="AR50" s="106"/>
      <c r="AS50" s="104">
        <v>0</v>
      </c>
      <c r="AT50" s="105"/>
      <c r="AU50" s="105"/>
      <c r="AV50" s="105"/>
      <c r="AW50" s="106"/>
      <c r="AX50" s="104">
        <v>0</v>
      </c>
      <c r="AY50" s="105"/>
      <c r="AZ50" s="105"/>
      <c r="BA50" s="106"/>
      <c r="BB50" s="104">
        <f>IF(ISNUMBER(AN50),AN50,0)+IF(ISNUMBER(AS50),AS50,0)</f>
        <v>200000</v>
      </c>
      <c r="BC50" s="105"/>
      <c r="BD50" s="105"/>
      <c r="BE50" s="105"/>
      <c r="BF50" s="106"/>
      <c r="BG50" s="104">
        <v>640000</v>
      </c>
      <c r="BH50" s="105"/>
      <c r="BI50" s="105"/>
      <c r="BJ50" s="105"/>
      <c r="BK50" s="106"/>
      <c r="BL50" s="104">
        <v>0</v>
      </c>
      <c r="BM50" s="105"/>
      <c r="BN50" s="105"/>
      <c r="BO50" s="105"/>
      <c r="BP50" s="106"/>
      <c r="BQ50" s="104">
        <v>0</v>
      </c>
      <c r="BR50" s="105"/>
      <c r="BS50" s="105"/>
      <c r="BT50" s="106"/>
      <c r="BU50" s="104">
        <f>IF(ISNUMBER(BG50),BG50,0)+IF(ISNUMBER(BL50),BL50,0)</f>
        <v>640000</v>
      </c>
      <c r="BV50" s="105"/>
      <c r="BW50" s="105"/>
      <c r="BX50" s="105"/>
      <c r="BY50" s="106"/>
      <c r="CA50" s="36" t="s">
        <v>141</v>
      </c>
    </row>
    <row r="51" spans="1:79" s="36" customFormat="1" ht="12.75" customHeight="1" x14ac:dyDescent="0.25">
      <c r="A51" s="29">
        <v>2240</v>
      </c>
      <c r="B51" s="30"/>
      <c r="C51" s="30"/>
      <c r="D51" s="31"/>
      <c r="E51" s="41" t="s">
        <v>314</v>
      </c>
      <c r="F51" s="42"/>
      <c r="G51" s="42"/>
      <c r="H51" s="42"/>
      <c r="I51" s="42"/>
      <c r="J51" s="42"/>
      <c r="K51" s="42"/>
      <c r="L51" s="42"/>
      <c r="M51" s="42"/>
      <c r="N51" s="42"/>
      <c r="O51" s="42"/>
      <c r="P51" s="42"/>
      <c r="Q51" s="42"/>
      <c r="R51" s="42"/>
      <c r="S51" s="42"/>
      <c r="T51" s="43"/>
      <c r="U51" s="104">
        <v>0</v>
      </c>
      <c r="V51" s="105"/>
      <c r="W51" s="105"/>
      <c r="X51" s="105"/>
      <c r="Y51" s="106"/>
      <c r="Z51" s="104">
        <v>0</v>
      </c>
      <c r="AA51" s="105"/>
      <c r="AB51" s="105"/>
      <c r="AC51" s="105"/>
      <c r="AD51" s="106"/>
      <c r="AE51" s="104">
        <v>0</v>
      </c>
      <c r="AF51" s="105"/>
      <c r="AG51" s="105"/>
      <c r="AH51" s="106"/>
      <c r="AI51" s="104">
        <f>IF(ISNUMBER(U51),U51,0)+IF(ISNUMBER(Z51),Z51,0)</f>
        <v>0</v>
      </c>
      <c r="AJ51" s="105"/>
      <c r="AK51" s="105"/>
      <c r="AL51" s="105"/>
      <c r="AM51" s="106"/>
      <c r="AN51" s="104">
        <v>0</v>
      </c>
      <c r="AO51" s="105"/>
      <c r="AP51" s="105"/>
      <c r="AQ51" s="105"/>
      <c r="AR51" s="106"/>
      <c r="AS51" s="104">
        <v>0</v>
      </c>
      <c r="AT51" s="105"/>
      <c r="AU51" s="105"/>
      <c r="AV51" s="105"/>
      <c r="AW51" s="106"/>
      <c r="AX51" s="104">
        <v>0</v>
      </c>
      <c r="AY51" s="105"/>
      <c r="AZ51" s="105"/>
      <c r="BA51" s="106"/>
      <c r="BB51" s="104">
        <f>IF(ISNUMBER(AN51),AN51,0)+IF(ISNUMBER(AS51),AS51,0)</f>
        <v>0</v>
      </c>
      <c r="BC51" s="105"/>
      <c r="BD51" s="105"/>
      <c r="BE51" s="105"/>
      <c r="BF51" s="106"/>
      <c r="BG51" s="104">
        <v>60000</v>
      </c>
      <c r="BH51" s="105"/>
      <c r="BI51" s="105"/>
      <c r="BJ51" s="105"/>
      <c r="BK51" s="106"/>
      <c r="BL51" s="104">
        <v>0</v>
      </c>
      <c r="BM51" s="105"/>
      <c r="BN51" s="105"/>
      <c r="BO51" s="105"/>
      <c r="BP51" s="106"/>
      <c r="BQ51" s="104">
        <v>0</v>
      </c>
      <c r="BR51" s="105"/>
      <c r="BS51" s="105"/>
      <c r="BT51" s="106"/>
      <c r="BU51" s="104">
        <f>IF(ISNUMBER(BG51),BG51,0)+IF(ISNUMBER(BL51),BL51,0)</f>
        <v>60000</v>
      </c>
      <c r="BV51" s="105"/>
      <c r="BW51" s="105"/>
      <c r="BX51" s="105"/>
      <c r="BY51" s="106"/>
    </row>
    <row r="52" spans="1:79" s="53" customFormat="1" ht="12.75" customHeight="1" x14ac:dyDescent="0.25">
      <c r="A52" s="107"/>
      <c r="B52" s="108"/>
      <c r="C52" s="108"/>
      <c r="D52" s="109"/>
      <c r="E52" s="33" t="s">
        <v>65</v>
      </c>
      <c r="F52" s="34"/>
      <c r="G52" s="34"/>
      <c r="H52" s="34"/>
      <c r="I52" s="34"/>
      <c r="J52" s="34"/>
      <c r="K52" s="34"/>
      <c r="L52" s="34"/>
      <c r="M52" s="34"/>
      <c r="N52" s="34"/>
      <c r="O52" s="34"/>
      <c r="P52" s="34"/>
      <c r="Q52" s="34"/>
      <c r="R52" s="34"/>
      <c r="S52" s="34"/>
      <c r="T52" s="35"/>
      <c r="U52" s="111">
        <v>31950</v>
      </c>
      <c r="V52" s="112"/>
      <c r="W52" s="112"/>
      <c r="X52" s="112"/>
      <c r="Y52" s="113"/>
      <c r="Z52" s="111">
        <v>0</v>
      </c>
      <c r="AA52" s="112"/>
      <c r="AB52" s="112"/>
      <c r="AC52" s="112"/>
      <c r="AD52" s="113"/>
      <c r="AE52" s="111">
        <v>0</v>
      </c>
      <c r="AF52" s="112"/>
      <c r="AG52" s="112"/>
      <c r="AH52" s="113"/>
      <c r="AI52" s="111">
        <f>IF(ISNUMBER(U52),U52,0)+IF(ISNUMBER(Z52),Z52,0)</f>
        <v>31950</v>
      </c>
      <c r="AJ52" s="112"/>
      <c r="AK52" s="112"/>
      <c r="AL52" s="112"/>
      <c r="AM52" s="113"/>
      <c r="AN52" s="111">
        <v>200000</v>
      </c>
      <c r="AO52" s="112"/>
      <c r="AP52" s="112"/>
      <c r="AQ52" s="112"/>
      <c r="AR52" s="113"/>
      <c r="AS52" s="111">
        <v>0</v>
      </c>
      <c r="AT52" s="112"/>
      <c r="AU52" s="112"/>
      <c r="AV52" s="112"/>
      <c r="AW52" s="113"/>
      <c r="AX52" s="111">
        <v>0</v>
      </c>
      <c r="AY52" s="112"/>
      <c r="AZ52" s="112"/>
      <c r="BA52" s="113"/>
      <c r="BB52" s="111">
        <f>IF(ISNUMBER(AN52),AN52,0)+IF(ISNUMBER(AS52),AS52,0)</f>
        <v>200000</v>
      </c>
      <c r="BC52" s="112"/>
      <c r="BD52" s="112"/>
      <c r="BE52" s="112"/>
      <c r="BF52" s="113"/>
      <c r="BG52" s="111">
        <v>700000</v>
      </c>
      <c r="BH52" s="112"/>
      <c r="BI52" s="112"/>
      <c r="BJ52" s="112"/>
      <c r="BK52" s="113"/>
      <c r="BL52" s="111">
        <v>0</v>
      </c>
      <c r="BM52" s="112"/>
      <c r="BN52" s="112"/>
      <c r="BO52" s="112"/>
      <c r="BP52" s="113"/>
      <c r="BQ52" s="111">
        <v>0</v>
      </c>
      <c r="BR52" s="112"/>
      <c r="BS52" s="112"/>
      <c r="BT52" s="113"/>
      <c r="BU52" s="111">
        <f>IF(ISNUMBER(BG52),BG52,0)+IF(ISNUMBER(BL52),BL52,0)</f>
        <v>700000</v>
      </c>
      <c r="BV52" s="112"/>
      <c r="BW52" s="112"/>
      <c r="BX52" s="112"/>
      <c r="BY52" s="113"/>
    </row>
    <row r="53" spans="1:79" hidden="1" x14ac:dyDescent="0.2"/>
    <row r="54" spans="1:79" ht="14.25" customHeight="1" x14ac:dyDescent="0.2">
      <c r="A54" s="83" t="s">
        <v>143</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79" ht="15" customHeight="1" x14ac:dyDescent="0.2">
      <c r="A55" s="114" t="s">
        <v>40</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row>
    <row r="56" spans="1:79" ht="23.1" customHeight="1" x14ac:dyDescent="0.2">
      <c r="A56" s="120" t="s">
        <v>144</v>
      </c>
      <c r="B56" s="121"/>
      <c r="C56" s="121"/>
      <c r="D56" s="121"/>
      <c r="E56" s="122"/>
      <c r="F56" s="28" t="s">
        <v>100</v>
      </c>
      <c r="G56" s="28"/>
      <c r="H56" s="28"/>
      <c r="I56" s="28"/>
      <c r="J56" s="28"/>
      <c r="K56" s="28"/>
      <c r="L56" s="28"/>
      <c r="M56" s="28"/>
      <c r="N56" s="28"/>
      <c r="O56" s="28"/>
      <c r="P56" s="28"/>
      <c r="Q56" s="28"/>
      <c r="R56" s="28"/>
      <c r="S56" s="28"/>
      <c r="T56" s="28"/>
      <c r="U56" s="25" t="s">
        <v>16</v>
      </c>
      <c r="V56" s="26"/>
      <c r="W56" s="26"/>
      <c r="X56" s="26"/>
      <c r="Y56" s="26"/>
      <c r="Z56" s="26"/>
      <c r="AA56" s="26"/>
      <c r="AB56" s="26"/>
      <c r="AC56" s="26"/>
      <c r="AD56" s="26"/>
      <c r="AE56" s="26"/>
      <c r="AF56" s="26"/>
      <c r="AG56" s="26"/>
      <c r="AH56" s="26"/>
      <c r="AI56" s="26"/>
      <c r="AJ56" s="26"/>
      <c r="AK56" s="26"/>
      <c r="AL56" s="26"/>
      <c r="AM56" s="27"/>
      <c r="AN56" s="25" t="s">
        <v>17</v>
      </c>
      <c r="AO56" s="26"/>
      <c r="AP56" s="26"/>
      <c r="AQ56" s="26"/>
      <c r="AR56" s="26"/>
      <c r="AS56" s="26"/>
      <c r="AT56" s="26"/>
      <c r="AU56" s="26"/>
      <c r="AV56" s="26"/>
      <c r="AW56" s="26"/>
      <c r="AX56" s="26"/>
      <c r="AY56" s="26"/>
      <c r="AZ56" s="26"/>
      <c r="BA56" s="26"/>
      <c r="BB56" s="26"/>
      <c r="BC56" s="26"/>
      <c r="BD56" s="26"/>
      <c r="BE56" s="26"/>
      <c r="BF56" s="27"/>
      <c r="BG56" s="25" t="s">
        <v>18</v>
      </c>
      <c r="BH56" s="26"/>
      <c r="BI56" s="26"/>
      <c r="BJ56" s="26"/>
      <c r="BK56" s="26"/>
      <c r="BL56" s="26"/>
      <c r="BM56" s="26"/>
      <c r="BN56" s="26"/>
      <c r="BO56" s="26"/>
      <c r="BP56" s="26"/>
      <c r="BQ56" s="26"/>
      <c r="BR56" s="26"/>
      <c r="BS56" s="26"/>
      <c r="BT56" s="26"/>
      <c r="BU56" s="26"/>
      <c r="BV56" s="26"/>
      <c r="BW56" s="26"/>
      <c r="BX56" s="26"/>
      <c r="BY56" s="27"/>
    </row>
    <row r="57" spans="1:79" ht="45.75" customHeight="1" x14ac:dyDescent="0.2">
      <c r="A57" s="123"/>
      <c r="B57" s="124"/>
      <c r="C57" s="124"/>
      <c r="D57" s="124"/>
      <c r="E57" s="125"/>
      <c r="F57" s="28"/>
      <c r="G57" s="28"/>
      <c r="H57" s="28"/>
      <c r="I57" s="28"/>
      <c r="J57" s="28"/>
      <c r="K57" s="28"/>
      <c r="L57" s="28"/>
      <c r="M57" s="28"/>
      <c r="N57" s="28"/>
      <c r="O57" s="28"/>
      <c r="P57" s="28"/>
      <c r="Q57" s="28"/>
      <c r="R57" s="28"/>
      <c r="S57" s="28"/>
      <c r="T57" s="28"/>
      <c r="U57" s="25" t="s">
        <v>101</v>
      </c>
      <c r="V57" s="26"/>
      <c r="W57" s="26"/>
      <c r="X57" s="26"/>
      <c r="Y57" s="27"/>
      <c r="Z57" s="25" t="s">
        <v>102</v>
      </c>
      <c r="AA57" s="26"/>
      <c r="AB57" s="26"/>
      <c r="AC57" s="26"/>
      <c r="AD57" s="27"/>
      <c r="AE57" s="94" t="s">
        <v>103</v>
      </c>
      <c r="AF57" s="95"/>
      <c r="AG57" s="95"/>
      <c r="AH57" s="96"/>
      <c r="AI57" s="25" t="s">
        <v>104</v>
      </c>
      <c r="AJ57" s="26"/>
      <c r="AK57" s="26"/>
      <c r="AL57" s="26"/>
      <c r="AM57" s="27"/>
      <c r="AN57" s="25" t="s">
        <v>101</v>
      </c>
      <c r="AO57" s="26"/>
      <c r="AP57" s="26"/>
      <c r="AQ57" s="26"/>
      <c r="AR57" s="27"/>
      <c r="AS57" s="25" t="s">
        <v>102</v>
      </c>
      <c r="AT57" s="26"/>
      <c r="AU57" s="26"/>
      <c r="AV57" s="26"/>
      <c r="AW57" s="27"/>
      <c r="AX57" s="94" t="s">
        <v>103</v>
      </c>
      <c r="AY57" s="95"/>
      <c r="AZ57" s="95"/>
      <c r="BA57" s="96"/>
      <c r="BB57" s="25" t="s">
        <v>105</v>
      </c>
      <c r="BC57" s="26"/>
      <c r="BD57" s="26"/>
      <c r="BE57" s="26"/>
      <c r="BF57" s="27"/>
      <c r="BG57" s="25" t="s">
        <v>101</v>
      </c>
      <c r="BH57" s="26"/>
      <c r="BI57" s="26"/>
      <c r="BJ57" s="26"/>
      <c r="BK57" s="27"/>
      <c r="BL57" s="25" t="s">
        <v>102</v>
      </c>
      <c r="BM57" s="26"/>
      <c r="BN57" s="26"/>
      <c r="BO57" s="26"/>
      <c r="BP57" s="27"/>
      <c r="BQ57" s="94" t="s">
        <v>103</v>
      </c>
      <c r="BR57" s="95"/>
      <c r="BS57" s="95"/>
      <c r="BT57" s="96"/>
      <c r="BU57" s="28" t="s">
        <v>106</v>
      </c>
      <c r="BV57" s="28"/>
      <c r="BW57" s="28"/>
      <c r="BX57" s="28"/>
      <c r="BY57" s="28"/>
    </row>
    <row r="58" spans="1:79" ht="15" customHeight="1" x14ac:dyDescent="0.2">
      <c r="A58" s="25">
        <v>1</v>
      </c>
      <c r="B58" s="26"/>
      <c r="C58" s="26"/>
      <c r="D58" s="26"/>
      <c r="E58" s="27"/>
      <c r="F58" s="25">
        <v>2</v>
      </c>
      <c r="G58" s="26"/>
      <c r="H58" s="26"/>
      <c r="I58" s="26"/>
      <c r="J58" s="26"/>
      <c r="K58" s="26"/>
      <c r="L58" s="26"/>
      <c r="M58" s="26"/>
      <c r="N58" s="26"/>
      <c r="O58" s="26"/>
      <c r="P58" s="26"/>
      <c r="Q58" s="26"/>
      <c r="R58" s="26"/>
      <c r="S58" s="26"/>
      <c r="T58" s="27"/>
      <c r="U58" s="25">
        <v>3</v>
      </c>
      <c r="V58" s="26"/>
      <c r="W58" s="26"/>
      <c r="X58" s="26"/>
      <c r="Y58" s="27"/>
      <c r="Z58" s="25">
        <v>4</v>
      </c>
      <c r="AA58" s="26"/>
      <c r="AB58" s="26"/>
      <c r="AC58" s="26"/>
      <c r="AD58" s="27"/>
      <c r="AE58" s="25">
        <v>5</v>
      </c>
      <c r="AF58" s="26"/>
      <c r="AG58" s="26"/>
      <c r="AH58" s="27"/>
      <c r="AI58" s="25">
        <v>6</v>
      </c>
      <c r="AJ58" s="26"/>
      <c r="AK58" s="26"/>
      <c r="AL58" s="26"/>
      <c r="AM58" s="27"/>
      <c r="AN58" s="25">
        <v>7</v>
      </c>
      <c r="AO58" s="26"/>
      <c r="AP58" s="26"/>
      <c r="AQ58" s="26"/>
      <c r="AR58" s="27"/>
      <c r="AS58" s="25">
        <v>8</v>
      </c>
      <c r="AT58" s="26"/>
      <c r="AU58" s="26"/>
      <c r="AV58" s="26"/>
      <c r="AW58" s="27"/>
      <c r="AX58" s="25">
        <v>9</v>
      </c>
      <c r="AY58" s="26"/>
      <c r="AZ58" s="26"/>
      <c r="BA58" s="27"/>
      <c r="BB58" s="25">
        <v>10</v>
      </c>
      <c r="BC58" s="26"/>
      <c r="BD58" s="26"/>
      <c r="BE58" s="26"/>
      <c r="BF58" s="27"/>
      <c r="BG58" s="25">
        <v>11</v>
      </c>
      <c r="BH58" s="26"/>
      <c r="BI58" s="26"/>
      <c r="BJ58" s="26"/>
      <c r="BK58" s="27"/>
      <c r="BL58" s="25">
        <v>12</v>
      </c>
      <c r="BM58" s="26"/>
      <c r="BN58" s="26"/>
      <c r="BO58" s="26"/>
      <c r="BP58" s="27"/>
      <c r="BQ58" s="25">
        <v>13</v>
      </c>
      <c r="BR58" s="26"/>
      <c r="BS58" s="26"/>
      <c r="BT58" s="27"/>
      <c r="BU58" s="28">
        <v>14</v>
      </c>
      <c r="BV58" s="28"/>
      <c r="BW58" s="28"/>
      <c r="BX58" s="28"/>
      <c r="BY58" s="28"/>
    </row>
    <row r="59" spans="1:79" s="126" customFormat="1" ht="13.5" hidden="1" customHeight="1" x14ac:dyDescent="0.2">
      <c r="A59" s="29" t="s">
        <v>138</v>
      </c>
      <c r="B59" s="30"/>
      <c r="C59" s="30"/>
      <c r="D59" s="30"/>
      <c r="E59" s="31"/>
      <c r="F59" s="29" t="s">
        <v>108</v>
      </c>
      <c r="G59" s="30"/>
      <c r="H59" s="30"/>
      <c r="I59" s="30"/>
      <c r="J59" s="30"/>
      <c r="K59" s="30"/>
      <c r="L59" s="30"/>
      <c r="M59" s="30"/>
      <c r="N59" s="30"/>
      <c r="O59" s="30"/>
      <c r="P59" s="30"/>
      <c r="Q59" s="30"/>
      <c r="R59" s="30"/>
      <c r="S59" s="30"/>
      <c r="T59" s="31"/>
      <c r="U59" s="29" t="s">
        <v>109</v>
      </c>
      <c r="V59" s="30"/>
      <c r="W59" s="30"/>
      <c r="X59" s="30"/>
      <c r="Y59" s="31"/>
      <c r="Z59" s="29" t="s">
        <v>110</v>
      </c>
      <c r="AA59" s="30"/>
      <c r="AB59" s="30"/>
      <c r="AC59" s="30"/>
      <c r="AD59" s="31"/>
      <c r="AE59" s="29" t="s">
        <v>111</v>
      </c>
      <c r="AF59" s="30"/>
      <c r="AG59" s="30"/>
      <c r="AH59" s="31"/>
      <c r="AI59" s="100" t="s">
        <v>112</v>
      </c>
      <c r="AJ59" s="101"/>
      <c r="AK59" s="101"/>
      <c r="AL59" s="101"/>
      <c r="AM59" s="102"/>
      <c r="AN59" s="29" t="s">
        <v>113</v>
      </c>
      <c r="AO59" s="30"/>
      <c r="AP59" s="30"/>
      <c r="AQ59" s="30"/>
      <c r="AR59" s="31"/>
      <c r="AS59" s="29" t="s">
        <v>114</v>
      </c>
      <c r="AT59" s="30"/>
      <c r="AU59" s="30"/>
      <c r="AV59" s="30"/>
      <c r="AW59" s="31"/>
      <c r="AX59" s="29" t="s">
        <v>115</v>
      </c>
      <c r="AY59" s="30"/>
      <c r="AZ59" s="30"/>
      <c r="BA59" s="31"/>
      <c r="BB59" s="100" t="s">
        <v>112</v>
      </c>
      <c r="BC59" s="101"/>
      <c r="BD59" s="101"/>
      <c r="BE59" s="101"/>
      <c r="BF59" s="102"/>
      <c r="BG59" s="29" t="s">
        <v>116</v>
      </c>
      <c r="BH59" s="30"/>
      <c r="BI59" s="30"/>
      <c r="BJ59" s="30"/>
      <c r="BK59" s="31"/>
      <c r="BL59" s="29" t="s">
        <v>117</v>
      </c>
      <c r="BM59" s="30"/>
      <c r="BN59" s="30"/>
      <c r="BO59" s="30"/>
      <c r="BP59" s="31"/>
      <c r="BQ59" s="29" t="s">
        <v>118</v>
      </c>
      <c r="BR59" s="30"/>
      <c r="BS59" s="30"/>
      <c r="BT59" s="31"/>
      <c r="BU59" s="127" t="s">
        <v>112</v>
      </c>
      <c r="BV59" s="127"/>
      <c r="BW59" s="127"/>
      <c r="BX59" s="127"/>
      <c r="BY59" s="127"/>
      <c r="CA59" s="1" t="s">
        <v>145</v>
      </c>
    </row>
    <row r="60" spans="1:79" s="53" customFormat="1" ht="12.75" customHeight="1" x14ac:dyDescent="0.25">
      <c r="A60" s="107"/>
      <c r="B60" s="108"/>
      <c r="C60" s="108"/>
      <c r="D60" s="108"/>
      <c r="E60" s="109"/>
      <c r="F60" s="107" t="s">
        <v>65</v>
      </c>
      <c r="G60" s="108"/>
      <c r="H60" s="108"/>
      <c r="I60" s="108"/>
      <c r="J60" s="108"/>
      <c r="K60" s="108"/>
      <c r="L60" s="108"/>
      <c r="M60" s="108"/>
      <c r="N60" s="108"/>
      <c r="O60" s="108"/>
      <c r="P60" s="108"/>
      <c r="Q60" s="108"/>
      <c r="R60" s="108"/>
      <c r="S60" s="108"/>
      <c r="T60" s="109"/>
      <c r="U60" s="111"/>
      <c r="V60" s="112"/>
      <c r="W60" s="112"/>
      <c r="X60" s="112"/>
      <c r="Y60" s="113"/>
      <c r="Z60" s="111"/>
      <c r="AA60" s="112"/>
      <c r="AB60" s="112"/>
      <c r="AC60" s="112"/>
      <c r="AD60" s="113"/>
      <c r="AE60" s="111"/>
      <c r="AF60" s="112"/>
      <c r="AG60" s="112"/>
      <c r="AH60" s="113"/>
      <c r="AI60" s="111">
        <f>IF(ISNUMBER(U60),U60,0)+IF(ISNUMBER(Z60),Z60,0)</f>
        <v>0</v>
      </c>
      <c r="AJ60" s="112"/>
      <c r="AK60" s="112"/>
      <c r="AL60" s="112"/>
      <c r="AM60" s="113"/>
      <c r="AN60" s="111"/>
      <c r="AO60" s="112"/>
      <c r="AP60" s="112"/>
      <c r="AQ60" s="112"/>
      <c r="AR60" s="113"/>
      <c r="AS60" s="111"/>
      <c r="AT60" s="112"/>
      <c r="AU60" s="112"/>
      <c r="AV60" s="112"/>
      <c r="AW60" s="113"/>
      <c r="AX60" s="111"/>
      <c r="AY60" s="112"/>
      <c r="AZ60" s="112"/>
      <c r="BA60" s="113"/>
      <c r="BB60" s="111">
        <f>IF(ISNUMBER(AN60),AN60,0)+IF(ISNUMBER(AS60),AS60,0)</f>
        <v>0</v>
      </c>
      <c r="BC60" s="112"/>
      <c r="BD60" s="112"/>
      <c r="BE60" s="112"/>
      <c r="BF60" s="113"/>
      <c r="BG60" s="111"/>
      <c r="BH60" s="112"/>
      <c r="BI60" s="112"/>
      <c r="BJ60" s="112"/>
      <c r="BK60" s="113"/>
      <c r="BL60" s="111"/>
      <c r="BM60" s="112"/>
      <c r="BN60" s="112"/>
      <c r="BO60" s="112"/>
      <c r="BP60" s="113"/>
      <c r="BQ60" s="111"/>
      <c r="BR60" s="112"/>
      <c r="BS60" s="112"/>
      <c r="BT60" s="113"/>
      <c r="BU60" s="111">
        <f>IF(ISNUMBER(BG60),BG60,0)+IF(ISNUMBER(BL60),BL60,0)</f>
        <v>0</v>
      </c>
      <c r="BV60" s="112"/>
      <c r="BW60" s="112"/>
      <c r="BX60" s="112"/>
      <c r="BY60" s="113"/>
      <c r="CA60" s="53" t="s">
        <v>146</v>
      </c>
    </row>
    <row r="61" spans="1:79" hidden="1" x14ac:dyDescent="0.2"/>
    <row r="62" spans="1:79" ht="14.25" customHeight="1" x14ac:dyDescent="0.2">
      <c r="A62" s="83" t="s">
        <v>147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row>
    <row r="63" spans="1:79" ht="15" customHeight="1" x14ac:dyDescent="0.2">
      <c r="A63" s="114" t="s">
        <v>40</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row>
    <row r="64" spans="1:79" ht="23.1" customHeight="1" x14ac:dyDescent="0.2">
      <c r="A64" s="120" t="s">
        <v>137</v>
      </c>
      <c r="B64" s="121"/>
      <c r="C64" s="121"/>
      <c r="D64" s="122"/>
      <c r="E64" s="88" t="s">
        <v>100</v>
      </c>
      <c r="F64" s="89"/>
      <c r="G64" s="89"/>
      <c r="H64" s="89"/>
      <c r="I64" s="89"/>
      <c r="J64" s="89"/>
      <c r="K64" s="89"/>
      <c r="L64" s="89"/>
      <c r="M64" s="89"/>
      <c r="N64" s="89"/>
      <c r="O64" s="89"/>
      <c r="P64" s="89"/>
      <c r="Q64" s="89"/>
      <c r="R64" s="89"/>
      <c r="S64" s="89"/>
      <c r="T64" s="89"/>
      <c r="U64" s="89"/>
      <c r="V64" s="89"/>
      <c r="W64" s="90"/>
      <c r="X64" s="25" t="s">
        <v>19</v>
      </c>
      <c r="Y64" s="26"/>
      <c r="Z64" s="26"/>
      <c r="AA64" s="26"/>
      <c r="AB64" s="26"/>
      <c r="AC64" s="26"/>
      <c r="AD64" s="26"/>
      <c r="AE64" s="26"/>
      <c r="AF64" s="26"/>
      <c r="AG64" s="26"/>
      <c r="AH64" s="26"/>
      <c r="AI64" s="26"/>
      <c r="AJ64" s="26"/>
      <c r="AK64" s="26"/>
      <c r="AL64" s="26"/>
      <c r="AM64" s="26"/>
      <c r="AN64" s="26"/>
      <c r="AO64" s="26"/>
      <c r="AP64" s="26"/>
      <c r="AQ64" s="27"/>
      <c r="AR64" s="28" t="s">
        <v>20</v>
      </c>
      <c r="AS64" s="28"/>
      <c r="AT64" s="28"/>
      <c r="AU64" s="28"/>
      <c r="AV64" s="28"/>
      <c r="AW64" s="28"/>
      <c r="AX64" s="28"/>
      <c r="AY64" s="28"/>
      <c r="AZ64" s="28"/>
      <c r="BA64" s="28"/>
      <c r="BB64" s="28"/>
      <c r="BC64" s="28"/>
      <c r="BD64" s="28"/>
      <c r="BE64" s="28"/>
      <c r="BF64" s="28"/>
      <c r="BG64" s="28"/>
      <c r="BH64" s="28"/>
      <c r="BI64" s="28"/>
      <c r="BJ64" s="28"/>
      <c r="BK64" s="28"/>
    </row>
    <row r="65" spans="1:79" ht="43.5" customHeight="1" x14ac:dyDescent="0.2">
      <c r="A65" s="123"/>
      <c r="B65" s="124"/>
      <c r="C65" s="124"/>
      <c r="D65" s="125"/>
      <c r="E65" s="91"/>
      <c r="F65" s="92"/>
      <c r="G65" s="92"/>
      <c r="H65" s="92"/>
      <c r="I65" s="92"/>
      <c r="J65" s="92"/>
      <c r="K65" s="92"/>
      <c r="L65" s="92"/>
      <c r="M65" s="92"/>
      <c r="N65" s="92"/>
      <c r="O65" s="92"/>
      <c r="P65" s="92"/>
      <c r="Q65" s="92"/>
      <c r="R65" s="92"/>
      <c r="S65" s="92"/>
      <c r="T65" s="92"/>
      <c r="U65" s="92"/>
      <c r="V65" s="92"/>
      <c r="W65" s="93"/>
      <c r="X65" s="88" t="s">
        <v>101</v>
      </c>
      <c r="Y65" s="89"/>
      <c r="Z65" s="89"/>
      <c r="AA65" s="89"/>
      <c r="AB65" s="90"/>
      <c r="AC65" s="88" t="s">
        <v>102</v>
      </c>
      <c r="AD65" s="89"/>
      <c r="AE65" s="89"/>
      <c r="AF65" s="89"/>
      <c r="AG65" s="90"/>
      <c r="AH65" s="94" t="s">
        <v>103</v>
      </c>
      <c r="AI65" s="95"/>
      <c r="AJ65" s="95"/>
      <c r="AK65" s="95"/>
      <c r="AL65" s="96"/>
      <c r="AM65" s="25" t="s">
        <v>104</v>
      </c>
      <c r="AN65" s="26"/>
      <c r="AO65" s="26"/>
      <c r="AP65" s="26"/>
      <c r="AQ65" s="27"/>
      <c r="AR65" s="25" t="s">
        <v>101</v>
      </c>
      <c r="AS65" s="26"/>
      <c r="AT65" s="26"/>
      <c r="AU65" s="26"/>
      <c r="AV65" s="27"/>
      <c r="AW65" s="25" t="s">
        <v>102</v>
      </c>
      <c r="AX65" s="26"/>
      <c r="AY65" s="26"/>
      <c r="AZ65" s="26"/>
      <c r="BA65" s="27"/>
      <c r="BB65" s="94" t="s">
        <v>103</v>
      </c>
      <c r="BC65" s="95"/>
      <c r="BD65" s="95"/>
      <c r="BE65" s="95"/>
      <c r="BF65" s="96"/>
      <c r="BG65" s="25" t="s">
        <v>105</v>
      </c>
      <c r="BH65" s="26"/>
      <c r="BI65" s="26"/>
      <c r="BJ65" s="26"/>
      <c r="BK65" s="27"/>
    </row>
    <row r="66" spans="1:79" ht="12.75" customHeight="1" x14ac:dyDescent="0.2">
      <c r="A66" s="25">
        <v>1</v>
      </c>
      <c r="B66" s="26"/>
      <c r="C66" s="26"/>
      <c r="D66" s="27"/>
      <c r="E66" s="25">
        <v>2</v>
      </c>
      <c r="F66" s="26"/>
      <c r="G66" s="26"/>
      <c r="H66" s="26"/>
      <c r="I66" s="26"/>
      <c r="J66" s="26"/>
      <c r="K66" s="26"/>
      <c r="L66" s="26"/>
      <c r="M66" s="26"/>
      <c r="N66" s="26"/>
      <c r="O66" s="26"/>
      <c r="P66" s="26"/>
      <c r="Q66" s="26"/>
      <c r="R66" s="26"/>
      <c r="S66" s="26"/>
      <c r="T66" s="26"/>
      <c r="U66" s="26"/>
      <c r="V66" s="26"/>
      <c r="W66" s="27"/>
      <c r="X66" s="25">
        <v>3</v>
      </c>
      <c r="Y66" s="26"/>
      <c r="Z66" s="26"/>
      <c r="AA66" s="26"/>
      <c r="AB66" s="27"/>
      <c r="AC66" s="25">
        <v>4</v>
      </c>
      <c r="AD66" s="26"/>
      <c r="AE66" s="26"/>
      <c r="AF66" s="26"/>
      <c r="AG66" s="27"/>
      <c r="AH66" s="25">
        <v>5</v>
      </c>
      <c r="AI66" s="26"/>
      <c r="AJ66" s="26"/>
      <c r="AK66" s="26"/>
      <c r="AL66" s="27"/>
      <c r="AM66" s="25">
        <v>6</v>
      </c>
      <c r="AN66" s="26"/>
      <c r="AO66" s="26"/>
      <c r="AP66" s="26"/>
      <c r="AQ66" s="27"/>
      <c r="AR66" s="25">
        <v>7</v>
      </c>
      <c r="AS66" s="26"/>
      <c r="AT66" s="26"/>
      <c r="AU66" s="26"/>
      <c r="AV66" s="27"/>
      <c r="AW66" s="25">
        <v>8</v>
      </c>
      <c r="AX66" s="26"/>
      <c r="AY66" s="26"/>
      <c r="AZ66" s="26"/>
      <c r="BA66" s="27"/>
      <c r="BB66" s="25">
        <v>9</v>
      </c>
      <c r="BC66" s="26"/>
      <c r="BD66" s="26"/>
      <c r="BE66" s="26"/>
      <c r="BF66" s="27"/>
      <c r="BG66" s="25">
        <v>10</v>
      </c>
      <c r="BH66" s="26"/>
      <c r="BI66" s="26"/>
      <c r="BJ66" s="26"/>
      <c r="BK66" s="27"/>
    </row>
    <row r="67" spans="1:79" s="126" customFormat="1" ht="12.75" hidden="1" customHeight="1" x14ac:dyDescent="0.2">
      <c r="A67" s="29" t="s">
        <v>138</v>
      </c>
      <c r="B67" s="30"/>
      <c r="C67" s="30"/>
      <c r="D67" s="31"/>
      <c r="E67" s="29" t="s">
        <v>108</v>
      </c>
      <c r="F67" s="30"/>
      <c r="G67" s="30"/>
      <c r="H67" s="30"/>
      <c r="I67" s="30"/>
      <c r="J67" s="30"/>
      <c r="K67" s="30"/>
      <c r="L67" s="30"/>
      <c r="M67" s="30"/>
      <c r="N67" s="30"/>
      <c r="O67" s="30"/>
      <c r="P67" s="30"/>
      <c r="Q67" s="30"/>
      <c r="R67" s="30"/>
      <c r="S67" s="30"/>
      <c r="T67" s="30"/>
      <c r="U67" s="30"/>
      <c r="V67" s="30"/>
      <c r="W67" s="31"/>
      <c r="X67" s="128" t="s">
        <v>126</v>
      </c>
      <c r="Y67" s="129"/>
      <c r="Z67" s="129"/>
      <c r="AA67" s="129"/>
      <c r="AB67" s="130"/>
      <c r="AC67" s="128" t="s">
        <v>127</v>
      </c>
      <c r="AD67" s="129"/>
      <c r="AE67" s="129"/>
      <c r="AF67" s="129"/>
      <c r="AG67" s="130"/>
      <c r="AH67" s="29" t="s">
        <v>128</v>
      </c>
      <c r="AI67" s="30"/>
      <c r="AJ67" s="30"/>
      <c r="AK67" s="30"/>
      <c r="AL67" s="31"/>
      <c r="AM67" s="100" t="s">
        <v>129</v>
      </c>
      <c r="AN67" s="101"/>
      <c r="AO67" s="101"/>
      <c r="AP67" s="101"/>
      <c r="AQ67" s="102"/>
      <c r="AR67" s="29" t="s">
        <v>130</v>
      </c>
      <c r="AS67" s="30"/>
      <c r="AT67" s="30"/>
      <c r="AU67" s="30"/>
      <c r="AV67" s="31"/>
      <c r="AW67" s="29" t="s">
        <v>131</v>
      </c>
      <c r="AX67" s="30"/>
      <c r="AY67" s="30"/>
      <c r="AZ67" s="30"/>
      <c r="BA67" s="31"/>
      <c r="BB67" s="29" t="s">
        <v>132</v>
      </c>
      <c r="BC67" s="30"/>
      <c r="BD67" s="30"/>
      <c r="BE67" s="30"/>
      <c r="BF67" s="31"/>
      <c r="BG67" s="100" t="s">
        <v>129</v>
      </c>
      <c r="BH67" s="101"/>
      <c r="BI67" s="101"/>
      <c r="BJ67" s="101"/>
      <c r="BK67" s="102"/>
      <c r="CA67" s="1" t="s">
        <v>148</v>
      </c>
    </row>
    <row r="68" spans="1:79" s="36" customFormat="1" ht="12.75" customHeight="1" x14ac:dyDescent="0.25">
      <c r="A68" s="29">
        <v>2210</v>
      </c>
      <c r="B68" s="30"/>
      <c r="C68" s="30"/>
      <c r="D68" s="31"/>
      <c r="E68" s="41" t="s">
        <v>313</v>
      </c>
      <c r="F68" s="42"/>
      <c r="G68" s="42"/>
      <c r="H68" s="42"/>
      <c r="I68" s="42"/>
      <c r="J68" s="42"/>
      <c r="K68" s="42"/>
      <c r="L68" s="42"/>
      <c r="M68" s="42"/>
      <c r="N68" s="42"/>
      <c r="O68" s="42"/>
      <c r="P68" s="42"/>
      <c r="Q68" s="42"/>
      <c r="R68" s="42"/>
      <c r="S68" s="42"/>
      <c r="T68" s="42"/>
      <c r="U68" s="42"/>
      <c r="V68" s="42"/>
      <c r="W68" s="43"/>
      <c r="X68" s="104">
        <v>1500000</v>
      </c>
      <c r="Y68" s="105"/>
      <c r="Z68" s="105"/>
      <c r="AA68" s="105"/>
      <c r="AB68" s="106"/>
      <c r="AC68" s="104">
        <v>0</v>
      </c>
      <c r="AD68" s="105"/>
      <c r="AE68" s="105"/>
      <c r="AF68" s="105"/>
      <c r="AG68" s="106"/>
      <c r="AH68" s="104">
        <v>0</v>
      </c>
      <c r="AI68" s="105"/>
      <c r="AJ68" s="105"/>
      <c r="AK68" s="105"/>
      <c r="AL68" s="106"/>
      <c r="AM68" s="104">
        <f>IF(ISNUMBER(X68),X68,0)+IF(ISNUMBER(AC68),AC68,0)</f>
        <v>1500000</v>
      </c>
      <c r="AN68" s="105"/>
      <c r="AO68" s="105"/>
      <c r="AP68" s="105"/>
      <c r="AQ68" s="106"/>
      <c r="AR68" s="104">
        <v>1600000</v>
      </c>
      <c r="AS68" s="105"/>
      <c r="AT68" s="105"/>
      <c r="AU68" s="105"/>
      <c r="AV68" s="106"/>
      <c r="AW68" s="104">
        <v>0</v>
      </c>
      <c r="AX68" s="105"/>
      <c r="AY68" s="105"/>
      <c r="AZ68" s="105"/>
      <c r="BA68" s="106"/>
      <c r="BB68" s="104">
        <v>0</v>
      </c>
      <c r="BC68" s="105"/>
      <c r="BD68" s="105"/>
      <c r="BE68" s="105"/>
      <c r="BF68" s="106"/>
      <c r="BG68" s="103">
        <f>IF(ISNUMBER(AR68),AR68,0)+IF(ISNUMBER(AW68),AW68,0)</f>
        <v>1600000</v>
      </c>
      <c r="BH68" s="103"/>
      <c r="BI68" s="103"/>
      <c r="BJ68" s="103"/>
      <c r="BK68" s="103"/>
      <c r="CA68" s="36" t="s">
        <v>149</v>
      </c>
    </row>
    <row r="69" spans="1:79" s="36" customFormat="1" ht="12.75" customHeight="1" x14ac:dyDescent="0.25">
      <c r="A69" s="29">
        <v>2240</v>
      </c>
      <c r="B69" s="30"/>
      <c r="C69" s="30"/>
      <c r="D69" s="31"/>
      <c r="E69" s="41" t="s">
        <v>314</v>
      </c>
      <c r="F69" s="42"/>
      <c r="G69" s="42"/>
      <c r="H69" s="42"/>
      <c r="I69" s="42"/>
      <c r="J69" s="42"/>
      <c r="K69" s="42"/>
      <c r="L69" s="42"/>
      <c r="M69" s="42"/>
      <c r="N69" s="42"/>
      <c r="O69" s="42"/>
      <c r="P69" s="42"/>
      <c r="Q69" s="42"/>
      <c r="R69" s="42"/>
      <c r="S69" s="42"/>
      <c r="T69" s="42"/>
      <c r="U69" s="42"/>
      <c r="V69" s="42"/>
      <c r="W69" s="43"/>
      <c r="X69" s="104">
        <v>100000</v>
      </c>
      <c r="Y69" s="105"/>
      <c r="Z69" s="105"/>
      <c r="AA69" s="105"/>
      <c r="AB69" s="106"/>
      <c r="AC69" s="104">
        <v>0</v>
      </c>
      <c r="AD69" s="105"/>
      <c r="AE69" s="105"/>
      <c r="AF69" s="105"/>
      <c r="AG69" s="106"/>
      <c r="AH69" s="104">
        <v>0</v>
      </c>
      <c r="AI69" s="105"/>
      <c r="AJ69" s="105"/>
      <c r="AK69" s="105"/>
      <c r="AL69" s="106"/>
      <c r="AM69" s="104">
        <f>IF(ISNUMBER(X69),X69,0)+IF(ISNUMBER(AC69),AC69,0)</f>
        <v>100000</v>
      </c>
      <c r="AN69" s="105"/>
      <c r="AO69" s="105"/>
      <c r="AP69" s="105"/>
      <c r="AQ69" s="106"/>
      <c r="AR69" s="104">
        <v>100000</v>
      </c>
      <c r="AS69" s="105"/>
      <c r="AT69" s="105"/>
      <c r="AU69" s="105"/>
      <c r="AV69" s="106"/>
      <c r="AW69" s="104">
        <v>0</v>
      </c>
      <c r="AX69" s="105"/>
      <c r="AY69" s="105"/>
      <c r="AZ69" s="105"/>
      <c r="BA69" s="106"/>
      <c r="BB69" s="104">
        <v>0</v>
      </c>
      <c r="BC69" s="105"/>
      <c r="BD69" s="105"/>
      <c r="BE69" s="105"/>
      <c r="BF69" s="106"/>
      <c r="BG69" s="103">
        <f>IF(ISNUMBER(AR69),AR69,0)+IF(ISNUMBER(AW69),AW69,0)</f>
        <v>100000</v>
      </c>
      <c r="BH69" s="103"/>
      <c r="BI69" s="103"/>
      <c r="BJ69" s="103"/>
      <c r="BK69" s="103"/>
    </row>
    <row r="70" spans="1:79" s="53" customFormat="1" ht="12.75" customHeight="1" x14ac:dyDescent="0.25">
      <c r="A70" s="107"/>
      <c r="B70" s="108"/>
      <c r="C70" s="108"/>
      <c r="D70" s="109"/>
      <c r="E70" s="33" t="s">
        <v>65</v>
      </c>
      <c r="F70" s="34"/>
      <c r="G70" s="34"/>
      <c r="H70" s="34"/>
      <c r="I70" s="34"/>
      <c r="J70" s="34"/>
      <c r="K70" s="34"/>
      <c r="L70" s="34"/>
      <c r="M70" s="34"/>
      <c r="N70" s="34"/>
      <c r="O70" s="34"/>
      <c r="P70" s="34"/>
      <c r="Q70" s="34"/>
      <c r="R70" s="34"/>
      <c r="S70" s="34"/>
      <c r="T70" s="34"/>
      <c r="U70" s="34"/>
      <c r="V70" s="34"/>
      <c r="W70" s="35"/>
      <c r="X70" s="111">
        <v>1600000</v>
      </c>
      <c r="Y70" s="112"/>
      <c r="Z70" s="112"/>
      <c r="AA70" s="112"/>
      <c r="AB70" s="113"/>
      <c r="AC70" s="111">
        <v>0</v>
      </c>
      <c r="AD70" s="112"/>
      <c r="AE70" s="112"/>
      <c r="AF70" s="112"/>
      <c r="AG70" s="113"/>
      <c r="AH70" s="111">
        <v>0</v>
      </c>
      <c r="AI70" s="112"/>
      <c r="AJ70" s="112"/>
      <c r="AK70" s="112"/>
      <c r="AL70" s="113"/>
      <c r="AM70" s="111">
        <f>IF(ISNUMBER(X70),X70,0)+IF(ISNUMBER(AC70),AC70,0)</f>
        <v>1600000</v>
      </c>
      <c r="AN70" s="112"/>
      <c r="AO70" s="112"/>
      <c r="AP70" s="112"/>
      <c r="AQ70" s="113"/>
      <c r="AR70" s="111">
        <v>1700000</v>
      </c>
      <c r="AS70" s="112"/>
      <c r="AT70" s="112"/>
      <c r="AU70" s="112"/>
      <c r="AV70" s="113"/>
      <c r="AW70" s="111">
        <v>0</v>
      </c>
      <c r="AX70" s="112"/>
      <c r="AY70" s="112"/>
      <c r="AZ70" s="112"/>
      <c r="BA70" s="113"/>
      <c r="BB70" s="111">
        <v>0</v>
      </c>
      <c r="BC70" s="112"/>
      <c r="BD70" s="112"/>
      <c r="BE70" s="112"/>
      <c r="BF70" s="113"/>
      <c r="BG70" s="110">
        <f>IF(ISNUMBER(AR70),AR70,0)+IF(ISNUMBER(AW70),AW70,0)</f>
        <v>1700000</v>
      </c>
      <c r="BH70" s="110"/>
      <c r="BI70" s="110"/>
      <c r="BJ70" s="110"/>
      <c r="BK70" s="110"/>
    </row>
    <row r="71" spans="1:79" hidden="1" x14ac:dyDescent="0.2"/>
    <row r="72" spans="1:79" ht="14.25" customHeight="1" x14ac:dyDescent="0.2">
      <c r="A72" s="83" t="s">
        <v>150</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79" ht="15" customHeight="1" x14ac:dyDescent="0.2">
      <c r="A73" s="114" t="s">
        <v>40</v>
      </c>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row>
    <row r="74" spans="1:79" ht="23.1" customHeight="1" x14ac:dyDescent="0.2">
      <c r="A74" s="120" t="s">
        <v>144</v>
      </c>
      <c r="B74" s="121"/>
      <c r="C74" s="121"/>
      <c r="D74" s="121"/>
      <c r="E74" s="122"/>
      <c r="F74" s="88" t="s">
        <v>100</v>
      </c>
      <c r="G74" s="89"/>
      <c r="H74" s="89"/>
      <c r="I74" s="89"/>
      <c r="J74" s="89"/>
      <c r="K74" s="89"/>
      <c r="L74" s="89"/>
      <c r="M74" s="89"/>
      <c r="N74" s="89"/>
      <c r="O74" s="89"/>
      <c r="P74" s="89"/>
      <c r="Q74" s="89"/>
      <c r="R74" s="89"/>
      <c r="S74" s="89"/>
      <c r="T74" s="89"/>
      <c r="U74" s="89"/>
      <c r="V74" s="89"/>
      <c r="W74" s="90"/>
      <c r="X74" s="28" t="s">
        <v>19</v>
      </c>
      <c r="Y74" s="28"/>
      <c r="Z74" s="28"/>
      <c r="AA74" s="28"/>
      <c r="AB74" s="28"/>
      <c r="AC74" s="28"/>
      <c r="AD74" s="28"/>
      <c r="AE74" s="28"/>
      <c r="AF74" s="28"/>
      <c r="AG74" s="28"/>
      <c r="AH74" s="28"/>
      <c r="AI74" s="28"/>
      <c r="AJ74" s="28"/>
      <c r="AK74" s="28"/>
      <c r="AL74" s="28"/>
      <c r="AM74" s="28"/>
      <c r="AN74" s="28"/>
      <c r="AO74" s="28"/>
      <c r="AP74" s="28"/>
      <c r="AQ74" s="28"/>
      <c r="AR74" s="25" t="s">
        <v>20</v>
      </c>
      <c r="AS74" s="26"/>
      <c r="AT74" s="26"/>
      <c r="AU74" s="26"/>
      <c r="AV74" s="26"/>
      <c r="AW74" s="26"/>
      <c r="AX74" s="26"/>
      <c r="AY74" s="26"/>
      <c r="AZ74" s="26"/>
      <c r="BA74" s="26"/>
      <c r="BB74" s="26"/>
      <c r="BC74" s="26"/>
      <c r="BD74" s="26"/>
      <c r="BE74" s="26"/>
      <c r="BF74" s="26"/>
      <c r="BG74" s="26"/>
      <c r="BH74" s="26"/>
      <c r="BI74" s="26"/>
      <c r="BJ74" s="26"/>
      <c r="BK74" s="27"/>
    </row>
    <row r="75" spans="1:79" ht="47.25" customHeight="1" x14ac:dyDescent="0.2">
      <c r="A75" s="123"/>
      <c r="B75" s="124"/>
      <c r="C75" s="124"/>
      <c r="D75" s="124"/>
      <c r="E75" s="125"/>
      <c r="F75" s="91"/>
      <c r="G75" s="92"/>
      <c r="H75" s="92"/>
      <c r="I75" s="92"/>
      <c r="J75" s="92"/>
      <c r="K75" s="92"/>
      <c r="L75" s="92"/>
      <c r="M75" s="92"/>
      <c r="N75" s="92"/>
      <c r="O75" s="92"/>
      <c r="P75" s="92"/>
      <c r="Q75" s="92"/>
      <c r="R75" s="92"/>
      <c r="S75" s="92"/>
      <c r="T75" s="92"/>
      <c r="U75" s="92"/>
      <c r="V75" s="92"/>
      <c r="W75" s="93"/>
      <c r="X75" s="25" t="s">
        <v>101</v>
      </c>
      <c r="Y75" s="26"/>
      <c r="Z75" s="26"/>
      <c r="AA75" s="26"/>
      <c r="AB75" s="27"/>
      <c r="AC75" s="25" t="s">
        <v>102</v>
      </c>
      <c r="AD75" s="26"/>
      <c r="AE75" s="26"/>
      <c r="AF75" s="26"/>
      <c r="AG75" s="27"/>
      <c r="AH75" s="94" t="s">
        <v>103</v>
      </c>
      <c r="AI75" s="95"/>
      <c r="AJ75" s="95"/>
      <c r="AK75" s="95"/>
      <c r="AL75" s="96"/>
      <c r="AM75" s="25" t="s">
        <v>104</v>
      </c>
      <c r="AN75" s="26"/>
      <c r="AO75" s="26"/>
      <c r="AP75" s="26"/>
      <c r="AQ75" s="27"/>
      <c r="AR75" s="25" t="s">
        <v>101</v>
      </c>
      <c r="AS75" s="26"/>
      <c r="AT75" s="26"/>
      <c r="AU75" s="26"/>
      <c r="AV75" s="27"/>
      <c r="AW75" s="25" t="s">
        <v>102</v>
      </c>
      <c r="AX75" s="26"/>
      <c r="AY75" s="26"/>
      <c r="AZ75" s="26"/>
      <c r="BA75" s="27"/>
      <c r="BB75" s="131" t="s">
        <v>103</v>
      </c>
      <c r="BC75" s="131"/>
      <c r="BD75" s="131"/>
      <c r="BE75" s="131"/>
      <c r="BF75" s="131"/>
      <c r="BG75" s="25" t="s">
        <v>105</v>
      </c>
      <c r="BH75" s="26"/>
      <c r="BI75" s="26"/>
      <c r="BJ75" s="26"/>
      <c r="BK75" s="27"/>
    </row>
    <row r="76" spans="1:79" ht="15" customHeight="1" x14ac:dyDescent="0.2">
      <c r="A76" s="25">
        <v>1</v>
      </c>
      <c r="B76" s="26"/>
      <c r="C76" s="26"/>
      <c r="D76" s="26"/>
      <c r="E76" s="27"/>
      <c r="F76" s="25">
        <v>2</v>
      </c>
      <c r="G76" s="26"/>
      <c r="H76" s="26"/>
      <c r="I76" s="26"/>
      <c r="J76" s="26"/>
      <c r="K76" s="26"/>
      <c r="L76" s="26"/>
      <c r="M76" s="26"/>
      <c r="N76" s="26"/>
      <c r="O76" s="26"/>
      <c r="P76" s="26"/>
      <c r="Q76" s="26"/>
      <c r="R76" s="26"/>
      <c r="S76" s="26"/>
      <c r="T76" s="26"/>
      <c r="U76" s="26"/>
      <c r="V76" s="26"/>
      <c r="W76" s="27"/>
      <c r="X76" s="25">
        <v>3</v>
      </c>
      <c r="Y76" s="26"/>
      <c r="Z76" s="26"/>
      <c r="AA76" s="26"/>
      <c r="AB76" s="27"/>
      <c r="AC76" s="25">
        <v>4</v>
      </c>
      <c r="AD76" s="26"/>
      <c r="AE76" s="26"/>
      <c r="AF76" s="26"/>
      <c r="AG76" s="27"/>
      <c r="AH76" s="25">
        <v>5</v>
      </c>
      <c r="AI76" s="26"/>
      <c r="AJ76" s="26"/>
      <c r="AK76" s="26"/>
      <c r="AL76" s="27"/>
      <c r="AM76" s="25">
        <v>6</v>
      </c>
      <c r="AN76" s="26"/>
      <c r="AO76" s="26"/>
      <c r="AP76" s="26"/>
      <c r="AQ76" s="27"/>
      <c r="AR76" s="25">
        <v>7</v>
      </c>
      <c r="AS76" s="26"/>
      <c r="AT76" s="26"/>
      <c r="AU76" s="26"/>
      <c r="AV76" s="27"/>
      <c r="AW76" s="25">
        <v>8</v>
      </c>
      <c r="AX76" s="26"/>
      <c r="AY76" s="26"/>
      <c r="AZ76" s="26"/>
      <c r="BA76" s="27"/>
      <c r="BB76" s="25">
        <v>9</v>
      </c>
      <c r="BC76" s="26"/>
      <c r="BD76" s="26"/>
      <c r="BE76" s="26"/>
      <c r="BF76" s="27"/>
      <c r="BG76" s="25">
        <v>10</v>
      </c>
      <c r="BH76" s="26"/>
      <c r="BI76" s="26"/>
      <c r="BJ76" s="26"/>
      <c r="BK76" s="27"/>
    </row>
    <row r="77" spans="1:79" s="126" customFormat="1" ht="15" hidden="1" customHeight="1" x14ac:dyDescent="0.2">
      <c r="A77" s="29" t="s">
        <v>138</v>
      </c>
      <c r="B77" s="30"/>
      <c r="C77" s="30"/>
      <c r="D77" s="30"/>
      <c r="E77" s="31"/>
      <c r="F77" s="29" t="s">
        <v>108</v>
      </c>
      <c r="G77" s="30"/>
      <c r="H77" s="30"/>
      <c r="I77" s="30"/>
      <c r="J77" s="30"/>
      <c r="K77" s="30"/>
      <c r="L77" s="30"/>
      <c r="M77" s="30"/>
      <c r="N77" s="30"/>
      <c r="O77" s="30"/>
      <c r="P77" s="30"/>
      <c r="Q77" s="30"/>
      <c r="R77" s="30"/>
      <c r="S77" s="30"/>
      <c r="T77" s="30"/>
      <c r="U77" s="30"/>
      <c r="V77" s="30"/>
      <c r="W77" s="31"/>
      <c r="X77" s="29" t="s">
        <v>126</v>
      </c>
      <c r="Y77" s="30"/>
      <c r="Z77" s="30"/>
      <c r="AA77" s="30"/>
      <c r="AB77" s="31"/>
      <c r="AC77" s="29" t="s">
        <v>127</v>
      </c>
      <c r="AD77" s="30"/>
      <c r="AE77" s="30"/>
      <c r="AF77" s="30"/>
      <c r="AG77" s="31"/>
      <c r="AH77" s="29" t="s">
        <v>128</v>
      </c>
      <c r="AI77" s="30"/>
      <c r="AJ77" s="30"/>
      <c r="AK77" s="30"/>
      <c r="AL77" s="31"/>
      <c r="AM77" s="100" t="s">
        <v>129</v>
      </c>
      <c r="AN77" s="101"/>
      <c r="AO77" s="101"/>
      <c r="AP77" s="101"/>
      <c r="AQ77" s="102"/>
      <c r="AR77" s="29" t="s">
        <v>130</v>
      </c>
      <c r="AS77" s="30"/>
      <c r="AT77" s="30"/>
      <c r="AU77" s="30"/>
      <c r="AV77" s="31"/>
      <c r="AW77" s="29" t="s">
        <v>131</v>
      </c>
      <c r="AX77" s="30"/>
      <c r="AY77" s="30"/>
      <c r="AZ77" s="30"/>
      <c r="BA77" s="31"/>
      <c r="BB77" s="29" t="s">
        <v>132</v>
      </c>
      <c r="BC77" s="30"/>
      <c r="BD77" s="30"/>
      <c r="BE77" s="30"/>
      <c r="BF77" s="31"/>
      <c r="BG77" s="100" t="s">
        <v>129</v>
      </c>
      <c r="BH77" s="101"/>
      <c r="BI77" s="101"/>
      <c r="BJ77" s="101"/>
      <c r="BK77" s="102"/>
      <c r="CA77" s="1" t="s">
        <v>151</v>
      </c>
    </row>
    <row r="78" spans="1:79" s="53" customFormat="1" ht="12.75" customHeight="1" x14ac:dyDescent="0.25">
      <c r="A78" s="107"/>
      <c r="B78" s="108"/>
      <c r="C78" s="108"/>
      <c r="D78" s="108"/>
      <c r="E78" s="109"/>
      <c r="F78" s="107" t="s">
        <v>65</v>
      </c>
      <c r="G78" s="108"/>
      <c r="H78" s="108"/>
      <c r="I78" s="108"/>
      <c r="J78" s="108"/>
      <c r="K78" s="108"/>
      <c r="L78" s="108"/>
      <c r="M78" s="108"/>
      <c r="N78" s="108"/>
      <c r="O78" s="108"/>
      <c r="P78" s="108"/>
      <c r="Q78" s="108"/>
      <c r="R78" s="108"/>
      <c r="S78" s="108"/>
      <c r="T78" s="108"/>
      <c r="U78" s="108"/>
      <c r="V78" s="108"/>
      <c r="W78" s="109"/>
      <c r="X78" s="132"/>
      <c r="Y78" s="133"/>
      <c r="Z78" s="133"/>
      <c r="AA78" s="133"/>
      <c r="AB78" s="134"/>
      <c r="AC78" s="132"/>
      <c r="AD78" s="133"/>
      <c r="AE78" s="133"/>
      <c r="AF78" s="133"/>
      <c r="AG78" s="134"/>
      <c r="AH78" s="110"/>
      <c r="AI78" s="110"/>
      <c r="AJ78" s="110"/>
      <c r="AK78" s="110"/>
      <c r="AL78" s="110"/>
      <c r="AM78" s="110">
        <f>IF(ISNUMBER(X78),X78,0)+IF(ISNUMBER(AC78),AC78,0)</f>
        <v>0</v>
      </c>
      <c r="AN78" s="110"/>
      <c r="AO78" s="110"/>
      <c r="AP78" s="110"/>
      <c r="AQ78" s="110"/>
      <c r="AR78" s="110"/>
      <c r="AS78" s="110"/>
      <c r="AT78" s="110"/>
      <c r="AU78" s="110"/>
      <c r="AV78" s="110"/>
      <c r="AW78" s="110"/>
      <c r="AX78" s="110"/>
      <c r="AY78" s="110"/>
      <c r="AZ78" s="110"/>
      <c r="BA78" s="110"/>
      <c r="BB78" s="110"/>
      <c r="BC78" s="110"/>
      <c r="BD78" s="110"/>
      <c r="BE78" s="110"/>
      <c r="BF78" s="110"/>
      <c r="BG78" s="110">
        <f>IF(ISNUMBER(AR78),AR78,0)+IF(ISNUMBER(AW78),AW78,0)</f>
        <v>0</v>
      </c>
      <c r="BH78" s="110"/>
      <c r="BI78" s="110"/>
      <c r="BJ78" s="110"/>
      <c r="BK78" s="110"/>
      <c r="CA78" s="53" t="s">
        <v>152</v>
      </c>
    </row>
    <row r="80" spans="1:79" hidden="1" x14ac:dyDescent="0.2"/>
    <row r="81" spans="1:79" ht="14.25" customHeight="1" x14ac:dyDescent="0.2">
      <c r="A81" s="83" t="s">
        <v>153</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row>
    <row r="82" spans="1:79" ht="14.25" customHeight="1" x14ac:dyDescent="0.2">
      <c r="A82" s="83" t="s">
        <v>154</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row>
    <row r="83" spans="1:79" ht="15" customHeight="1" x14ac:dyDescent="0.2">
      <c r="A83" s="114" t="s">
        <v>40</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row>
    <row r="84" spans="1:79" ht="23.1" customHeight="1" x14ac:dyDescent="0.2">
      <c r="A84" s="88" t="s">
        <v>155</v>
      </c>
      <c r="B84" s="89"/>
      <c r="C84" s="89"/>
      <c r="D84" s="88" t="s">
        <v>156</v>
      </c>
      <c r="E84" s="89"/>
      <c r="F84" s="89"/>
      <c r="G84" s="89"/>
      <c r="H84" s="89"/>
      <c r="I84" s="89"/>
      <c r="J84" s="89"/>
      <c r="K84" s="89"/>
      <c r="L84" s="89"/>
      <c r="M84" s="89"/>
      <c r="N84" s="89"/>
      <c r="O84" s="89"/>
      <c r="P84" s="89"/>
      <c r="Q84" s="89"/>
      <c r="R84" s="89"/>
      <c r="S84" s="89"/>
      <c r="T84" s="90"/>
      <c r="U84" s="25" t="s">
        <v>16</v>
      </c>
      <c r="V84" s="26"/>
      <c r="W84" s="26"/>
      <c r="X84" s="26"/>
      <c r="Y84" s="26"/>
      <c r="Z84" s="26"/>
      <c r="AA84" s="26"/>
      <c r="AB84" s="26"/>
      <c r="AC84" s="26"/>
      <c r="AD84" s="26"/>
      <c r="AE84" s="26"/>
      <c r="AF84" s="26"/>
      <c r="AG84" s="26"/>
      <c r="AH84" s="26"/>
      <c r="AI84" s="26"/>
      <c r="AJ84" s="26"/>
      <c r="AK84" s="26"/>
      <c r="AL84" s="26"/>
      <c r="AM84" s="27"/>
      <c r="AN84" s="25" t="s">
        <v>17</v>
      </c>
      <c r="AO84" s="26"/>
      <c r="AP84" s="26"/>
      <c r="AQ84" s="26"/>
      <c r="AR84" s="26"/>
      <c r="AS84" s="26"/>
      <c r="AT84" s="26"/>
      <c r="AU84" s="26"/>
      <c r="AV84" s="26"/>
      <c r="AW84" s="26"/>
      <c r="AX84" s="26"/>
      <c r="AY84" s="26"/>
      <c r="AZ84" s="26"/>
      <c r="BA84" s="26"/>
      <c r="BB84" s="26"/>
      <c r="BC84" s="26"/>
      <c r="BD84" s="26"/>
      <c r="BE84" s="26"/>
      <c r="BF84" s="27"/>
      <c r="BG84" s="28" t="s">
        <v>18</v>
      </c>
      <c r="BH84" s="28"/>
      <c r="BI84" s="28"/>
      <c r="BJ84" s="28"/>
      <c r="BK84" s="28"/>
      <c r="BL84" s="28"/>
      <c r="BM84" s="28"/>
      <c r="BN84" s="28"/>
      <c r="BO84" s="28"/>
      <c r="BP84" s="28"/>
      <c r="BQ84" s="28"/>
      <c r="BR84" s="28"/>
      <c r="BS84" s="28"/>
      <c r="BT84" s="28"/>
      <c r="BU84" s="28"/>
      <c r="BV84" s="28"/>
      <c r="BW84" s="28"/>
      <c r="BX84" s="28"/>
      <c r="BY84" s="28"/>
    </row>
    <row r="85" spans="1:79" ht="47.25" customHeight="1" x14ac:dyDescent="0.2">
      <c r="A85" s="91"/>
      <c r="B85" s="92"/>
      <c r="C85" s="92"/>
      <c r="D85" s="91"/>
      <c r="E85" s="92"/>
      <c r="F85" s="92"/>
      <c r="G85" s="92"/>
      <c r="H85" s="92"/>
      <c r="I85" s="92"/>
      <c r="J85" s="92"/>
      <c r="K85" s="92"/>
      <c r="L85" s="92"/>
      <c r="M85" s="92"/>
      <c r="N85" s="92"/>
      <c r="O85" s="92"/>
      <c r="P85" s="92"/>
      <c r="Q85" s="92"/>
      <c r="R85" s="92"/>
      <c r="S85" s="92"/>
      <c r="T85" s="93"/>
      <c r="U85" s="25" t="s">
        <v>101</v>
      </c>
      <c r="V85" s="26"/>
      <c r="W85" s="26"/>
      <c r="X85" s="26"/>
      <c r="Y85" s="27"/>
      <c r="Z85" s="25" t="s">
        <v>102</v>
      </c>
      <c r="AA85" s="26"/>
      <c r="AB85" s="26"/>
      <c r="AC85" s="26"/>
      <c r="AD85" s="27"/>
      <c r="AE85" s="94" t="s">
        <v>103</v>
      </c>
      <c r="AF85" s="95"/>
      <c r="AG85" s="95"/>
      <c r="AH85" s="96"/>
      <c r="AI85" s="25" t="s">
        <v>104</v>
      </c>
      <c r="AJ85" s="26"/>
      <c r="AK85" s="26"/>
      <c r="AL85" s="26"/>
      <c r="AM85" s="27"/>
      <c r="AN85" s="25" t="s">
        <v>101</v>
      </c>
      <c r="AO85" s="26"/>
      <c r="AP85" s="26"/>
      <c r="AQ85" s="26"/>
      <c r="AR85" s="27"/>
      <c r="AS85" s="25" t="s">
        <v>102</v>
      </c>
      <c r="AT85" s="26"/>
      <c r="AU85" s="26"/>
      <c r="AV85" s="26"/>
      <c r="AW85" s="27"/>
      <c r="AX85" s="94" t="s">
        <v>103</v>
      </c>
      <c r="AY85" s="95"/>
      <c r="AZ85" s="95"/>
      <c r="BA85" s="96"/>
      <c r="BB85" s="25" t="s">
        <v>105</v>
      </c>
      <c r="BC85" s="26"/>
      <c r="BD85" s="26"/>
      <c r="BE85" s="26"/>
      <c r="BF85" s="27"/>
      <c r="BG85" s="25" t="s">
        <v>101</v>
      </c>
      <c r="BH85" s="26"/>
      <c r="BI85" s="26"/>
      <c r="BJ85" s="26"/>
      <c r="BK85" s="27"/>
      <c r="BL85" s="28" t="s">
        <v>102</v>
      </c>
      <c r="BM85" s="28"/>
      <c r="BN85" s="28"/>
      <c r="BO85" s="28"/>
      <c r="BP85" s="28"/>
      <c r="BQ85" s="131" t="s">
        <v>103</v>
      </c>
      <c r="BR85" s="131"/>
      <c r="BS85" s="131"/>
      <c r="BT85" s="131"/>
      <c r="BU85" s="25" t="s">
        <v>106</v>
      </c>
      <c r="BV85" s="26"/>
      <c r="BW85" s="26"/>
      <c r="BX85" s="26"/>
      <c r="BY85" s="27"/>
    </row>
    <row r="86" spans="1:79" ht="15" customHeight="1" x14ac:dyDescent="0.2">
      <c r="A86" s="25">
        <v>1</v>
      </c>
      <c r="B86" s="26"/>
      <c r="C86" s="26"/>
      <c r="D86" s="25">
        <v>2</v>
      </c>
      <c r="E86" s="26"/>
      <c r="F86" s="26"/>
      <c r="G86" s="26"/>
      <c r="H86" s="26"/>
      <c r="I86" s="26"/>
      <c r="J86" s="26"/>
      <c r="K86" s="26"/>
      <c r="L86" s="26"/>
      <c r="M86" s="26"/>
      <c r="N86" s="26"/>
      <c r="O86" s="26"/>
      <c r="P86" s="26"/>
      <c r="Q86" s="26"/>
      <c r="R86" s="26"/>
      <c r="S86" s="26"/>
      <c r="T86" s="27"/>
      <c r="U86" s="25">
        <v>3</v>
      </c>
      <c r="V86" s="26"/>
      <c r="W86" s="26"/>
      <c r="X86" s="26"/>
      <c r="Y86" s="27"/>
      <c r="Z86" s="25">
        <v>4</v>
      </c>
      <c r="AA86" s="26"/>
      <c r="AB86" s="26"/>
      <c r="AC86" s="26"/>
      <c r="AD86" s="27"/>
      <c r="AE86" s="25">
        <v>5</v>
      </c>
      <c r="AF86" s="26"/>
      <c r="AG86" s="26"/>
      <c r="AH86" s="27"/>
      <c r="AI86" s="25">
        <v>6</v>
      </c>
      <c r="AJ86" s="26"/>
      <c r="AK86" s="26"/>
      <c r="AL86" s="26"/>
      <c r="AM86" s="27"/>
      <c r="AN86" s="25">
        <v>7</v>
      </c>
      <c r="AO86" s="26"/>
      <c r="AP86" s="26"/>
      <c r="AQ86" s="26"/>
      <c r="AR86" s="27"/>
      <c r="AS86" s="25">
        <v>8</v>
      </c>
      <c r="AT86" s="26"/>
      <c r="AU86" s="26"/>
      <c r="AV86" s="26"/>
      <c r="AW86" s="27"/>
      <c r="AX86" s="28">
        <v>9</v>
      </c>
      <c r="AY86" s="28"/>
      <c r="AZ86" s="28"/>
      <c r="BA86" s="28"/>
      <c r="BB86" s="25">
        <v>10</v>
      </c>
      <c r="BC86" s="26"/>
      <c r="BD86" s="26"/>
      <c r="BE86" s="26"/>
      <c r="BF86" s="27"/>
      <c r="BG86" s="25">
        <v>11</v>
      </c>
      <c r="BH86" s="26"/>
      <c r="BI86" s="26"/>
      <c r="BJ86" s="26"/>
      <c r="BK86" s="27"/>
      <c r="BL86" s="28">
        <v>12</v>
      </c>
      <c r="BM86" s="28"/>
      <c r="BN86" s="28"/>
      <c r="BO86" s="28"/>
      <c r="BP86" s="28"/>
      <c r="BQ86" s="25">
        <v>13</v>
      </c>
      <c r="BR86" s="26"/>
      <c r="BS86" s="26"/>
      <c r="BT86" s="27"/>
      <c r="BU86" s="25">
        <v>14</v>
      </c>
      <c r="BV86" s="26"/>
      <c r="BW86" s="26"/>
      <c r="BX86" s="26"/>
      <c r="BY86" s="27"/>
    </row>
    <row r="87" spans="1:79" s="126" customFormat="1" ht="14.25" hidden="1" customHeight="1" x14ac:dyDescent="0.2">
      <c r="A87" s="29" t="s">
        <v>157</v>
      </c>
      <c r="B87" s="30"/>
      <c r="C87" s="30"/>
      <c r="D87" s="29" t="s">
        <v>108</v>
      </c>
      <c r="E87" s="30"/>
      <c r="F87" s="30"/>
      <c r="G87" s="30"/>
      <c r="H87" s="30"/>
      <c r="I87" s="30"/>
      <c r="J87" s="30"/>
      <c r="K87" s="30"/>
      <c r="L87" s="30"/>
      <c r="M87" s="30"/>
      <c r="N87" s="30"/>
      <c r="O87" s="30"/>
      <c r="P87" s="30"/>
      <c r="Q87" s="30"/>
      <c r="R87" s="30"/>
      <c r="S87" s="30"/>
      <c r="T87" s="31"/>
      <c r="U87" s="48" t="s">
        <v>109</v>
      </c>
      <c r="V87" s="48"/>
      <c r="W87" s="48"/>
      <c r="X87" s="48"/>
      <c r="Y87" s="48"/>
      <c r="Z87" s="48" t="s">
        <v>110</v>
      </c>
      <c r="AA87" s="48"/>
      <c r="AB87" s="48"/>
      <c r="AC87" s="48"/>
      <c r="AD87" s="48"/>
      <c r="AE87" s="48" t="s">
        <v>111</v>
      </c>
      <c r="AF87" s="48"/>
      <c r="AG87" s="48"/>
      <c r="AH87" s="48"/>
      <c r="AI87" s="127" t="s">
        <v>112</v>
      </c>
      <c r="AJ87" s="127"/>
      <c r="AK87" s="127"/>
      <c r="AL87" s="127"/>
      <c r="AM87" s="127"/>
      <c r="AN87" s="48" t="s">
        <v>113</v>
      </c>
      <c r="AO87" s="48"/>
      <c r="AP87" s="48"/>
      <c r="AQ87" s="48"/>
      <c r="AR87" s="48"/>
      <c r="AS87" s="48" t="s">
        <v>114</v>
      </c>
      <c r="AT87" s="48"/>
      <c r="AU87" s="48"/>
      <c r="AV87" s="48"/>
      <c r="AW87" s="48"/>
      <c r="AX87" s="48" t="s">
        <v>115</v>
      </c>
      <c r="AY87" s="48"/>
      <c r="AZ87" s="48"/>
      <c r="BA87" s="48"/>
      <c r="BB87" s="127" t="s">
        <v>112</v>
      </c>
      <c r="BC87" s="127"/>
      <c r="BD87" s="127"/>
      <c r="BE87" s="127"/>
      <c r="BF87" s="127"/>
      <c r="BG87" s="48" t="s">
        <v>116</v>
      </c>
      <c r="BH87" s="48"/>
      <c r="BI87" s="48"/>
      <c r="BJ87" s="48"/>
      <c r="BK87" s="48"/>
      <c r="BL87" s="48" t="s">
        <v>117</v>
      </c>
      <c r="BM87" s="48"/>
      <c r="BN87" s="48"/>
      <c r="BO87" s="48"/>
      <c r="BP87" s="48"/>
      <c r="BQ87" s="48" t="s">
        <v>118</v>
      </c>
      <c r="BR87" s="48"/>
      <c r="BS87" s="48"/>
      <c r="BT87" s="48"/>
      <c r="BU87" s="127" t="s">
        <v>112</v>
      </c>
      <c r="BV87" s="127"/>
      <c r="BW87" s="127"/>
      <c r="BX87" s="127"/>
      <c r="BY87" s="127"/>
      <c r="CA87" s="1" t="s">
        <v>158</v>
      </c>
    </row>
    <row r="88" spans="1:79" s="36" customFormat="1" ht="42" customHeight="1" x14ac:dyDescent="0.25">
      <c r="A88" s="29">
        <v>1</v>
      </c>
      <c r="B88" s="30"/>
      <c r="C88" s="30"/>
      <c r="D88" s="38" t="s">
        <v>315</v>
      </c>
      <c r="E88" s="39"/>
      <c r="F88" s="39"/>
      <c r="G88" s="39"/>
      <c r="H88" s="39"/>
      <c r="I88" s="39"/>
      <c r="J88" s="39"/>
      <c r="K88" s="39"/>
      <c r="L88" s="39"/>
      <c r="M88" s="39"/>
      <c r="N88" s="39"/>
      <c r="O88" s="39"/>
      <c r="P88" s="39"/>
      <c r="Q88" s="39"/>
      <c r="R88" s="39"/>
      <c r="S88" s="39"/>
      <c r="T88" s="40"/>
      <c r="U88" s="104">
        <v>31950</v>
      </c>
      <c r="V88" s="105"/>
      <c r="W88" s="105"/>
      <c r="X88" s="105"/>
      <c r="Y88" s="106"/>
      <c r="Z88" s="104">
        <v>0</v>
      </c>
      <c r="AA88" s="105"/>
      <c r="AB88" s="105"/>
      <c r="AC88" s="105"/>
      <c r="AD88" s="106"/>
      <c r="AE88" s="104">
        <v>0</v>
      </c>
      <c r="AF88" s="105"/>
      <c r="AG88" s="105"/>
      <c r="AH88" s="106"/>
      <c r="AI88" s="104">
        <f>IF(ISNUMBER(U88),U88,0)+IF(ISNUMBER(Z88),Z88,0)</f>
        <v>31950</v>
      </c>
      <c r="AJ88" s="105"/>
      <c r="AK88" s="105"/>
      <c r="AL88" s="105"/>
      <c r="AM88" s="106"/>
      <c r="AN88" s="104">
        <v>200000</v>
      </c>
      <c r="AO88" s="105"/>
      <c r="AP88" s="105"/>
      <c r="AQ88" s="105"/>
      <c r="AR88" s="106"/>
      <c r="AS88" s="104">
        <v>0</v>
      </c>
      <c r="AT88" s="105"/>
      <c r="AU88" s="105"/>
      <c r="AV88" s="105"/>
      <c r="AW88" s="106"/>
      <c r="AX88" s="104">
        <v>0</v>
      </c>
      <c r="AY88" s="105"/>
      <c r="AZ88" s="105"/>
      <c r="BA88" s="106"/>
      <c r="BB88" s="104">
        <f>IF(ISNUMBER(AN88),AN88,0)+IF(ISNUMBER(AS88),AS88,0)</f>
        <v>200000</v>
      </c>
      <c r="BC88" s="105"/>
      <c r="BD88" s="105"/>
      <c r="BE88" s="105"/>
      <c r="BF88" s="106"/>
      <c r="BG88" s="104">
        <v>500000</v>
      </c>
      <c r="BH88" s="105"/>
      <c r="BI88" s="105"/>
      <c r="BJ88" s="105"/>
      <c r="BK88" s="106"/>
      <c r="BL88" s="104">
        <v>0</v>
      </c>
      <c r="BM88" s="105"/>
      <c r="BN88" s="105"/>
      <c r="BO88" s="105"/>
      <c r="BP88" s="106"/>
      <c r="BQ88" s="104">
        <v>0</v>
      </c>
      <c r="BR88" s="105"/>
      <c r="BS88" s="105"/>
      <c r="BT88" s="106"/>
      <c r="BU88" s="104">
        <f>IF(ISNUMBER(BG88),BG88,0)+IF(ISNUMBER(BL88),BL88,0)</f>
        <v>500000</v>
      </c>
      <c r="BV88" s="105"/>
      <c r="BW88" s="105"/>
      <c r="BX88" s="105"/>
      <c r="BY88" s="106"/>
      <c r="CA88" s="36" t="s">
        <v>160</v>
      </c>
    </row>
    <row r="89" spans="1:79" s="36" customFormat="1" ht="56.25" customHeight="1" x14ac:dyDescent="0.25">
      <c r="A89" s="29">
        <v>2</v>
      </c>
      <c r="B89" s="30"/>
      <c r="C89" s="30"/>
      <c r="D89" s="38" t="s">
        <v>316</v>
      </c>
      <c r="E89" s="39"/>
      <c r="F89" s="39"/>
      <c r="G89" s="39"/>
      <c r="H89" s="39"/>
      <c r="I89" s="39"/>
      <c r="J89" s="39"/>
      <c r="K89" s="39"/>
      <c r="L89" s="39"/>
      <c r="M89" s="39"/>
      <c r="N89" s="39"/>
      <c r="O89" s="39"/>
      <c r="P89" s="39"/>
      <c r="Q89" s="39"/>
      <c r="R89" s="39"/>
      <c r="S89" s="39"/>
      <c r="T89" s="40"/>
      <c r="U89" s="104">
        <v>0</v>
      </c>
      <c r="V89" s="105"/>
      <c r="W89" s="105"/>
      <c r="X89" s="105"/>
      <c r="Y89" s="106"/>
      <c r="Z89" s="104">
        <v>0</v>
      </c>
      <c r="AA89" s="105"/>
      <c r="AB89" s="105"/>
      <c r="AC89" s="105"/>
      <c r="AD89" s="106"/>
      <c r="AE89" s="104">
        <v>0</v>
      </c>
      <c r="AF89" s="105"/>
      <c r="AG89" s="105"/>
      <c r="AH89" s="106"/>
      <c r="AI89" s="104">
        <f>IF(ISNUMBER(U89),U89,0)+IF(ISNUMBER(Z89),Z89,0)</f>
        <v>0</v>
      </c>
      <c r="AJ89" s="105"/>
      <c r="AK89" s="105"/>
      <c r="AL89" s="105"/>
      <c r="AM89" s="106"/>
      <c r="AN89" s="104">
        <v>0</v>
      </c>
      <c r="AO89" s="105"/>
      <c r="AP89" s="105"/>
      <c r="AQ89" s="105"/>
      <c r="AR89" s="106"/>
      <c r="AS89" s="104">
        <v>0</v>
      </c>
      <c r="AT89" s="105"/>
      <c r="AU89" s="105"/>
      <c r="AV89" s="105"/>
      <c r="AW89" s="106"/>
      <c r="AX89" s="104">
        <v>0</v>
      </c>
      <c r="AY89" s="105"/>
      <c r="AZ89" s="105"/>
      <c r="BA89" s="106"/>
      <c r="BB89" s="104">
        <f>IF(ISNUMBER(AN89),AN89,0)+IF(ISNUMBER(AS89),AS89,0)</f>
        <v>0</v>
      </c>
      <c r="BC89" s="105"/>
      <c r="BD89" s="105"/>
      <c r="BE89" s="105"/>
      <c r="BF89" s="106"/>
      <c r="BG89" s="104">
        <v>200000</v>
      </c>
      <c r="BH89" s="105"/>
      <c r="BI89" s="105"/>
      <c r="BJ89" s="105"/>
      <c r="BK89" s="106"/>
      <c r="BL89" s="104">
        <v>0</v>
      </c>
      <c r="BM89" s="105"/>
      <c r="BN89" s="105"/>
      <c r="BO89" s="105"/>
      <c r="BP89" s="106"/>
      <c r="BQ89" s="104">
        <v>0</v>
      </c>
      <c r="BR89" s="105"/>
      <c r="BS89" s="105"/>
      <c r="BT89" s="106"/>
      <c r="BU89" s="104">
        <f>IF(ISNUMBER(BG89),BG89,0)+IF(ISNUMBER(BL89),BL89,0)</f>
        <v>200000</v>
      </c>
      <c r="BV89" s="105"/>
      <c r="BW89" s="105"/>
      <c r="BX89" s="105"/>
      <c r="BY89" s="106"/>
    </row>
    <row r="90" spans="1:79" s="53" customFormat="1" ht="12.75" customHeight="1" x14ac:dyDescent="0.25">
      <c r="A90" s="107"/>
      <c r="B90" s="108"/>
      <c r="C90" s="108"/>
      <c r="D90" s="33" t="s">
        <v>65</v>
      </c>
      <c r="E90" s="34"/>
      <c r="F90" s="34"/>
      <c r="G90" s="34"/>
      <c r="H90" s="34"/>
      <c r="I90" s="34"/>
      <c r="J90" s="34"/>
      <c r="K90" s="34"/>
      <c r="L90" s="34"/>
      <c r="M90" s="34"/>
      <c r="N90" s="34"/>
      <c r="O90" s="34"/>
      <c r="P90" s="34"/>
      <c r="Q90" s="34"/>
      <c r="R90" s="34"/>
      <c r="S90" s="34"/>
      <c r="T90" s="35"/>
      <c r="U90" s="111">
        <v>31950</v>
      </c>
      <c r="V90" s="112"/>
      <c r="W90" s="112"/>
      <c r="X90" s="112"/>
      <c r="Y90" s="113"/>
      <c r="Z90" s="111">
        <v>0</v>
      </c>
      <c r="AA90" s="112"/>
      <c r="AB90" s="112"/>
      <c r="AC90" s="112"/>
      <c r="AD90" s="113"/>
      <c r="AE90" s="111">
        <v>0</v>
      </c>
      <c r="AF90" s="112"/>
      <c r="AG90" s="112"/>
      <c r="AH90" s="113"/>
      <c r="AI90" s="111">
        <f>IF(ISNUMBER(U90),U90,0)+IF(ISNUMBER(Z90),Z90,0)</f>
        <v>31950</v>
      </c>
      <c r="AJ90" s="112"/>
      <c r="AK90" s="112"/>
      <c r="AL90" s="112"/>
      <c r="AM90" s="113"/>
      <c r="AN90" s="111">
        <v>200000</v>
      </c>
      <c r="AO90" s="112"/>
      <c r="AP90" s="112"/>
      <c r="AQ90" s="112"/>
      <c r="AR90" s="113"/>
      <c r="AS90" s="111">
        <v>0</v>
      </c>
      <c r="AT90" s="112"/>
      <c r="AU90" s="112"/>
      <c r="AV90" s="112"/>
      <c r="AW90" s="113"/>
      <c r="AX90" s="111">
        <v>0</v>
      </c>
      <c r="AY90" s="112"/>
      <c r="AZ90" s="112"/>
      <c r="BA90" s="113"/>
      <c r="BB90" s="111">
        <f>IF(ISNUMBER(AN90),AN90,0)+IF(ISNUMBER(AS90),AS90,0)</f>
        <v>200000</v>
      </c>
      <c r="BC90" s="112"/>
      <c r="BD90" s="112"/>
      <c r="BE90" s="112"/>
      <c r="BF90" s="113"/>
      <c r="BG90" s="111">
        <v>700000</v>
      </c>
      <c r="BH90" s="112"/>
      <c r="BI90" s="112"/>
      <c r="BJ90" s="112"/>
      <c r="BK90" s="113"/>
      <c r="BL90" s="111">
        <v>0</v>
      </c>
      <c r="BM90" s="112"/>
      <c r="BN90" s="112"/>
      <c r="BO90" s="112"/>
      <c r="BP90" s="113"/>
      <c r="BQ90" s="111">
        <v>0</v>
      </c>
      <c r="BR90" s="112"/>
      <c r="BS90" s="112"/>
      <c r="BT90" s="113"/>
      <c r="BU90" s="111">
        <f>IF(ISNUMBER(BG90),BG90,0)+IF(ISNUMBER(BL90),BL90,0)</f>
        <v>700000</v>
      </c>
      <c r="BV90" s="112"/>
      <c r="BW90" s="112"/>
      <c r="BX90" s="112"/>
      <c r="BY90" s="113"/>
    </row>
    <row r="91" spans="1:79" hidden="1" x14ac:dyDescent="0.2"/>
    <row r="92" spans="1:79" ht="14.25" customHeight="1" x14ac:dyDescent="0.2">
      <c r="A92" s="83" t="s">
        <v>162</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row>
    <row r="93" spans="1:79" ht="15" customHeight="1" x14ac:dyDescent="0.2">
      <c r="A93" s="135" t="s">
        <v>40</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row>
    <row r="94" spans="1:79" ht="23.1" customHeight="1" x14ac:dyDescent="0.2">
      <c r="A94" s="88" t="s">
        <v>155</v>
      </c>
      <c r="B94" s="89"/>
      <c r="C94" s="89"/>
      <c r="D94" s="88" t="s">
        <v>156</v>
      </c>
      <c r="E94" s="89"/>
      <c r="F94" s="89"/>
      <c r="G94" s="89"/>
      <c r="H94" s="89"/>
      <c r="I94" s="89"/>
      <c r="J94" s="89"/>
      <c r="K94" s="89"/>
      <c r="L94" s="89"/>
      <c r="M94" s="89"/>
      <c r="N94" s="89"/>
      <c r="O94" s="89"/>
      <c r="P94" s="89"/>
      <c r="Q94" s="89"/>
      <c r="R94" s="89"/>
      <c r="S94" s="89"/>
      <c r="T94" s="90"/>
      <c r="U94" s="28" t="s">
        <v>19</v>
      </c>
      <c r="V94" s="28"/>
      <c r="W94" s="28"/>
      <c r="X94" s="28"/>
      <c r="Y94" s="28"/>
      <c r="Z94" s="28"/>
      <c r="AA94" s="28"/>
      <c r="AB94" s="28"/>
      <c r="AC94" s="28"/>
      <c r="AD94" s="28"/>
      <c r="AE94" s="28"/>
      <c r="AF94" s="28"/>
      <c r="AG94" s="28"/>
      <c r="AH94" s="28"/>
      <c r="AI94" s="28"/>
      <c r="AJ94" s="28"/>
      <c r="AK94" s="28"/>
      <c r="AL94" s="28"/>
      <c r="AM94" s="28"/>
      <c r="AN94" s="28"/>
      <c r="AO94" s="28" t="s">
        <v>20</v>
      </c>
      <c r="AP94" s="28"/>
      <c r="AQ94" s="28"/>
      <c r="AR94" s="28"/>
      <c r="AS94" s="28"/>
      <c r="AT94" s="28"/>
      <c r="AU94" s="28"/>
      <c r="AV94" s="28"/>
      <c r="AW94" s="28"/>
      <c r="AX94" s="28"/>
      <c r="AY94" s="28"/>
      <c r="AZ94" s="28"/>
      <c r="BA94" s="28"/>
      <c r="BB94" s="28"/>
      <c r="BC94" s="28"/>
      <c r="BD94" s="28"/>
      <c r="BE94" s="28"/>
      <c r="BF94" s="28"/>
      <c r="BG94" s="28"/>
      <c r="BH94" s="28"/>
    </row>
    <row r="95" spans="1:79" ht="48.75" customHeight="1" x14ac:dyDescent="0.2">
      <c r="A95" s="91"/>
      <c r="B95" s="92"/>
      <c r="C95" s="92"/>
      <c r="D95" s="91"/>
      <c r="E95" s="92"/>
      <c r="F95" s="92"/>
      <c r="G95" s="92"/>
      <c r="H95" s="92"/>
      <c r="I95" s="92"/>
      <c r="J95" s="92"/>
      <c r="K95" s="92"/>
      <c r="L95" s="92"/>
      <c r="M95" s="92"/>
      <c r="N95" s="92"/>
      <c r="O95" s="92"/>
      <c r="P95" s="92"/>
      <c r="Q95" s="92"/>
      <c r="R95" s="92"/>
      <c r="S95" s="92"/>
      <c r="T95" s="93"/>
      <c r="U95" s="25" t="s">
        <v>101</v>
      </c>
      <c r="V95" s="26"/>
      <c r="W95" s="26"/>
      <c r="X95" s="26"/>
      <c r="Y95" s="27"/>
      <c r="Z95" s="25" t="s">
        <v>102</v>
      </c>
      <c r="AA95" s="26"/>
      <c r="AB95" s="26"/>
      <c r="AC95" s="26"/>
      <c r="AD95" s="27"/>
      <c r="AE95" s="94" t="s">
        <v>103</v>
      </c>
      <c r="AF95" s="95"/>
      <c r="AG95" s="95"/>
      <c r="AH95" s="95"/>
      <c r="AI95" s="96"/>
      <c r="AJ95" s="25" t="s">
        <v>104</v>
      </c>
      <c r="AK95" s="26"/>
      <c r="AL95" s="26"/>
      <c r="AM95" s="26"/>
      <c r="AN95" s="27"/>
      <c r="AO95" s="25" t="s">
        <v>101</v>
      </c>
      <c r="AP95" s="26"/>
      <c r="AQ95" s="26"/>
      <c r="AR95" s="26"/>
      <c r="AS95" s="27"/>
      <c r="AT95" s="25" t="s">
        <v>102</v>
      </c>
      <c r="AU95" s="26"/>
      <c r="AV95" s="26"/>
      <c r="AW95" s="26"/>
      <c r="AX95" s="27"/>
      <c r="AY95" s="94" t="s">
        <v>103</v>
      </c>
      <c r="AZ95" s="95"/>
      <c r="BA95" s="95"/>
      <c r="BB95" s="95"/>
      <c r="BC95" s="96"/>
      <c r="BD95" s="28" t="s">
        <v>105</v>
      </c>
      <c r="BE95" s="28"/>
      <c r="BF95" s="28"/>
      <c r="BG95" s="28"/>
      <c r="BH95" s="28"/>
    </row>
    <row r="96" spans="1:79" ht="15" customHeight="1" x14ac:dyDescent="0.2">
      <c r="A96" s="25" t="s">
        <v>163</v>
      </c>
      <c r="B96" s="26"/>
      <c r="C96" s="26"/>
      <c r="D96" s="25">
        <v>2</v>
      </c>
      <c r="E96" s="26"/>
      <c r="F96" s="26"/>
      <c r="G96" s="26"/>
      <c r="H96" s="26"/>
      <c r="I96" s="26"/>
      <c r="J96" s="26"/>
      <c r="K96" s="26"/>
      <c r="L96" s="26"/>
      <c r="M96" s="26"/>
      <c r="N96" s="26"/>
      <c r="O96" s="26"/>
      <c r="P96" s="26"/>
      <c r="Q96" s="26"/>
      <c r="R96" s="26"/>
      <c r="S96" s="26"/>
      <c r="T96" s="27"/>
      <c r="U96" s="25">
        <v>3</v>
      </c>
      <c r="V96" s="26"/>
      <c r="W96" s="26"/>
      <c r="X96" s="26"/>
      <c r="Y96" s="27"/>
      <c r="Z96" s="25">
        <v>4</v>
      </c>
      <c r="AA96" s="26"/>
      <c r="AB96" s="26"/>
      <c r="AC96" s="26"/>
      <c r="AD96" s="27"/>
      <c r="AE96" s="25">
        <v>5</v>
      </c>
      <c r="AF96" s="26"/>
      <c r="AG96" s="26"/>
      <c r="AH96" s="26"/>
      <c r="AI96" s="27"/>
      <c r="AJ96" s="25">
        <v>6</v>
      </c>
      <c r="AK96" s="26"/>
      <c r="AL96" s="26"/>
      <c r="AM96" s="26"/>
      <c r="AN96" s="27"/>
      <c r="AO96" s="25">
        <v>7</v>
      </c>
      <c r="AP96" s="26"/>
      <c r="AQ96" s="26"/>
      <c r="AR96" s="26"/>
      <c r="AS96" s="27"/>
      <c r="AT96" s="25">
        <v>8</v>
      </c>
      <c r="AU96" s="26"/>
      <c r="AV96" s="26"/>
      <c r="AW96" s="26"/>
      <c r="AX96" s="27"/>
      <c r="AY96" s="25">
        <v>9</v>
      </c>
      <c r="AZ96" s="26"/>
      <c r="BA96" s="26"/>
      <c r="BB96" s="26"/>
      <c r="BC96" s="27"/>
      <c r="BD96" s="25">
        <v>10</v>
      </c>
      <c r="BE96" s="26"/>
      <c r="BF96" s="26"/>
      <c r="BG96" s="26"/>
      <c r="BH96" s="27"/>
    </row>
    <row r="97" spans="1:79" s="126" customFormat="1" ht="12.75" hidden="1" customHeight="1" x14ac:dyDescent="0.2">
      <c r="A97" s="29" t="s">
        <v>157</v>
      </c>
      <c r="B97" s="30"/>
      <c r="C97" s="30"/>
      <c r="D97" s="29" t="s">
        <v>108</v>
      </c>
      <c r="E97" s="30"/>
      <c r="F97" s="30"/>
      <c r="G97" s="30"/>
      <c r="H97" s="30"/>
      <c r="I97" s="30"/>
      <c r="J97" s="30"/>
      <c r="K97" s="30"/>
      <c r="L97" s="30"/>
      <c r="M97" s="30"/>
      <c r="N97" s="30"/>
      <c r="O97" s="30"/>
      <c r="P97" s="30"/>
      <c r="Q97" s="30"/>
      <c r="R97" s="30"/>
      <c r="S97" s="30"/>
      <c r="T97" s="31"/>
      <c r="U97" s="29" t="s">
        <v>126</v>
      </c>
      <c r="V97" s="30"/>
      <c r="W97" s="30"/>
      <c r="X97" s="30"/>
      <c r="Y97" s="31"/>
      <c r="Z97" s="29" t="s">
        <v>127</v>
      </c>
      <c r="AA97" s="30"/>
      <c r="AB97" s="30"/>
      <c r="AC97" s="30"/>
      <c r="AD97" s="31"/>
      <c r="AE97" s="29" t="s">
        <v>128</v>
      </c>
      <c r="AF97" s="30"/>
      <c r="AG97" s="30"/>
      <c r="AH97" s="30"/>
      <c r="AI97" s="31"/>
      <c r="AJ97" s="100" t="s">
        <v>129</v>
      </c>
      <c r="AK97" s="101"/>
      <c r="AL97" s="101"/>
      <c r="AM97" s="101"/>
      <c r="AN97" s="102"/>
      <c r="AO97" s="29" t="s">
        <v>130</v>
      </c>
      <c r="AP97" s="30"/>
      <c r="AQ97" s="30"/>
      <c r="AR97" s="30"/>
      <c r="AS97" s="31"/>
      <c r="AT97" s="29" t="s">
        <v>131</v>
      </c>
      <c r="AU97" s="30"/>
      <c r="AV97" s="30"/>
      <c r="AW97" s="30"/>
      <c r="AX97" s="31"/>
      <c r="AY97" s="29" t="s">
        <v>132</v>
      </c>
      <c r="AZ97" s="30"/>
      <c r="BA97" s="30"/>
      <c r="BB97" s="30"/>
      <c r="BC97" s="31"/>
      <c r="BD97" s="127" t="s">
        <v>129</v>
      </c>
      <c r="BE97" s="127"/>
      <c r="BF97" s="127"/>
      <c r="BG97" s="127"/>
      <c r="BH97" s="127"/>
      <c r="CA97" s="126" t="s">
        <v>164</v>
      </c>
    </row>
    <row r="98" spans="1:79" s="36" customFormat="1" ht="41.25" customHeight="1" x14ac:dyDescent="0.25">
      <c r="A98" s="29">
        <v>1</v>
      </c>
      <c r="B98" s="30"/>
      <c r="C98" s="30"/>
      <c r="D98" s="38" t="s">
        <v>315</v>
      </c>
      <c r="E98" s="39"/>
      <c r="F98" s="39"/>
      <c r="G98" s="39"/>
      <c r="H98" s="39"/>
      <c r="I98" s="39"/>
      <c r="J98" s="39"/>
      <c r="K98" s="39"/>
      <c r="L98" s="39"/>
      <c r="M98" s="39"/>
      <c r="N98" s="39"/>
      <c r="O98" s="39"/>
      <c r="P98" s="39"/>
      <c r="Q98" s="39"/>
      <c r="R98" s="39"/>
      <c r="S98" s="39"/>
      <c r="T98" s="40"/>
      <c r="U98" s="104">
        <v>1100000</v>
      </c>
      <c r="V98" s="105"/>
      <c r="W98" s="105"/>
      <c r="X98" s="105"/>
      <c r="Y98" s="106"/>
      <c r="Z98" s="104">
        <v>0</v>
      </c>
      <c r="AA98" s="105"/>
      <c r="AB98" s="105"/>
      <c r="AC98" s="105"/>
      <c r="AD98" s="106"/>
      <c r="AE98" s="103">
        <v>0</v>
      </c>
      <c r="AF98" s="103"/>
      <c r="AG98" s="103"/>
      <c r="AH98" s="103"/>
      <c r="AI98" s="103"/>
      <c r="AJ98" s="48">
        <f>IF(ISNUMBER(U98),U98,0)+IF(ISNUMBER(Z98),Z98,0)</f>
        <v>1100000</v>
      </c>
      <c r="AK98" s="48"/>
      <c r="AL98" s="48"/>
      <c r="AM98" s="48"/>
      <c r="AN98" s="48"/>
      <c r="AO98" s="103">
        <v>1200000</v>
      </c>
      <c r="AP98" s="103"/>
      <c r="AQ98" s="103"/>
      <c r="AR98" s="103"/>
      <c r="AS98" s="103"/>
      <c r="AT98" s="48">
        <v>0</v>
      </c>
      <c r="AU98" s="48"/>
      <c r="AV98" s="48"/>
      <c r="AW98" s="48"/>
      <c r="AX98" s="48"/>
      <c r="AY98" s="103">
        <v>0</v>
      </c>
      <c r="AZ98" s="103"/>
      <c r="BA98" s="103"/>
      <c r="BB98" s="103"/>
      <c r="BC98" s="103"/>
      <c r="BD98" s="48">
        <f>IF(ISNUMBER(AO98),AO98,0)+IF(ISNUMBER(AT98),AT98,0)</f>
        <v>1200000</v>
      </c>
      <c r="BE98" s="48"/>
      <c r="BF98" s="48"/>
      <c r="BG98" s="48"/>
      <c r="BH98" s="48"/>
      <c r="CA98" s="36" t="s">
        <v>165</v>
      </c>
    </row>
    <row r="99" spans="1:79" s="36" customFormat="1" ht="52.5" customHeight="1" x14ac:dyDescent="0.25">
      <c r="A99" s="29">
        <v>2</v>
      </c>
      <c r="B99" s="30"/>
      <c r="C99" s="30"/>
      <c r="D99" s="38" t="s">
        <v>316</v>
      </c>
      <c r="E99" s="39"/>
      <c r="F99" s="39"/>
      <c r="G99" s="39"/>
      <c r="H99" s="39"/>
      <c r="I99" s="39"/>
      <c r="J99" s="39"/>
      <c r="K99" s="39"/>
      <c r="L99" s="39"/>
      <c r="M99" s="39"/>
      <c r="N99" s="39"/>
      <c r="O99" s="39"/>
      <c r="P99" s="39"/>
      <c r="Q99" s="39"/>
      <c r="R99" s="39"/>
      <c r="S99" s="39"/>
      <c r="T99" s="40"/>
      <c r="U99" s="104">
        <v>500000</v>
      </c>
      <c r="V99" s="105"/>
      <c r="W99" s="105"/>
      <c r="X99" s="105"/>
      <c r="Y99" s="106"/>
      <c r="Z99" s="104">
        <v>0</v>
      </c>
      <c r="AA99" s="105"/>
      <c r="AB99" s="105"/>
      <c r="AC99" s="105"/>
      <c r="AD99" s="106"/>
      <c r="AE99" s="103">
        <v>0</v>
      </c>
      <c r="AF99" s="103"/>
      <c r="AG99" s="103"/>
      <c r="AH99" s="103"/>
      <c r="AI99" s="103"/>
      <c r="AJ99" s="48">
        <f>IF(ISNUMBER(U99),U99,0)+IF(ISNUMBER(Z99),Z99,0)</f>
        <v>500000</v>
      </c>
      <c r="AK99" s="48"/>
      <c r="AL99" s="48"/>
      <c r="AM99" s="48"/>
      <c r="AN99" s="48"/>
      <c r="AO99" s="103">
        <v>500000</v>
      </c>
      <c r="AP99" s="103"/>
      <c r="AQ99" s="103"/>
      <c r="AR99" s="103"/>
      <c r="AS99" s="103"/>
      <c r="AT99" s="48">
        <v>0</v>
      </c>
      <c r="AU99" s="48"/>
      <c r="AV99" s="48"/>
      <c r="AW99" s="48"/>
      <c r="AX99" s="48"/>
      <c r="AY99" s="103">
        <v>0</v>
      </c>
      <c r="AZ99" s="103"/>
      <c r="BA99" s="103"/>
      <c r="BB99" s="103"/>
      <c r="BC99" s="103"/>
      <c r="BD99" s="48">
        <f>IF(ISNUMBER(AO99),AO99,0)+IF(ISNUMBER(AT99),AT99,0)</f>
        <v>500000</v>
      </c>
      <c r="BE99" s="48"/>
      <c r="BF99" s="48"/>
      <c r="BG99" s="48"/>
      <c r="BH99" s="48"/>
    </row>
    <row r="100" spans="1:79" s="53" customFormat="1" ht="12.75" customHeight="1" x14ac:dyDescent="0.25">
      <c r="A100" s="107"/>
      <c r="B100" s="108"/>
      <c r="C100" s="108"/>
      <c r="D100" s="33" t="s">
        <v>65</v>
      </c>
      <c r="E100" s="34"/>
      <c r="F100" s="34"/>
      <c r="G100" s="34"/>
      <c r="H100" s="34"/>
      <c r="I100" s="34"/>
      <c r="J100" s="34"/>
      <c r="K100" s="34"/>
      <c r="L100" s="34"/>
      <c r="M100" s="34"/>
      <c r="N100" s="34"/>
      <c r="O100" s="34"/>
      <c r="P100" s="34"/>
      <c r="Q100" s="34"/>
      <c r="R100" s="34"/>
      <c r="S100" s="34"/>
      <c r="T100" s="35"/>
      <c r="U100" s="111">
        <v>1600000</v>
      </c>
      <c r="V100" s="112"/>
      <c r="W100" s="112"/>
      <c r="X100" s="112"/>
      <c r="Y100" s="113"/>
      <c r="Z100" s="111">
        <v>0</v>
      </c>
      <c r="AA100" s="112"/>
      <c r="AB100" s="112"/>
      <c r="AC100" s="112"/>
      <c r="AD100" s="113"/>
      <c r="AE100" s="110">
        <v>0</v>
      </c>
      <c r="AF100" s="110"/>
      <c r="AG100" s="110"/>
      <c r="AH100" s="110"/>
      <c r="AI100" s="110"/>
      <c r="AJ100" s="136">
        <f>IF(ISNUMBER(U100),U100,0)+IF(ISNUMBER(Z100),Z100,0)</f>
        <v>1600000</v>
      </c>
      <c r="AK100" s="136"/>
      <c r="AL100" s="136"/>
      <c r="AM100" s="136"/>
      <c r="AN100" s="136"/>
      <c r="AO100" s="110">
        <v>1700000</v>
      </c>
      <c r="AP100" s="110"/>
      <c r="AQ100" s="110"/>
      <c r="AR100" s="110"/>
      <c r="AS100" s="110"/>
      <c r="AT100" s="136">
        <v>0</v>
      </c>
      <c r="AU100" s="136"/>
      <c r="AV100" s="136"/>
      <c r="AW100" s="136"/>
      <c r="AX100" s="136"/>
      <c r="AY100" s="110">
        <v>0</v>
      </c>
      <c r="AZ100" s="110"/>
      <c r="BA100" s="110"/>
      <c r="BB100" s="110"/>
      <c r="BC100" s="110"/>
      <c r="BD100" s="136">
        <f>IF(ISNUMBER(AO100),AO100,0)+IF(ISNUMBER(AT100),AT100,0)</f>
        <v>1700000</v>
      </c>
      <c r="BE100" s="136"/>
      <c r="BF100" s="136"/>
      <c r="BG100" s="136"/>
      <c r="BH100" s="136"/>
    </row>
    <row r="101" spans="1:79" s="36" customFormat="1" ht="12.75" customHeight="1" x14ac:dyDescent="0.25">
      <c r="A101" s="115"/>
      <c r="B101" s="115"/>
      <c r="C101" s="115"/>
      <c r="D101" s="115"/>
      <c r="E101" s="115"/>
      <c r="F101" s="115"/>
      <c r="G101" s="115"/>
      <c r="H101" s="115"/>
      <c r="I101" s="115"/>
      <c r="J101" s="115"/>
      <c r="K101" s="115"/>
      <c r="L101" s="115"/>
      <c r="M101" s="115"/>
      <c r="N101" s="115"/>
      <c r="O101" s="115"/>
      <c r="P101" s="115"/>
      <c r="Q101" s="115"/>
      <c r="R101" s="115"/>
      <c r="S101" s="115"/>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row>
    <row r="102" spans="1:79" hidden="1" x14ac:dyDescent="0.2"/>
    <row r="103" spans="1:79" ht="14.25" customHeight="1" x14ac:dyDescent="0.2">
      <c r="A103" s="83" t="s">
        <v>166</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row>
    <row r="104" spans="1:79" ht="14.25" customHeight="1" x14ac:dyDescent="0.2">
      <c r="A104" s="83" t="s">
        <v>167</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row>
    <row r="105" spans="1:79" ht="23.1" customHeight="1" x14ac:dyDescent="0.2">
      <c r="A105" s="88" t="s">
        <v>155</v>
      </c>
      <c r="B105" s="89"/>
      <c r="C105" s="89"/>
      <c r="D105" s="28" t="s">
        <v>168</v>
      </c>
      <c r="E105" s="28"/>
      <c r="F105" s="28"/>
      <c r="G105" s="28"/>
      <c r="H105" s="28"/>
      <c r="I105" s="28"/>
      <c r="J105" s="28"/>
      <c r="K105" s="28"/>
      <c r="L105" s="28"/>
      <c r="M105" s="28"/>
      <c r="N105" s="28"/>
      <c r="O105" s="28"/>
      <c r="P105" s="28"/>
      <c r="Q105" s="28" t="s">
        <v>15</v>
      </c>
      <c r="R105" s="28"/>
      <c r="S105" s="28"/>
      <c r="T105" s="28"/>
      <c r="U105" s="28"/>
      <c r="V105" s="28" t="s">
        <v>169</v>
      </c>
      <c r="W105" s="28"/>
      <c r="X105" s="28"/>
      <c r="Y105" s="28"/>
      <c r="Z105" s="28"/>
      <c r="AA105" s="28"/>
      <c r="AB105" s="28"/>
      <c r="AC105" s="28"/>
      <c r="AD105" s="28"/>
      <c r="AE105" s="28"/>
      <c r="AF105" s="25" t="s">
        <v>16</v>
      </c>
      <c r="AG105" s="26"/>
      <c r="AH105" s="26"/>
      <c r="AI105" s="26"/>
      <c r="AJ105" s="26"/>
      <c r="AK105" s="26"/>
      <c r="AL105" s="26"/>
      <c r="AM105" s="26"/>
      <c r="AN105" s="26"/>
      <c r="AO105" s="26"/>
      <c r="AP105" s="26"/>
      <c r="AQ105" s="26"/>
      <c r="AR105" s="26"/>
      <c r="AS105" s="26"/>
      <c r="AT105" s="27"/>
      <c r="AU105" s="25" t="s">
        <v>17</v>
      </c>
      <c r="AV105" s="26"/>
      <c r="AW105" s="26"/>
      <c r="AX105" s="26"/>
      <c r="AY105" s="26"/>
      <c r="AZ105" s="26"/>
      <c r="BA105" s="26"/>
      <c r="BB105" s="26"/>
      <c r="BC105" s="26"/>
      <c r="BD105" s="26"/>
      <c r="BE105" s="26"/>
      <c r="BF105" s="26"/>
      <c r="BG105" s="26"/>
      <c r="BH105" s="26"/>
      <c r="BI105" s="27"/>
      <c r="BJ105" s="25" t="s">
        <v>18</v>
      </c>
      <c r="BK105" s="26"/>
      <c r="BL105" s="26"/>
      <c r="BM105" s="26"/>
      <c r="BN105" s="26"/>
      <c r="BO105" s="26"/>
      <c r="BP105" s="26"/>
      <c r="BQ105" s="26"/>
      <c r="BR105" s="26"/>
      <c r="BS105" s="26"/>
      <c r="BT105" s="26"/>
      <c r="BU105" s="26"/>
      <c r="BV105" s="26"/>
      <c r="BW105" s="26"/>
      <c r="BX105" s="27"/>
    </row>
    <row r="106" spans="1:79" ht="32.25" customHeight="1" x14ac:dyDescent="0.2">
      <c r="A106" s="91"/>
      <c r="B106" s="92"/>
      <c r="C106" s="92"/>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t="s">
        <v>101</v>
      </c>
      <c r="AG106" s="28"/>
      <c r="AH106" s="28"/>
      <c r="AI106" s="28"/>
      <c r="AJ106" s="28"/>
      <c r="AK106" s="28" t="s">
        <v>102</v>
      </c>
      <c r="AL106" s="28"/>
      <c r="AM106" s="28"/>
      <c r="AN106" s="28"/>
      <c r="AO106" s="28"/>
      <c r="AP106" s="28" t="s">
        <v>170</v>
      </c>
      <c r="AQ106" s="28"/>
      <c r="AR106" s="28"/>
      <c r="AS106" s="28"/>
      <c r="AT106" s="28"/>
      <c r="AU106" s="28" t="s">
        <v>101</v>
      </c>
      <c r="AV106" s="28"/>
      <c r="AW106" s="28"/>
      <c r="AX106" s="28"/>
      <c r="AY106" s="28"/>
      <c r="AZ106" s="28" t="s">
        <v>102</v>
      </c>
      <c r="BA106" s="28"/>
      <c r="BB106" s="28"/>
      <c r="BC106" s="28"/>
      <c r="BD106" s="28"/>
      <c r="BE106" s="28" t="s">
        <v>171</v>
      </c>
      <c r="BF106" s="28"/>
      <c r="BG106" s="28"/>
      <c r="BH106" s="28"/>
      <c r="BI106" s="28"/>
      <c r="BJ106" s="28" t="s">
        <v>101</v>
      </c>
      <c r="BK106" s="28"/>
      <c r="BL106" s="28"/>
      <c r="BM106" s="28"/>
      <c r="BN106" s="28"/>
      <c r="BO106" s="28" t="s">
        <v>102</v>
      </c>
      <c r="BP106" s="28"/>
      <c r="BQ106" s="28"/>
      <c r="BR106" s="28"/>
      <c r="BS106" s="28"/>
      <c r="BT106" s="28" t="s">
        <v>106</v>
      </c>
      <c r="BU106" s="28"/>
      <c r="BV106" s="28"/>
      <c r="BW106" s="28"/>
      <c r="BX106" s="28"/>
    </row>
    <row r="107" spans="1:79" ht="15" customHeight="1" x14ac:dyDescent="0.2">
      <c r="A107" s="25">
        <v>1</v>
      </c>
      <c r="B107" s="26"/>
      <c r="C107" s="26"/>
      <c r="D107" s="28">
        <v>2</v>
      </c>
      <c r="E107" s="28"/>
      <c r="F107" s="28"/>
      <c r="G107" s="28"/>
      <c r="H107" s="28"/>
      <c r="I107" s="28"/>
      <c r="J107" s="28"/>
      <c r="K107" s="28"/>
      <c r="L107" s="28"/>
      <c r="M107" s="28"/>
      <c r="N107" s="28"/>
      <c r="O107" s="28"/>
      <c r="P107" s="28"/>
      <c r="Q107" s="28">
        <v>3</v>
      </c>
      <c r="R107" s="28"/>
      <c r="S107" s="28"/>
      <c r="T107" s="28"/>
      <c r="U107" s="28"/>
      <c r="V107" s="28">
        <v>4</v>
      </c>
      <c r="W107" s="28"/>
      <c r="X107" s="28"/>
      <c r="Y107" s="28"/>
      <c r="Z107" s="28"/>
      <c r="AA107" s="28"/>
      <c r="AB107" s="28"/>
      <c r="AC107" s="28"/>
      <c r="AD107" s="28"/>
      <c r="AE107" s="28"/>
      <c r="AF107" s="28">
        <v>5</v>
      </c>
      <c r="AG107" s="28"/>
      <c r="AH107" s="28"/>
      <c r="AI107" s="28"/>
      <c r="AJ107" s="28"/>
      <c r="AK107" s="28">
        <v>6</v>
      </c>
      <c r="AL107" s="28"/>
      <c r="AM107" s="28"/>
      <c r="AN107" s="28"/>
      <c r="AO107" s="28"/>
      <c r="AP107" s="28">
        <v>7</v>
      </c>
      <c r="AQ107" s="28"/>
      <c r="AR107" s="28"/>
      <c r="AS107" s="28"/>
      <c r="AT107" s="28"/>
      <c r="AU107" s="28">
        <v>8</v>
      </c>
      <c r="AV107" s="28"/>
      <c r="AW107" s="28"/>
      <c r="AX107" s="28"/>
      <c r="AY107" s="28"/>
      <c r="AZ107" s="28">
        <v>9</v>
      </c>
      <c r="BA107" s="28"/>
      <c r="BB107" s="28"/>
      <c r="BC107" s="28"/>
      <c r="BD107" s="28"/>
      <c r="BE107" s="28">
        <v>10</v>
      </c>
      <c r="BF107" s="28"/>
      <c r="BG107" s="28"/>
      <c r="BH107" s="28"/>
      <c r="BI107" s="28"/>
      <c r="BJ107" s="28">
        <v>11</v>
      </c>
      <c r="BK107" s="28"/>
      <c r="BL107" s="28"/>
      <c r="BM107" s="28"/>
      <c r="BN107" s="28"/>
      <c r="BO107" s="28">
        <v>12</v>
      </c>
      <c r="BP107" s="28"/>
      <c r="BQ107" s="28"/>
      <c r="BR107" s="28"/>
      <c r="BS107" s="28"/>
      <c r="BT107" s="28">
        <v>13</v>
      </c>
      <c r="BU107" s="28"/>
      <c r="BV107" s="28"/>
      <c r="BW107" s="28"/>
      <c r="BX107" s="28"/>
    </row>
    <row r="108" spans="1:79" ht="10.5" hidden="1" customHeight="1" x14ac:dyDescent="0.2">
      <c r="A108" s="29" t="s">
        <v>172</v>
      </c>
      <c r="B108" s="30"/>
      <c r="C108" s="30"/>
      <c r="D108" s="28" t="s">
        <v>108</v>
      </c>
      <c r="E108" s="28"/>
      <c r="F108" s="28"/>
      <c r="G108" s="28"/>
      <c r="H108" s="28"/>
      <c r="I108" s="28"/>
      <c r="J108" s="28"/>
      <c r="K108" s="28"/>
      <c r="L108" s="28"/>
      <c r="M108" s="28"/>
      <c r="N108" s="28"/>
      <c r="O108" s="28"/>
      <c r="P108" s="28"/>
      <c r="Q108" s="28" t="s">
        <v>22</v>
      </c>
      <c r="R108" s="28"/>
      <c r="S108" s="28"/>
      <c r="T108" s="28"/>
      <c r="U108" s="28"/>
      <c r="V108" s="28" t="s">
        <v>173</v>
      </c>
      <c r="W108" s="28"/>
      <c r="X108" s="28"/>
      <c r="Y108" s="28"/>
      <c r="Z108" s="28"/>
      <c r="AA108" s="28"/>
      <c r="AB108" s="28"/>
      <c r="AC108" s="28"/>
      <c r="AD108" s="28"/>
      <c r="AE108" s="28"/>
      <c r="AF108" s="48" t="s">
        <v>174</v>
      </c>
      <c r="AG108" s="48"/>
      <c r="AH108" s="48"/>
      <c r="AI108" s="48"/>
      <c r="AJ108" s="48"/>
      <c r="AK108" s="32" t="s">
        <v>175</v>
      </c>
      <c r="AL108" s="32"/>
      <c r="AM108" s="32"/>
      <c r="AN108" s="32"/>
      <c r="AO108" s="32"/>
      <c r="AP108" s="127" t="s">
        <v>176</v>
      </c>
      <c r="AQ108" s="127"/>
      <c r="AR108" s="127"/>
      <c r="AS108" s="127"/>
      <c r="AT108" s="127"/>
      <c r="AU108" s="48" t="s">
        <v>177</v>
      </c>
      <c r="AV108" s="48"/>
      <c r="AW108" s="48"/>
      <c r="AX108" s="48"/>
      <c r="AY108" s="48"/>
      <c r="AZ108" s="32" t="s">
        <v>178</v>
      </c>
      <c r="BA108" s="32"/>
      <c r="BB108" s="32"/>
      <c r="BC108" s="32"/>
      <c r="BD108" s="32"/>
      <c r="BE108" s="127" t="s">
        <v>176</v>
      </c>
      <c r="BF108" s="127"/>
      <c r="BG108" s="127"/>
      <c r="BH108" s="127"/>
      <c r="BI108" s="127"/>
      <c r="BJ108" s="48" t="s">
        <v>179</v>
      </c>
      <c r="BK108" s="48"/>
      <c r="BL108" s="48"/>
      <c r="BM108" s="48"/>
      <c r="BN108" s="48"/>
      <c r="BO108" s="32" t="s">
        <v>180</v>
      </c>
      <c r="BP108" s="32"/>
      <c r="BQ108" s="32"/>
      <c r="BR108" s="32"/>
      <c r="BS108" s="32"/>
      <c r="BT108" s="127" t="s">
        <v>176</v>
      </c>
      <c r="BU108" s="127"/>
      <c r="BV108" s="127"/>
      <c r="BW108" s="127"/>
      <c r="BX108" s="127"/>
      <c r="CA108" s="1" t="s">
        <v>181</v>
      </c>
    </row>
    <row r="109" spans="1:79" s="53" customFormat="1" ht="15" customHeight="1" x14ac:dyDescent="0.25">
      <c r="A109" s="107">
        <v>0</v>
      </c>
      <c r="B109" s="108"/>
      <c r="C109" s="108"/>
      <c r="D109" s="137" t="s">
        <v>182</v>
      </c>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CA109" s="53" t="s">
        <v>183</v>
      </c>
    </row>
    <row r="110" spans="1:79" s="36" customFormat="1" ht="75" customHeight="1" x14ac:dyDescent="0.25">
      <c r="A110" s="29">
        <v>0</v>
      </c>
      <c r="B110" s="30"/>
      <c r="C110" s="30"/>
      <c r="D110" s="159" t="s">
        <v>317</v>
      </c>
      <c r="E110" s="39"/>
      <c r="F110" s="39"/>
      <c r="G110" s="39"/>
      <c r="H110" s="39"/>
      <c r="I110" s="39"/>
      <c r="J110" s="39"/>
      <c r="K110" s="39"/>
      <c r="L110" s="39"/>
      <c r="M110" s="39"/>
      <c r="N110" s="39"/>
      <c r="O110" s="39"/>
      <c r="P110" s="40"/>
      <c r="Q110" s="28" t="s">
        <v>185</v>
      </c>
      <c r="R110" s="28"/>
      <c r="S110" s="28"/>
      <c r="T110" s="28"/>
      <c r="U110" s="28"/>
      <c r="V110" s="28" t="s">
        <v>186</v>
      </c>
      <c r="W110" s="28"/>
      <c r="X110" s="28"/>
      <c r="Y110" s="28"/>
      <c r="Z110" s="28"/>
      <c r="AA110" s="28"/>
      <c r="AB110" s="28"/>
      <c r="AC110" s="28"/>
      <c r="AD110" s="28"/>
      <c r="AE110" s="28"/>
      <c r="AF110" s="140">
        <v>31950</v>
      </c>
      <c r="AG110" s="140"/>
      <c r="AH110" s="140"/>
      <c r="AI110" s="140"/>
      <c r="AJ110" s="140"/>
      <c r="AK110" s="140">
        <v>0</v>
      </c>
      <c r="AL110" s="140"/>
      <c r="AM110" s="140"/>
      <c r="AN110" s="140"/>
      <c r="AO110" s="140"/>
      <c r="AP110" s="140">
        <v>31950</v>
      </c>
      <c r="AQ110" s="140"/>
      <c r="AR110" s="140"/>
      <c r="AS110" s="140"/>
      <c r="AT110" s="140"/>
      <c r="AU110" s="140">
        <v>200000</v>
      </c>
      <c r="AV110" s="140"/>
      <c r="AW110" s="140"/>
      <c r="AX110" s="140"/>
      <c r="AY110" s="140"/>
      <c r="AZ110" s="140">
        <v>0</v>
      </c>
      <c r="BA110" s="140"/>
      <c r="BB110" s="140"/>
      <c r="BC110" s="140"/>
      <c r="BD110" s="140"/>
      <c r="BE110" s="140">
        <v>200000</v>
      </c>
      <c r="BF110" s="140"/>
      <c r="BG110" s="140"/>
      <c r="BH110" s="140"/>
      <c r="BI110" s="140"/>
      <c r="BJ110" s="140">
        <v>500000</v>
      </c>
      <c r="BK110" s="140"/>
      <c r="BL110" s="140"/>
      <c r="BM110" s="140"/>
      <c r="BN110" s="140"/>
      <c r="BO110" s="140">
        <v>0</v>
      </c>
      <c r="BP110" s="140"/>
      <c r="BQ110" s="140"/>
      <c r="BR110" s="140"/>
      <c r="BS110" s="140"/>
      <c r="BT110" s="140">
        <v>500000</v>
      </c>
      <c r="BU110" s="140"/>
      <c r="BV110" s="140"/>
      <c r="BW110" s="140"/>
      <c r="BX110" s="140"/>
    </row>
    <row r="111" spans="1:79" s="36" customFormat="1" ht="90" customHeight="1" x14ac:dyDescent="0.25">
      <c r="A111" s="29">
        <v>0</v>
      </c>
      <c r="B111" s="30"/>
      <c r="C111" s="30"/>
      <c r="D111" s="159" t="s">
        <v>318</v>
      </c>
      <c r="E111" s="39"/>
      <c r="F111" s="39"/>
      <c r="G111" s="39"/>
      <c r="H111" s="39"/>
      <c r="I111" s="39"/>
      <c r="J111" s="39"/>
      <c r="K111" s="39"/>
      <c r="L111" s="39"/>
      <c r="M111" s="39"/>
      <c r="N111" s="39"/>
      <c r="O111" s="39"/>
      <c r="P111" s="40"/>
      <c r="Q111" s="28" t="s">
        <v>185</v>
      </c>
      <c r="R111" s="28"/>
      <c r="S111" s="28"/>
      <c r="T111" s="28"/>
      <c r="U111" s="28"/>
      <c r="V111" s="28" t="s">
        <v>186</v>
      </c>
      <c r="W111" s="28"/>
      <c r="X111" s="28"/>
      <c r="Y111" s="28"/>
      <c r="Z111" s="28"/>
      <c r="AA111" s="28"/>
      <c r="AB111" s="28"/>
      <c r="AC111" s="28"/>
      <c r="AD111" s="28"/>
      <c r="AE111" s="28"/>
      <c r="AF111" s="140">
        <v>0</v>
      </c>
      <c r="AG111" s="140"/>
      <c r="AH111" s="140"/>
      <c r="AI111" s="140"/>
      <c r="AJ111" s="140"/>
      <c r="AK111" s="140">
        <v>0</v>
      </c>
      <c r="AL111" s="140"/>
      <c r="AM111" s="140"/>
      <c r="AN111" s="140"/>
      <c r="AO111" s="140"/>
      <c r="AP111" s="140">
        <v>0</v>
      </c>
      <c r="AQ111" s="140"/>
      <c r="AR111" s="140"/>
      <c r="AS111" s="140"/>
      <c r="AT111" s="140"/>
      <c r="AU111" s="140">
        <v>0</v>
      </c>
      <c r="AV111" s="140"/>
      <c r="AW111" s="140"/>
      <c r="AX111" s="140"/>
      <c r="AY111" s="140"/>
      <c r="AZ111" s="140">
        <v>0</v>
      </c>
      <c r="BA111" s="140"/>
      <c r="BB111" s="140"/>
      <c r="BC111" s="140"/>
      <c r="BD111" s="140"/>
      <c r="BE111" s="140">
        <v>0</v>
      </c>
      <c r="BF111" s="140"/>
      <c r="BG111" s="140"/>
      <c r="BH111" s="140"/>
      <c r="BI111" s="140"/>
      <c r="BJ111" s="140">
        <v>200000</v>
      </c>
      <c r="BK111" s="140"/>
      <c r="BL111" s="140"/>
      <c r="BM111" s="140"/>
      <c r="BN111" s="140"/>
      <c r="BO111" s="140">
        <v>0</v>
      </c>
      <c r="BP111" s="140"/>
      <c r="BQ111" s="140"/>
      <c r="BR111" s="140"/>
      <c r="BS111" s="140"/>
      <c r="BT111" s="140">
        <v>200000</v>
      </c>
      <c r="BU111" s="140"/>
      <c r="BV111" s="140"/>
      <c r="BW111" s="140"/>
      <c r="BX111" s="140"/>
    </row>
    <row r="112" spans="1:79" s="53" customFormat="1" ht="15" customHeight="1" x14ac:dyDescent="0.25">
      <c r="A112" s="107">
        <v>0</v>
      </c>
      <c r="B112" s="108"/>
      <c r="C112" s="108"/>
      <c r="D112" s="160" t="s">
        <v>189</v>
      </c>
      <c r="E112" s="34"/>
      <c r="F112" s="34"/>
      <c r="G112" s="34"/>
      <c r="H112" s="34"/>
      <c r="I112" s="34"/>
      <c r="J112" s="34"/>
      <c r="K112" s="34"/>
      <c r="L112" s="34"/>
      <c r="M112" s="34"/>
      <c r="N112" s="34"/>
      <c r="O112" s="34"/>
      <c r="P112" s="35"/>
      <c r="Q112" s="137"/>
      <c r="R112" s="137"/>
      <c r="S112" s="137"/>
      <c r="T112" s="137"/>
      <c r="U112" s="137"/>
      <c r="V112" s="137"/>
      <c r="W112" s="137"/>
      <c r="X112" s="137"/>
      <c r="Y112" s="137"/>
      <c r="Z112" s="137"/>
      <c r="AA112" s="137"/>
      <c r="AB112" s="137"/>
      <c r="AC112" s="137"/>
      <c r="AD112" s="137"/>
      <c r="AE112" s="137"/>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row>
    <row r="113" spans="1:79" s="36" customFormat="1" ht="77.25" customHeight="1" x14ac:dyDescent="0.25">
      <c r="A113" s="29">
        <v>0</v>
      </c>
      <c r="B113" s="30"/>
      <c r="C113" s="30"/>
      <c r="D113" s="159" t="s">
        <v>31</v>
      </c>
      <c r="E113" s="39"/>
      <c r="F113" s="39"/>
      <c r="G113" s="39"/>
      <c r="H113" s="39"/>
      <c r="I113" s="39"/>
      <c r="J113" s="39"/>
      <c r="K113" s="39"/>
      <c r="L113" s="39"/>
      <c r="M113" s="39"/>
      <c r="N113" s="39"/>
      <c r="O113" s="39"/>
      <c r="P113" s="40"/>
      <c r="Q113" s="28" t="s">
        <v>32</v>
      </c>
      <c r="R113" s="28"/>
      <c r="S113" s="28"/>
      <c r="T113" s="28"/>
      <c r="U113" s="28"/>
      <c r="V113" s="28" t="s">
        <v>319</v>
      </c>
      <c r="W113" s="28"/>
      <c r="X113" s="28"/>
      <c r="Y113" s="28"/>
      <c r="Z113" s="28"/>
      <c r="AA113" s="28"/>
      <c r="AB113" s="28"/>
      <c r="AC113" s="28"/>
      <c r="AD113" s="28"/>
      <c r="AE113" s="28"/>
      <c r="AF113" s="140">
        <v>234</v>
      </c>
      <c r="AG113" s="140"/>
      <c r="AH113" s="140"/>
      <c r="AI113" s="140"/>
      <c r="AJ113" s="140"/>
      <c r="AK113" s="140">
        <v>0</v>
      </c>
      <c r="AL113" s="140"/>
      <c r="AM113" s="140"/>
      <c r="AN113" s="140"/>
      <c r="AO113" s="140"/>
      <c r="AP113" s="140">
        <v>234</v>
      </c>
      <c r="AQ113" s="140"/>
      <c r="AR113" s="140"/>
      <c r="AS113" s="140"/>
      <c r="AT113" s="140"/>
      <c r="AU113" s="140">
        <v>230</v>
      </c>
      <c r="AV113" s="140"/>
      <c r="AW113" s="140"/>
      <c r="AX113" s="140"/>
      <c r="AY113" s="140"/>
      <c r="AZ113" s="140">
        <v>0</v>
      </c>
      <c r="BA113" s="140"/>
      <c r="BB113" s="140"/>
      <c r="BC113" s="140"/>
      <c r="BD113" s="140"/>
      <c r="BE113" s="140">
        <v>230</v>
      </c>
      <c r="BF113" s="140"/>
      <c r="BG113" s="140"/>
      <c r="BH113" s="140"/>
      <c r="BI113" s="140"/>
      <c r="BJ113" s="140">
        <v>200</v>
      </c>
      <c r="BK113" s="140"/>
      <c r="BL113" s="140"/>
      <c r="BM113" s="140"/>
      <c r="BN113" s="140"/>
      <c r="BO113" s="140">
        <v>0</v>
      </c>
      <c r="BP113" s="140"/>
      <c r="BQ113" s="140"/>
      <c r="BR113" s="140"/>
      <c r="BS113" s="140"/>
      <c r="BT113" s="140">
        <v>200</v>
      </c>
      <c r="BU113" s="140"/>
      <c r="BV113" s="140"/>
      <c r="BW113" s="140"/>
      <c r="BX113" s="140"/>
    </row>
    <row r="114" spans="1:79" s="36" customFormat="1" ht="91.5" customHeight="1" x14ac:dyDescent="0.25">
      <c r="A114" s="29">
        <v>0</v>
      </c>
      <c r="B114" s="30"/>
      <c r="C114" s="30"/>
      <c r="D114" s="159" t="s">
        <v>33</v>
      </c>
      <c r="E114" s="39"/>
      <c r="F114" s="39"/>
      <c r="G114" s="39"/>
      <c r="H114" s="39"/>
      <c r="I114" s="39"/>
      <c r="J114" s="39"/>
      <c r="K114" s="39"/>
      <c r="L114" s="39"/>
      <c r="M114" s="39"/>
      <c r="N114" s="39"/>
      <c r="O114" s="39"/>
      <c r="P114" s="40"/>
      <c r="Q114" s="28" t="s">
        <v>320</v>
      </c>
      <c r="R114" s="28"/>
      <c r="S114" s="28"/>
      <c r="T114" s="28"/>
      <c r="U114" s="28"/>
      <c r="V114" s="28" t="s">
        <v>319</v>
      </c>
      <c r="W114" s="28"/>
      <c r="X114" s="28"/>
      <c r="Y114" s="28"/>
      <c r="Z114" s="28"/>
      <c r="AA114" s="28"/>
      <c r="AB114" s="28"/>
      <c r="AC114" s="28"/>
      <c r="AD114" s="28"/>
      <c r="AE114" s="28"/>
      <c r="AF114" s="140">
        <v>0</v>
      </c>
      <c r="AG114" s="140"/>
      <c r="AH114" s="140"/>
      <c r="AI114" s="140"/>
      <c r="AJ114" s="140"/>
      <c r="AK114" s="140">
        <v>0</v>
      </c>
      <c r="AL114" s="140"/>
      <c r="AM114" s="140"/>
      <c r="AN114" s="140"/>
      <c r="AO114" s="140"/>
      <c r="AP114" s="140">
        <v>0</v>
      </c>
      <c r="AQ114" s="140"/>
      <c r="AR114" s="140"/>
      <c r="AS114" s="140"/>
      <c r="AT114" s="140"/>
      <c r="AU114" s="140">
        <v>0</v>
      </c>
      <c r="AV114" s="140"/>
      <c r="AW114" s="140"/>
      <c r="AX114" s="140"/>
      <c r="AY114" s="140"/>
      <c r="AZ114" s="140">
        <v>0</v>
      </c>
      <c r="BA114" s="140"/>
      <c r="BB114" s="140"/>
      <c r="BC114" s="140"/>
      <c r="BD114" s="140"/>
      <c r="BE114" s="140">
        <v>0</v>
      </c>
      <c r="BF114" s="140"/>
      <c r="BG114" s="140"/>
      <c r="BH114" s="140"/>
      <c r="BI114" s="140"/>
      <c r="BJ114" s="140">
        <v>10</v>
      </c>
      <c r="BK114" s="140"/>
      <c r="BL114" s="140"/>
      <c r="BM114" s="140"/>
      <c r="BN114" s="140"/>
      <c r="BO114" s="140">
        <v>0</v>
      </c>
      <c r="BP114" s="140"/>
      <c r="BQ114" s="140"/>
      <c r="BR114" s="140"/>
      <c r="BS114" s="140"/>
      <c r="BT114" s="140">
        <v>10</v>
      </c>
      <c r="BU114" s="140"/>
      <c r="BV114" s="140"/>
      <c r="BW114" s="140"/>
      <c r="BX114" s="140"/>
    </row>
    <row r="115" spans="1:79" s="53" customFormat="1" ht="15" customHeight="1" x14ac:dyDescent="0.25">
      <c r="A115" s="107">
        <v>0</v>
      </c>
      <c r="B115" s="108"/>
      <c r="C115" s="108"/>
      <c r="D115" s="160" t="s">
        <v>192</v>
      </c>
      <c r="E115" s="34"/>
      <c r="F115" s="34"/>
      <c r="G115" s="34"/>
      <c r="H115" s="34"/>
      <c r="I115" s="34"/>
      <c r="J115" s="34"/>
      <c r="K115" s="34"/>
      <c r="L115" s="34"/>
      <c r="M115" s="34"/>
      <c r="N115" s="34"/>
      <c r="O115" s="34"/>
      <c r="P115" s="35"/>
      <c r="Q115" s="137"/>
      <c r="R115" s="137"/>
      <c r="S115" s="137"/>
      <c r="T115" s="137"/>
      <c r="U115" s="137"/>
      <c r="V115" s="137"/>
      <c r="W115" s="137"/>
      <c r="X115" s="137"/>
      <c r="Y115" s="137"/>
      <c r="Z115" s="137"/>
      <c r="AA115" s="137"/>
      <c r="AB115" s="137"/>
      <c r="AC115" s="137"/>
      <c r="AD115" s="137"/>
      <c r="AE115" s="137"/>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row>
    <row r="116" spans="1:79" s="36" customFormat="1" ht="93" customHeight="1" x14ac:dyDescent="0.25">
      <c r="A116" s="29">
        <v>0</v>
      </c>
      <c r="B116" s="30"/>
      <c r="C116" s="30"/>
      <c r="D116" s="159" t="s">
        <v>321</v>
      </c>
      <c r="E116" s="39"/>
      <c r="F116" s="39"/>
      <c r="G116" s="39"/>
      <c r="H116" s="39"/>
      <c r="I116" s="39"/>
      <c r="J116" s="39"/>
      <c r="K116" s="39"/>
      <c r="L116" s="39"/>
      <c r="M116" s="39"/>
      <c r="N116" s="39"/>
      <c r="O116" s="39"/>
      <c r="P116" s="40"/>
      <c r="Q116" s="28" t="s">
        <v>185</v>
      </c>
      <c r="R116" s="28"/>
      <c r="S116" s="28"/>
      <c r="T116" s="28"/>
      <c r="U116" s="28"/>
      <c r="V116" s="28" t="s">
        <v>194</v>
      </c>
      <c r="W116" s="28"/>
      <c r="X116" s="28"/>
      <c r="Y116" s="28"/>
      <c r="Z116" s="28"/>
      <c r="AA116" s="28"/>
      <c r="AB116" s="28"/>
      <c r="AC116" s="28"/>
      <c r="AD116" s="28"/>
      <c r="AE116" s="28"/>
      <c r="AF116" s="140">
        <v>137</v>
      </c>
      <c r="AG116" s="140"/>
      <c r="AH116" s="140"/>
      <c r="AI116" s="140"/>
      <c r="AJ116" s="140"/>
      <c r="AK116" s="140">
        <v>0</v>
      </c>
      <c r="AL116" s="140"/>
      <c r="AM116" s="140"/>
      <c r="AN116" s="140"/>
      <c r="AO116" s="140"/>
      <c r="AP116" s="140">
        <v>137</v>
      </c>
      <c r="AQ116" s="140"/>
      <c r="AR116" s="140"/>
      <c r="AS116" s="140"/>
      <c r="AT116" s="140"/>
      <c r="AU116" s="140">
        <v>870</v>
      </c>
      <c r="AV116" s="140"/>
      <c r="AW116" s="140"/>
      <c r="AX116" s="140"/>
      <c r="AY116" s="140"/>
      <c r="AZ116" s="140">
        <v>0</v>
      </c>
      <c r="BA116" s="140"/>
      <c r="BB116" s="140"/>
      <c r="BC116" s="140"/>
      <c r="BD116" s="140"/>
      <c r="BE116" s="140">
        <v>870</v>
      </c>
      <c r="BF116" s="140"/>
      <c r="BG116" s="140"/>
      <c r="BH116" s="140"/>
      <c r="BI116" s="140"/>
      <c r="BJ116" s="140">
        <v>2500</v>
      </c>
      <c r="BK116" s="140"/>
      <c r="BL116" s="140"/>
      <c r="BM116" s="140"/>
      <c r="BN116" s="140"/>
      <c r="BO116" s="140">
        <v>0</v>
      </c>
      <c r="BP116" s="140"/>
      <c r="BQ116" s="140"/>
      <c r="BR116" s="140"/>
      <c r="BS116" s="140"/>
      <c r="BT116" s="140">
        <v>2500</v>
      </c>
      <c r="BU116" s="140"/>
      <c r="BV116" s="140"/>
      <c r="BW116" s="140"/>
      <c r="BX116" s="140"/>
    </row>
    <row r="117" spans="1:79" s="36" customFormat="1" ht="92.25" customHeight="1" x14ac:dyDescent="0.25">
      <c r="A117" s="29">
        <v>0</v>
      </c>
      <c r="B117" s="30"/>
      <c r="C117" s="30"/>
      <c r="D117" s="159" t="s">
        <v>322</v>
      </c>
      <c r="E117" s="39"/>
      <c r="F117" s="39"/>
      <c r="G117" s="39"/>
      <c r="H117" s="39"/>
      <c r="I117" s="39"/>
      <c r="J117" s="39"/>
      <c r="K117" s="39"/>
      <c r="L117" s="39"/>
      <c r="M117" s="39"/>
      <c r="N117" s="39"/>
      <c r="O117" s="39"/>
      <c r="P117" s="40"/>
      <c r="Q117" s="28" t="s">
        <v>185</v>
      </c>
      <c r="R117" s="28"/>
      <c r="S117" s="28"/>
      <c r="T117" s="28"/>
      <c r="U117" s="28"/>
      <c r="V117" s="28" t="s">
        <v>194</v>
      </c>
      <c r="W117" s="28"/>
      <c r="X117" s="28"/>
      <c r="Y117" s="28"/>
      <c r="Z117" s="28"/>
      <c r="AA117" s="28"/>
      <c r="AB117" s="28"/>
      <c r="AC117" s="28"/>
      <c r="AD117" s="28"/>
      <c r="AE117" s="28"/>
      <c r="AF117" s="140">
        <v>0</v>
      </c>
      <c r="AG117" s="140"/>
      <c r="AH117" s="140"/>
      <c r="AI117" s="140"/>
      <c r="AJ117" s="140"/>
      <c r="AK117" s="140">
        <v>0</v>
      </c>
      <c r="AL117" s="140"/>
      <c r="AM117" s="140"/>
      <c r="AN117" s="140"/>
      <c r="AO117" s="140"/>
      <c r="AP117" s="140">
        <v>0</v>
      </c>
      <c r="AQ117" s="140"/>
      <c r="AR117" s="140"/>
      <c r="AS117" s="140"/>
      <c r="AT117" s="140"/>
      <c r="AU117" s="140">
        <v>0</v>
      </c>
      <c r="AV117" s="140"/>
      <c r="AW117" s="140"/>
      <c r="AX117" s="140"/>
      <c r="AY117" s="140"/>
      <c r="AZ117" s="140">
        <v>0</v>
      </c>
      <c r="BA117" s="140"/>
      <c r="BB117" s="140"/>
      <c r="BC117" s="140"/>
      <c r="BD117" s="140"/>
      <c r="BE117" s="140">
        <v>0</v>
      </c>
      <c r="BF117" s="140"/>
      <c r="BG117" s="140"/>
      <c r="BH117" s="140"/>
      <c r="BI117" s="140"/>
      <c r="BJ117" s="140">
        <v>20000</v>
      </c>
      <c r="BK117" s="140"/>
      <c r="BL117" s="140"/>
      <c r="BM117" s="140"/>
      <c r="BN117" s="140"/>
      <c r="BO117" s="140">
        <v>0</v>
      </c>
      <c r="BP117" s="140"/>
      <c r="BQ117" s="140"/>
      <c r="BR117" s="140"/>
      <c r="BS117" s="140"/>
      <c r="BT117" s="140">
        <v>20000</v>
      </c>
      <c r="BU117" s="140"/>
      <c r="BV117" s="140"/>
      <c r="BW117" s="140"/>
      <c r="BX117" s="140"/>
    </row>
    <row r="118" spans="1:79" s="53" customFormat="1" ht="15" customHeight="1" x14ac:dyDescent="0.25">
      <c r="A118" s="107">
        <v>0</v>
      </c>
      <c r="B118" s="108"/>
      <c r="C118" s="108"/>
      <c r="D118" s="160" t="s">
        <v>323</v>
      </c>
      <c r="E118" s="34"/>
      <c r="F118" s="34"/>
      <c r="G118" s="34"/>
      <c r="H118" s="34"/>
      <c r="I118" s="34"/>
      <c r="J118" s="34"/>
      <c r="K118" s="34"/>
      <c r="L118" s="34"/>
      <c r="M118" s="34"/>
      <c r="N118" s="34"/>
      <c r="O118" s="34"/>
      <c r="P118" s="35"/>
      <c r="Q118" s="137"/>
      <c r="R118" s="137"/>
      <c r="S118" s="137"/>
      <c r="T118" s="137"/>
      <c r="U118" s="137"/>
      <c r="V118" s="137"/>
      <c r="W118" s="137"/>
      <c r="X118" s="137"/>
      <c r="Y118" s="137"/>
      <c r="Z118" s="137"/>
      <c r="AA118" s="137"/>
      <c r="AB118" s="137"/>
      <c r="AC118" s="137"/>
      <c r="AD118" s="137"/>
      <c r="AE118" s="137"/>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row>
    <row r="119" spans="1:79" s="36" customFormat="1" ht="62.25" customHeight="1" x14ac:dyDescent="0.25">
      <c r="A119" s="29">
        <v>0</v>
      </c>
      <c r="B119" s="30"/>
      <c r="C119" s="30"/>
      <c r="D119" s="159" t="s">
        <v>324</v>
      </c>
      <c r="E119" s="39"/>
      <c r="F119" s="39"/>
      <c r="G119" s="39"/>
      <c r="H119" s="39"/>
      <c r="I119" s="39"/>
      <c r="J119" s="39"/>
      <c r="K119" s="39"/>
      <c r="L119" s="39"/>
      <c r="M119" s="39"/>
      <c r="N119" s="39"/>
      <c r="O119" s="39"/>
      <c r="P119" s="40"/>
      <c r="Q119" s="28" t="s">
        <v>325</v>
      </c>
      <c r="R119" s="28"/>
      <c r="S119" s="28"/>
      <c r="T119" s="28"/>
      <c r="U119" s="28"/>
      <c r="V119" s="28" t="s">
        <v>194</v>
      </c>
      <c r="W119" s="28"/>
      <c r="X119" s="28"/>
      <c r="Y119" s="28"/>
      <c r="Z119" s="28"/>
      <c r="AA119" s="28"/>
      <c r="AB119" s="28"/>
      <c r="AC119" s="28"/>
      <c r="AD119" s="28"/>
      <c r="AE119" s="28"/>
      <c r="AF119" s="140">
        <v>25</v>
      </c>
      <c r="AG119" s="140"/>
      <c r="AH119" s="140"/>
      <c r="AI119" s="140"/>
      <c r="AJ119" s="140"/>
      <c r="AK119" s="140">
        <v>0</v>
      </c>
      <c r="AL119" s="140"/>
      <c r="AM119" s="140"/>
      <c r="AN119" s="140"/>
      <c r="AO119" s="140"/>
      <c r="AP119" s="140">
        <v>25</v>
      </c>
      <c r="AQ119" s="140"/>
      <c r="AR119" s="140"/>
      <c r="AS119" s="140"/>
      <c r="AT119" s="140"/>
      <c r="AU119" s="140">
        <v>30</v>
      </c>
      <c r="AV119" s="140"/>
      <c r="AW119" s="140"/>
      <c r="AX119" s="140"/>
      <c r="AY119" s="140"/>
      <c r="AZ119" s="140">
        <v>0</v>
      </c>
      <c r="BA119" s="140"/>
      <c r="BB119" s="140"/>
      <c r="BC119" s="140"/>
      <c r="BD119" s="140"/>
      <c r="BE119" s="140">
        <v>30</v>
      </c>
      <c r="BF119" s="140"/>
      <c r="BG119" s="140"/>
      <c r="BH119" s="140"/>
      <c r="BI119" s="140"/>
      <c r="BJ119" s="140">
        <v>25</v>
      </c>
      <c r="BK119" s="140"/>
      <c r="BL119" s="140"/>
      <c r="BM119" s="140"/>
      <c r="BN119" s="140"/>
      <c r="BO119" s="140">
        <v>0</v>
      </c>
      <c r="BP119" s="140"/>
      <c r="BQ119" s="140"/>
      <c r="BR119" s="140"/>
      <c r="BS119" s="140"/>
      <c r="BT119" s="140">
        <v>25</v>
      </c>
      <c r="BU119" s="140"/>
      <c r="BV119" s="140"/>
      <c r="BW119" s="140"/>
      <c r="BX119" s="140"/>
    </row>
    <row r="121" spans="1:79" ht="14.25" customHeight="1" x14ac:dyDescent="0.2">
      <c r="A121" s="83" t="s">
        <v>196</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row>
    <row r="122" spans="1:79" ht="23.1" customHeight="1" x14ac:dyDescent="0.2">
      <c r="A122" s="88" t="s">
        <v>155</v>
      </c>
      <c r="B122" s="89"/>
      <c r="C122" s="89"/>
      <c r="D122" s="28" t="s">
        <v>168</v>
      </c>
      <c r="E122" s="28"/>
      <c r="F122" s="28"/>
      <c r="G122" s="28"/>
      <c r="H122" s="28"/>
      <c r="I122" s="28"/>
      <c r="J122" s="28"/>
      <c r="K122" s="28"/>
      <c r="L122" s="28"/>
      <c r="M122" s="28"/>
      <c r="N122" s="28"/>
      <c r="O122" s="28"/>
      <c r="P122" s="28"/>
      <c r="Q122" s="28" t="s">
        <v>15</v>
      </c>
      <c r="R122" s="28"/>
      <c r="S122" s="28"/>
      <c r="T122" s="28"/>
      <c r="U122" s="28"/>
      <c r="V122" s="28" t="s">
        <v>169</v>
      </c>
      <c r="W122" s="28"/>
      <c r="X122" s="28"/>
      <c r="Y122" s="28"/>
      <c r="Z122" s="28"/>
      <c r="AA122" s="28"/>
      <c r="AB122" s="28"/>
      <c r="AC122" s="28"/>
      <c r="AD122" s="28"/>
      <c r="AE122" s="28"/>
      <c r="AF122" s="25" t="s">
        <v>19</v>
      </c>
      <c r="AG122" s="26"/>
      <c r="AH122" s="26"/>
      <c r="AI122" s="26"/>
      <c r="AJ122" s="26"/>
      <c r="AK122" s="26"/>
      <c r="AL122" s="26"/>
      <c r="AM122" s="26"/>
      <c r="AN122" s="26"/>
      <c r="AO122" s="26"/>
      <c r="AP122" s="26"/>
      <c r="AQ122" s="26"/>
      <c r="AR122" s="26"/>
      <c r="AS122" s="26"/>
      <c r="AT122" s="27"/>
      <c r="AU122" s="25" t="s">
        <v>20</v>
      </c>
      <c r="AV122" s="26"/>
      <c r="AW122" s="26"/>
      <c r="AX122" s="26"/>
      <c r="AY122" s="26"/>
      <c r="AZ122" s="26"/>
      <c r="BA122" s="26"/>
      <c r="BB122" s="26"/>
      <c r="BC122" s="26"/>
      <c r="BD122" s="26"/>
      <c r="BE122" s="26"/>
      <c r="BF122" s="26"/>
      <c r="BG122" s="26"/>
      <c r="BH122" s="26"/>
      <c r="BI122" s="27"/>
    </row>
    <row r="123" spans="1:79" ht="28.5" customHeight="1" x14ac:dyDescent="0.2">
      <c r="A123" s="91"/>
      <c r="B123" s="92"/>
      <c r="C123" s="92"/>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t="s">
        <v>101</v>
      </c>
      <c r="AG123" s="28"/>
      <c r="AH123" s="28"/>
      <c r="AI123" s="28"/>
      <c r="AJ123" s="28"/>
      <c r="AK123" s="28" t="s">
        <v>102</v>
      </c>
      <c r="AL123" s="28"/>
      <c r="AM123" s="28"/>
      <c r="AN123" s="28"/>
      <c r="AO123" s="28"/>
      <c r="AP123" s="28" t="s">
        <v>170</v>
      </c>
      <c r="AQ123" s="28"/>
      <c r="AR123" s="28"/>
      <c r="AS123" s="28"/>
      <c r="AT123" s="28"/>
      <c r="AU123" s="28" t="s">
        <v>101</v>
      </c>
      <c r="AV123" s="28"/>
      <c r="AW123" s="28"/>
      <c r="AX123" s="28"/>
      <c r="AY123" s="28"/>
      <c r="AZ123" s="28" t="s">
        <v>102</v>
      </c>
      <c r="BA123" s="28"/>
      <c r="BB123" s="28"/>
      <c r="BC123" s="28"/>
      <c r="BD123" s="28"/>
      <c r="BE123" s="28" t="s">
        <v>171</v>
      </c>
      <c r="BF123" s="28"/>
      <c r="BG123" s="28"/>
      <c r="BH123" s="28"/>
      <c r="BI123" s="28"/>
    </row>
    <row r="124" spans="1:79" ht="15" customHeight="1" x14ac:dyDescent="0.2">
      <c r="A124" s="25">
        <v>1</v>
      </c>
      <c r="B124" s="26"/>
      <c r="C124" s="26"/>
      <c r="D124" s="28">
        <v>2</v>
      </c>
      <c r="E124" s="28"/>
      <c r="F124" s="28"/>
      <c r="G124" s="28"/>
      <c r="H124" s="28"/>
      <c r="I124" s="28"/>
      <c r="J124" s="28"/>
      <c r="K124" s="28"/>
      <c r="L124" s="28"/>
      <c r="M124" s="28"/>
      <c r="N124" s="28"/>
      <c r="O124" s="28"/>
      <c r="P124" s="28"/>
      <c r="Q124" s="28">
        <v>3</v>
      </c>
      <c r="R124" s="28"/>
      <c r="S124" s="28"/>
      <c r="T124" s="28"/>
      <c r="U124" s="28"/>
      <c r="V124" s="28">
        <v>4</v>
      </c>
      <c r="W124" s="28"/>
      <c r="X124" s="28"/>
      <c r="Y124" s="28"/>
      <c r="Z124" s="28"/>
      <c r="AA124" s="28"/>
      <c r="AB124" s="28"/>
      <c r="AC124" s="28"/>
      <c r="AD124" s="28"/>
      <c r="AE124" s="28"/>
      <c r="AF124" s="28">
        <v>5</v>
      </c>
      <c r="AG124" s="28"/>
      <c r="AH124" s="28"/>
      <c r="AI124" s="28"/>
      <c r="AJ124" s="28"/>
      <c r="AK124" s="28">
        <v>6</v>
      </c>
      <c r="AL124" s="28"/>
      <c r="AM124" s="28"/>
      <c r="AN124" s="28"/>
      <c r="AO124" s="28"/>
      <c r="AP124" s="28">
        <v>7</v>
      </c>
      <c r="AQ124" s="28"/>
      <c r="AR124" s="28"/>
      <c r="AS124" s="28"/>
      <c r="AT124" s="28"/>
      <c r="AU124" s="28">
        <v>8</v>
      </c>
      <c r="AV124" s="28"/>
      <c r="AW124" s="28"/>
      <c r="AX124" s="28"/>
      <c r="AY124" s="28"/>
      <c r="AZ124" s="28">
        <v>9</v>
      </c>
      <c r="BA124" s="28"/>
      <c r="BB124" s="28"/>
      <c r="BC124" s="28"/>
      <c r="BD124" s="28"/>
      <c r="BE124" s="28">
        <v>10</v>
      </c>
      <c r="BF124" s="28"/>
      <c r="BG124" s="28"/>
      <c r="BH124" s="28"/>
      <c r="BI124" s="28"/>
    </row>
    <row r="125" spans="1:79" ht="15.75" hidden="1" customHeight="1" x14ac:dyDescent="0.2">
      <c r="A125" s="29" t="s">
        <v>172</v>
      </c>
      <c r="B125" s="30"/>
      <c r="C125" s="30"/>
      <c r="D125" s="28" t="s">
        <v>108</v>
      </c>
      <c r="E125" s="28"/>
      <c r="F125" s="28"/>
      <c r="G125" s="28"/>
      <c r="H125" s="28"/>
      <c r="I125" s="28"/>
      <c r="J125" s="28"/>
      <c r="K125" s="28"/>
      <c r="L125" s="28"/>
      <c r="M125" s="28"/>
      <c r="N125" s="28"/>
      <c r="O125" s="28"/>
      <c r="P125" s="28"/>
      <c r="Q125" s="28" t="s">
        <v>22</v>
      </c>
      <c r="R125" s="28"/>
      <c r="S125" s="28"/>
      <c r="T125" s="28"/>
      <c r="U125" s="28"/>
      <c r="V125" s="28" t="s">
        <v>173</v>
      </c>
      <c r="W125" s="28"/>
      <c r="X125" s="28"/>
      <c r="Y125" s="28"/>
      <c r="Z125" s="28"/>
      <c r="AA125" s="28"/>
      <c r="AB125" s="28"/>
      <c r="AC125" s="28"/>
      <c r="AD125" s="28"/>
      <c r="AE125" s="28"/>
      <c r="AF125" s="48" t="s">
        <v>197</v>
      </c>
      <c r="AG125" s="48"/>
      <c r="AH125" s="48"/>
      <c r="AI125" s="48"/>
      <c r="AJ125" s="48"/>
      <c r="AK125" s="32" t="s">
        <v>198</v>
      </c>
      <c r="AL125" s="32"/>
      <c r="AM125" s="32"/>
      <c r="AN125" s="32"/>
      <c r="AO125" s="32"/>
      <c r="AP125" s="127" t="s">
        <v>176</v>
      </c>
      <c r="AQ125" s="127"/>
      <c r="AR125" s="127"/>
      <c r="AS125" s="127"/>
      <c r="AT125" s="127"/>
      <c r="AU125" s="48" t="s">
        <v>199</v>
      </c>
      <c r="AV125" s="48"/>
      <c r="AW125" s="48"/>
      <c r="AX125" s="48"/>
      <c r="AY125" s="48"/>
      <c r="AZ125" s="32" t="s">
        <v>200</v>
      </c>
      <c r="BA125" s="32"/>
      <c r="BB125" s="32"/>
      <c r="BC125" s="32"/>
      <c r="BD125" s="32"/>
      <c r="BE125" s="127" t="s">
        <v>176</v>
      </c>
      <c r="BF125" s="127"/>
      <c r="BG125" s="127"/>
      <c r="BH125" s="127"/>
      <c r="BI125" s="127"/>
      <c r="CA125" s="1" t="s">
        <v>201</v>
      </c>
    </row>
    <row r="126" spans="1:79" s="53" customFormat="1" ht="14.25" x14ac:dyDescent="0.25">
      <c r="A126" s="107">
        <v>0</v>
      </c>
      <c r="B126" s="108"/>
      <c r="C126" s="108"/>
      <c r="D126" s="137" t="s">
        <v>182</v>
      </c>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CA126" s="53" t="s">
        <v>202</v>
      </c>
    </row>
    <row r="127" spans="1:79" s="36" customFormat="1" ht="76.5" customHeight="1" x14ac:dyDescent="0.25">
      <c r="A127" s="29">
        <v>0</v>
      </c>
      <c r="B127" s="30"/>
      <c r="C127" s="30"/>
      <c r="D127" s="159" t="s">
        <v>317</v>
      </c>
      <c r="E127" s="39"/>
      <c r="F127" s="39"/>
      <c r="G127" s="39"/>
      <c r="H127" s="39"/>
      <c r="I127" s="39"/>
      <c r="J127" s="39"/>
      <c r="K127" s="39"/>
      <c r="L127" s="39"/>
      <c r="M127" s="39"/>
      <c r="N127" s="39"/>
      <c r="O127" s="39"/>
      <c r="P127" s="40"/>
      <c r="Q127" s="28" t="s">
        <v>185</v>
      </c>
      <c r="R127" s="28"/>
      <c r="S127" s="28"/>
      <c r="T127" s="28"/>
      <c r="U127" s="28"/>
      <c r="V127" s="28" t="s">
        <v>186</v>
      </c>
      <c r="W127" s="28"/>
      <c r="X127" s="28"/>
      <c r="Y127" s="28"/>
      <c r="Z127" s="28"/>
      <c r="AA127" s="28"/>
      <c r="AB127" s="28"/>
      <c r="AC127" s="28"/>
      <c r="AD127" s="28"/>
      <c r="AE127" s="28"/>
      <c r="AF127" s="140">
        <v>1100000</v>
      </c>
      <c r="AG127" s="140"/>
      <c r="AH127" s="140"/>
      <c r="AI127" s="140"/>
      <c r="AJ127" s="140"/>
      <c r="AK127" s="140">
        <v>0</v>
      </c>
      <c r="AL127" s="140"/>
      <c r="AM127" s="140"/>
      <c r="AN127" s="140"/>
      <c r="AO127" s="140"/>
      <c r="AP127" s="140">
        <v>1100000</v>
      </c>
      <c r="AQ127" s="140"/>
      <c r="AR127" s="140"/>
      <c r="AS127" s="140"/>
      <c r="AT127" s="140"/>
      <c r="AU127" s="140">
        <v>1200000</v>
      </c>
      <c r="AV127" s="140"/>
      <c r="AW127" s="140"/>
      <c r="AX127" s="140"/>
      <c r="AY127" s="140"/>
      <c r="AZ127" s="140">
        <v>0</v>
      </c>
      <c r="BA127" s="140"/>
      <c r="BB127" s="140"/>
      <c r="BC127" s="140"/>
      <c r="BD127" s="140"/>
      <c r="BE127" s="140">
        <v>1200000</v>
      </c>
      <c r="BF127" s="140"/>
      <c r="BG127" s="140"/>
      <c r="BH127" s="140"/>
      <c r="BI127" s="140"/>
    </row>
    <row r="128" spans="1:79" s="36" customFormat="1" ht="93.75" customHeight="1" x14ac:dyDescent="0.25">
      <c r="A128" s="29">
        <v>0</v>
      </c>
      <c r="B128" s="30"/>
      <c r="C128" s="30"/>
      <c r="D128" s="159" t="s">
        <v>318</v>
      </c>
      <c r="E128" s="39"/>
      <c r="F128" s="39"/>
      <c r="G128" s="39"/>
      <c r="H128" s="39"/>
      <c r="I128" s="39"/>
      <c r="J128" s="39"/>
      <c r="K128" s="39"/>
      <c r="L128" s="39"/>
      <c r="M128" s="39"/>
      <c r="N128" s="39"/>
      <c r="O128" s="39"/>
      <c r="P128" s="40"/>
      <c r="Q128" s="28" t="s">
        <v>185</v>
      </c>
      <c r="R128" s="28"/>
      <c r="S128" s="28"/>
      <c r="T128" s="28"/>
      <c r="U128" s="28"/>
      <c r="V128" s="28" t="s">
        <v>186</v>
      </c>
      <c r="W128" s="28"/>
      <c r="X128" s="28"/>
      <c r="Y128" s="28"/>
      <c r="Z128" s="28"/>
      <c r="AA128" s="28"/>
      <c r="AB128" s="28"/>
      <c r="AC128" s="28"/>
      <c r="AD128" s="28"/>
      <c r="AE128" s="28"/>
      <c r="AF128" s="140">
        <v>500000</v>
      </c>
      <c r="AG128" s="140"/>
      <c r="AH128" s="140"/>
      <c r="AI128" s="140"/>
      <c r="AJ128" s="140"/>
      <c r="AK128" s="140">
        <v>0</v>
      </c>
      <c r="AL128" s="140"/>
      <c r="AM128" s="140"/>
      <c r="AN128" s="140"/>
      <c r="AO128" s="140"/>
      <c r="AP128" s="140">
        <v>500000</v>
      </c>
      <c r="AQ128" s="140"/>
      <c r="AR128" s="140"/>
      <c r="AS128" s="140"/>
      <c r="AT128" s="140"/>
      <c r="AU128" s="140">
        <v>500000</v>
      </c>
      <c r="AV128" s="140"/>
      <c r="AW128" s="140"/>
      <c r="AX128" s="140"/>
      <c r="AY128" s="140"/>
      <c r="AZ128" s="140">
        <v>0</v>
      </c>
      <c r="BA128" s="140"/>
      <c r="BB128" s="140"/>
      <c r="BC128" s="140"/>
      <c r="BD128" s="140"/>
      <c r="BE128" s="140">
        <v>500000</v>
      </c>
      <c r="BF128" s="140"/>
      <c r="BG128" s="140"/>
      <c r="BH128" s="140"/>
      <c r="BI128" s="140"/>
    </row>
    <row r="129" spans="1:79" s="53" customFormat="1" ht="14.25" x14ac:dyDescent="0.25">
      <c r="A129" s="107">
        <v>0</v>
      </c>
      <c r="B129" s="108"/>
      <c r="C129" s="108"/>
      <c r="D129" s="160" t="s">
        <v>189</v>
      </c>
      <c r="E129" s="34"/>
      <c r="F129" s="34"/>
      <c r="G129" s="34"/>
      <c r="H129" s="34"/>
      <c r="I129" s="34"/>
      <c r="J129" s="34"/>
      <c r="K129" s="34"/>
      <c r="L129" s="34"/>
      <c r="M129" s="34"/>
      <c r="N129" s="34"/>
      <c r="O129" s="34"/>
      <c r="P129" s="35"/>
      <c r="Q129" s="137"/>
      <c r="R129" s="137"/>
      <c r="S129" s="137"/>
      <c r="T129" s="137"/>
      <c r="U129" s="137"/>
      <c r="V129" s="137"/>
      <c r="W129" s="137"/>
      <c r="X129" s="137"/>
      <c r="Y129" s="137"/>
      <c r="Z129" s="137"/>
      <c r="AA129" s="137"/>
      <c r="AB129" s="137"/>
      <c r="AC129" s="137"/>
      <c r="AD129" s="137"/>
      <c r="AE129" s="137"/>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row>
    <row r="130" spans="1:79" s="36" customFormat="1" ht="77.25" customHeight="1" x14ac:dyDescent="0.25">
      <c r="A130" s="29">
        <v>0</v>
      </c>
      <c r="B130" s="30"/>
      <c r="C130" s="30"/>
      <c r="D130" s="159" t="s">
        <v>31</v>
      </c>
      <c r="E130" s="39"/>
      <c r="F130" s="39"/>
      <c r="G130" s="39"/>
      <c r="H130" s="39"/>
      <c r="I130" s="39"/>
      <c r="J130" s="39"/>
      <c r="K130" s="39"/>
      <c r="L130" s="39"/>
      <c r="M130" s="39"/>
      <c r="N130" s="39"/>
      <c r="O130" s="39"/>
      <c r="P130" s="40"/>
      <c r="Q130" s="28" t="s">
        <v>32</v>
      </c>
      <c r="R130" s="28"/>
      <c r="S130" s="28"/>
      <c r="T130" s="28"/>
      <c r="U130" s="28"/>
      <c r="V130" s="28" t="s">
        <v>319</v>
      </c>
      <c r="W130" s="28"/>
      <c r="X130" s="28"/>
      <c r="Y130" s="28"/>
      <c r="Z130" s="28"/>
      <c r="AA130" s="28"/>
      <c r="AB130" s="28"/>
      <c r="AC130" s="28"/>
      <c r="AD130" s="28"/>
      <c r="AE130" s="28"/>
      <c r="AF130" s="140">
        <v>200</v>
      </c>
      <c r="AG130" s="140"/>
      <c r="AH130" s="140"/>
      <c r="AI130" s="140"/>
      <c r="AJ130" s="140"/>
      <c r="AK130" s="140">
        <v>0</v>
      </c>
      <c r="AL130" s="140"/>
      <c r="AM130" s="140"/>
      <c r="AN130" s="140"/>
      <c r="AO130" s="140"/>
      <c r="AP130" s="140">
        <v>200</v>
      </c>
      <c r="AQ130" s="140"/>
      <c r="AR130" s="140"/>
      <c r="AS130" s="140"/>
      <c r="AT130" s="140"/>
      <c r="AU130" s="140">
        <v>200</v>
      </c>
      <c r="AV130" s="140"/>
      <c r="AW130" s="140"/>
      <c r="AX130" s="140"/>
      <c r="AY130" s="140"/>
      <c r="AZ130" s="140">
        <v>0</v>
      </c>
      <c r="BA130" s="140"/>
      <c r="BB130" s="140"/>
      <c r="BC130" s="140"/>
      <c r="BD130" s="140"/>
      <c r="BE130" s="140">
        <v>200</v>
      </c>
      <c r="BF130" s="140"/>
      <c r="BG130" s="140"/>
      <c r="BH130" s="140"/>
      <c r="BI130" s="140"/>
    </row>
    <row r="131" spans="1:79" s="36" customFormat="1" ht="92.25" customHeight="1" x14ac:dyDescent="0.25">
      <c r="A131" s="29">
        <v>0</v>
      </c>
      <c r="B131" s="30"/>
      <c r="C131" s="30"/>
      <c r="D131" s="159" t="s">
        <v>33</v>
      </c>
      <c r="E131" s="39"/>
      <c r="F131" s="39"/>
      <c r="G131" s="39"/>
      <c r="H131" s="39"/>
      <c r="I131" s="39"/>
      <c r="J131" s="39"/>
      <c r="K131" s="39"/>
      <c r="L131" s="39"/>
      <c r="M131" s="39"/>
      <c r="N131" s="39"/>
      <c r="O131" s="39"/>
      <c r="P131" s="40"/>
      <c r="Q131" s="28" t="s">
        <v>320</v>
      </c>
      <c r="R131" s="28"/>
      <c r="S131" s="28"/>
      <c r="T131" s="28"/>
      <c r="U131" s="28"/>
      <c r="V131" s="28" t="s">
        <v>319</v>
      </c>
      <c r="W131" s="28"/>
      <c r="X131" s="28"/>
      <c r="Y131" s="28"/>
      <c r="Z131" s="28"/>
      <c r="AA131" s="28"/>
      <c r="AB131" s="28"/>
      <c r="AC131" s="28"/>
      <c r="AD131" s="28"/>
      <c r="AE131" s="28"/>
      <c r="AF131" s="140">
        <v>15</v>
      </c>
      <c r="AG131" s="140"/>
      <c r="AH131" s="140"/>
      <c r="AI131" s="140"/>
      <c r="AJ131" s="140"/>
      <c r="AK131" s="140">
        <v>0</v>
      </c>
      <c r="AL131" s="140"/>
      <c r="AM131" s="140"/>
      <c r="AN131" s="140"/>
      <c r="AO131" s="140"/>
      <c r="AP131" s="140">
        <v>15</v>
      </c>
      <c r="AQ131" s="140"/>
      <c r="AR131" s="140"/>
      <c r="AS131" s="140"/>
      <c r="AT131" s="140"/>
      <c r="AU131" s="140">
        <v>15</v>
      </c>
      <c r="AV131" s="140"/>
      <c r="AW131" s="140"/>
      <c r="AX131" s="140"/>
      <c r="AY131" s="140"/>
      <c r="AZ131" s="140">
        <v>0</v>
      </c>
      <c r="BA131" s="140"/>
      <c r="BB131" s="140"/>
      <c r="BC131" s="140"/>
      <c r="BD131" s="140"/>
      <c r="BE131" s="140">
        <v>15</v>
      </c>
      <c r="BF131" s="140"/>
      <c r="BG131" s="140"/>
      <c r="BH131" s="140"/>
      <c r="BI131" s="140"/>
    </row>
    <row r="132" spans="1:79" s="53" customFormat="1" ht="14.25" x14ac:dyDescent="0.25">
      <c r="A132" s="107">
        <v>0</v>
      </c>
      <c r="B132" s="108"/>
      <c r="C132" s="108"/>
      <c r="D132" s="160" t="s">
        <v>192</v>
      </c>
      <c r="E132" s="34"/>
      <c r="F132" s="34"/>
      <c r="G132" s="34"/>
      <c r="H132" s="34"/>
      <c r="I132" s="34"/>
      <c r="J132" s="34"/>
      <c r="K132" s="34"/>
      <c r="L132" s="34"/>
      <c r="M132" s="34"/>
      <c r="N132" s="34"/>
      <c r="O132" s="34"/>
      <c r="P132" s="35"/>
      <c r="Q132" s="137"/>
      <c r="R132" s="137"/>
      <c r="S132" s="137"/>
      <c r="T132" s="137"/>
      <c r="U132" s="137"/>
      <c r="V132" s="137"/>
      <c r="W132" s="137"/>
      <c r="X132" s="137"/>
      <c r="Y132" s="137"/>
      <c r="Z132" s="137"/>
      <c r="AA132" s="137"/>
      <c r="AB132" s="137"/>
      <c r="AC132" s="137"/>
      <c r="AD132" s="137"/>
      <c r="AE132" s="137"/>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row>
    <row r="133" spans="1:79" s="36" customFormat="1" ht="90" customHeight="1" x14ac:dyDescent="0.25">
      <c r="A133" s="29">
        <v>0</v>
      </c>
      <c r="B133" s="30"/>
      <c r="C133" s="30"/>
      <c r="D133" s="159" t="s">
        <v>321</v>
      </c>
      <c r="E133" s="39"/>
      <c r="F133" s="39"/>
      <c r="G133" s="39"/>
      <c r="H133" s="39"/>
      <c r="I133" s="39"/>
      <c r="J133" s="39"/>
      <c r="K133" s="39"/>
      <c r="L133" s="39"/>
      <c r="M133" s="39"/>
      <c r="N133" s="39"/>
      <c r="O133" s="39"/>
      <c r="P133" s="40"/>
      <c r="Q133" s="28" t="s">
        <v>185</v>
      </c>
      <c r="R133" s="28"/>
      <c r="S133" s="28"/>
      <c r="T133" s="28"/>
      <c r="U133" s="28"/>
      <c r="V133" s="28" t="s">
        <v>194</v>
      </c>
      <c r="W133" s="28"/>
      <c r="X133" s="28"/>
      <c r="Y133" s="28"/>
      <c r="Z133" s="28"/>
      <c r="AA133" s="28"/>
      <c r="AB133" s="28"/>
      <c r="AC133" s="28"/>
      <c r="AD133" s="28"/>
      <c r="AE133" s="28"/>
      <c r="AF133" s="140">
        <v>5500</v>
      </c>
      <c r="AG133" s="140"/>
      <c r="AH133" s="140"/>
      <c r="AI133" s="140"/>
      <c r="AJ133" s="140"/>
      <c r="AK133" s="140">
        <v>0</v>
      </c>
      <c r="AL133" s="140"/>
      <c r="AM133" s="140"/>
      <c r="AN133" s="140"/>
      <c r="AO133" s="140"/>
      <c r="AP133" s="140">
        <v>5500</v>
      </c>
      <c r="AQ133" s="140"/>
      <c r="AR133" s="140"/>
      <c r="AS133" s="140"/>
      <c r="AT133" s="140"/>
      <c r="AU133" s="140">
        <v>6000</v>
      </c>
      <c r="AV133" s="140"/>
      <c r="AW133" s="140"/>
      <c r="AX133" s="140"/>
      <c r="AY133" s="140"/>
      <c r="AZ133" s="140">
        <v>0</v>
      </c>
      <c r="BA133" s="140"/>
      <c r="BB133" s="140"/>
      <c r="BC133" s="140"/>
      <c r="BD133" s="140"/>
      <c r="BE133" s="140">
        <v>6000</v>
      </c>
      <c r="BF133" s="140"/>
      <c r="BG133" s="140"/>
      <c r="BH133" s="140"/>
      <c r="BI133" s="140"/>
    </row>
    <row r="134" spans="1:79" s="36" customFormat="1" ht="88.5" customHeight="1" x14ac:dyDescent="0.25">
      <c r="A134" s="29">
        <v>0</v>
      </c>
      <c r="B134" s="30"/>
      <c r="C134" s="30"/>
      <c r="D134" s="159" t="s">
        <v>322</v>
      </c>
      <c r="E134" s="39"/>
      <c r="F134" s="39"/>
      <c r="G134" s="39"/>
      <c r="H134" s="39"/>
      <c r="I134" s="39"/>
      <c r="J134" s="39"/>
      <c r="K134" s="39"/>
      <c r="L134" s="39"/>
      <c r="M134" s="39"/>
      <c r="N134" s="39"/>
      <c r="O134" s="39"/>
      <c r="P134" s="40"/>
      <c r="Q134" s="28" t="s">
        <v>185</v>
      </c>
      <c r="R134" s="28"/>
      <c r="S134" s="28"/>
      <c r="T134" s="28"/>
      <c r="U134" s="28"/>
      <c r="V134" s="28" t="s">
        <v>194</v>
      </c>
      <c r="W134" s="28"/>
      <c r="X134" s="28"/>
      <c r="Y134" s="28"/>
      <c r="Z134" s="28"/>
      <c r="AA134" s="28"/>
      <c r="AB134" s="28"/>
      <c r="AC134" s="28"/>
      <c r="AD134" s="28"/>
      <c r="AE134" s="28"/>
      <c r="AF134" s="140">
        <v>33333</v>
      </c>
      <c r="AG134" s="140"/>
      <c r="AH134" s="140"/>
      <c r="AI134" s="140"/>
      <c r="AJ134" s="140"/>
      <c r="AK134" s="140">
        <v>0</v>
      </c>
      <c r="AL134" s="140"/>
      <c r="AM134" s="140"/>
      <c r="AN134" s="140"/>
      <c r="AO134" s="140"/>
      <c r="AP134" s="140">
        <v>33333</v>
      </c>
      <c r="AQ134" s="140"/>
      <c r="AR134" s="140"/>
      <c r="AS134" s="140"/>
      <c r="AT134" s="140"/>
      <c r="AU134" s="140">
        <v>33333</v>
      </c>
      <c r="AV134" s="140"/>
      <c r="AW134" s="140"/>
      <c r="AX134" s="140"/>
      <c r="AY134" s="140"/>
      <c r="AZ134" s="140">
        <v>0</v>
      </c>
      <c r="BA134" s="140"/>
      <c r="BB134" s="140"/>
      <c r="BC134" s="140"/>
      <c r="BD134" s="140"/>
      <c r="BE134" s="140">
        <v>33333</v>
      </c>
      <c r="BF134" s="140"/>
      <c r="BG134" s="140"/>
      <c r="BH134" s="140"/>
      <c r="BI134" s="140"/>
    </row>
    <row r="135" spans="1:79" s="53" customFormat="1" ht="14.25" x14ac:dyDescent="0.25">
      <c r="A135" s="107">
        <v>0</v>
      </c>
      <c r="B135" s="108"/>
      <c r="C135" s="108"/>
      <c r="D135" s="160" t="s">
        <v>323</v>
      </c>
      <c r="E135" s="34"/>
      <c r="F135" s="34"/>
      <c r="G135" s="34"/>
      <c r="H135" s="34"/>
      <c r="I135" s="34"/>
      <c r="J135" s="34"/>
      <c r="K135" s="34"/>
      <c r="L135" s="34"/>
      <c r="M135" s="34"/>
      <c r="N135" s="34"/>
      <c r="O135" s="34"/>
      <c r="P135" s="35"/>
      <c r="Q135" s="137"/>
      <c r="R135" s="137"/>
      <c r="S135" s="137"/>
      <c r="T135" s="137"/>
      <c r="U135" s="137"/>
      <c r="V135" s="137"/>
      <c r="W135" s="137"/>
      <c r="X135" s="137"/>
      <c r="Y135" s="137"/>
      <c r="Z135" s="137"/>
      <c r="AA135" s="137"/>
      <c r="AB135" s="137"/>
      <c r="AC135" s="137"/>
      <c r="AD135" s="137"/>
      <c r="AE135" s="137"/>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row>
    <row r="136" spans="1:79" s="36" customFormat="1" ht="63" customHeight="1" x14ac:dyDescent="0.25">
      <c r="A136" s="29">
        <v>0</v>
      </c>
      <c r="B136" s="30"/>
      <c r="C136" s="30"/>
      <c r="D136" s="159" t="s">
        <v>324</v>
      </c>
      <c r="E136" s="39"/>
      <c r="F136" s="39"/>
      <c r="G136" s="39"/>
      <c r="H136" s="39"/>
      <c r="I136" s="39"/>
      <c r="J136" s="39"/>
      <c r="K136" s="39"/>
      <c r="L136" s="39"/>
      <c r="M136" s="39"/>
      <c r="N136" s="39"/>
      <c r="O136" s="39"/>
      <c r="P136" s="40"/>
      <c r="Q136" s="28" t="s">
        <v>325</v>
      </c>
      <c r="R136" s="28"/>
      <c r="S136" s="28"/>
      <c r="T136" s="28"/>
      <c r="U136" s="28"/>
      <c r="V136" s="28" t="s">
        <v>194</v>
      </c>
      <c r="W136" s="28"/>
      <c r="X136" s="28"/>
      <c r="Y136" s="28"/>
      <c r="Z136" s="28"/>
      <c r="AA136" s="28"/>
      <c r="AB136" s="28"/>
      <c r="AC136" s="28"/>
      <c r="AD136" s="28"/>
      <c r="AE136" s="28"/>
      <c r="AF136" s="140">
        <v>25</v>
      </c>
      <c r="AG136" s="140"/>
      <c r="AH136" s="140"/>
      <c r="AI136" s="140"/>
      <c r="AJ136" s="140"/>
      <c r="AK136" s="140">
        <v>0</v>
      </c>
      <c r="AL136" s="140"/>
      <c r="AM136" s="140"/>
      <c r="AN136" s="140"/>
      <c r="AO136" s="140"/>
      <c r="AP136" s="140">
        <v>25</v>
      </c>
      <c r="AQ136" s="140"/>
      <c r="AR136" s="140"/>
      <c r="AS136" s="140"/>
      <c r="AT136" s="140"/>
      <c r="AU136" s="140">
        <v>30</v>
      </c>
      <c r="AV136" s="140"/>
      <c r="AW136" s="140"/>
      <c r="AX136" s="140"/>
      <c r="AY136" s="140"/>
      <c r="AZ136" s="140">
        <v>0</v>
      </c>
      <c r="BA136" s="140"/>
      <c r="BB136" s="140"/>
      <c r="BC136" s="140"/>
      <c r="BD136" s="140"/>
      <c r="BE136" s="140">
        <v>30</v>
      </c>
      <c r="BF136" s="140"/>
      <c r="BG136" s="140"/>
      <c r="BH136" s="140"/>
      <c r="BI136" s="140"/>
    </row>
    <row r="138" spans="1:79" ht="14.25" customHeight="1" x14ac:dyDescent="0.2">
      <c r="A138" s="83" t="s">
        <v>203</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row>
    <row r="139" spans="1:79" ht="15" customHeight="1" x14ac:dyDescent="0.2">
      <c r="A139" s="114" t="s">
        <v>40</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row>
    <row r="140" spans="1:79" ht="12.95" customHeight="1" x14ac:dyDescent="0.2">
      <c r="A140" s="88" t="s">
        <v>100</v>
      </c>
      <c r="B140" s="89"/>
      <c r="C140" s="89"/>
      <c r="D140" s="89"/>
      <c r="E140" s="89"/>
      <c r="F140" s="89"/>
      <c r="G140" s="89"/>
      <c r="H140" s="89"/>
      <c r="I140" s="89"/>
      <c r="J140" s="89"/>
      <c r="K140" s="89"/>
      <c r="L140" s="89"/>
      <c r="M140" s="89"/>
      <c r="N140" s="89"/>
      <c r="O140" s="89"/>
      <c r="P140" s="89"/>
      <c r="Q140" s="89"/>
      <c r="R140" s="89"/>
      <c r="S140" s="89"/>
      <c r="T140" s="90"/>
      <c r="U140" s="28" t="s">
        <v>16</v>
      </c>
      <c r="V140" s="28"/>
      <c r="W140" s="28"/>
      <c r="X140" s="28"/>
      <c r="Y140" s="28"/>
      <c r="Z140" s="28"/>
      <c r="AA140" s="28"/>
      <c r="AB140" s="28"/>
      <c r="AC140" s="28"/>
      <c r="AD140" s="28"/>
      <c r="AE140" s="28" t="s">
        <v>17</v>
      </c>
      <c r="AF140" s="28"/>
      <c r="AG140" s="28"/>
      <c r="AH140" s="28"/>
      <c r="AI140" s="28"/>
      <c r="AJ140" s="28"/>
      <c r="AK140" s="28"/>
      <c r="AL140" s="28"/>
      <c r="AM140" s="28"/>
      <c r="AN140" s="28"/>
      <c r="AO140" s="28" t="s">
        <v>18</v>
      </c>
      <c r="AP140" s="28"/>
      <c r="AQ140" s="28"/>
      <c r="AR140" s="28"/>
      <c r="AS140" s="28"/>
      <c r="AT140" s="28"/>
      <c r="AU140" s="28"/>
      <c r="AV140" s="28"/>
      <c r="AW140" s="28"/>
      <c r="AX140" s="28"/>
      <c r="AY140" s="28" t="s">
        <v>19</v>
      </c>
      <c r="AZ140" s="28"/>
      <c r="BA140" s="28"/>
      <c r="BB140" s="28"/>
      <c r="BC140" s="28"/>
      <c r="BD140" s="28"/>
      <c r="BE140" s="28"/>
      <c r="BF140" s="28"/>
      <c r="BG140" s="28"/>
      <c r="BH140" s="28"/>
      <c r="BI140" s="28" t="s">
        <v>20</v>
      </c>
      <c r="BJ140" s="28"/>
      <c r="BK140" s="28"/>
      <c r="BL140" s="28"/>
      <c r="BM140" s="28"/>
      <c r="BN140" s="28"/>
      <c r="BO140" s="28"/>
      <c r="BP140" s="28"/>
      <c r="BQ140" s="28"/>
      <c r="BR140" s="28"/>
    </row>
    <row r="141" spans="1:79" ht="30" customHeight="1" x14ac:dyDescent="0.2">
      <c r="A141" s="91"/>
      <c r="B141" s="92"/>
      <c r="C141" s="92"/>
      <c r="D141" s="92"/>
      <c r="E141" s="92"/>
      <c r="F141" s="92"/>
      <c r="G141" s="92"/>
      <c r="H141" s="92"/>
      <c r="I141" s="92"/>
      <c r="J141" s="92"/>
      <c r="K141" s="92"/>
      <c r="L141" s="92"/>
      <c r="M141" s="92"/>
      <c r="N141" s="92"/>
      <c r="O141" s="92"/>
      <c r="P141" s="92"/>
      <c r="Q141" s="92"/>
      <c r="R141" s="92"/>
      <c r="S141" s="92"/>
      <c r="T141" s="93"/>
      <c r="U141" s="28" t="s">
        <v>101</v>
      </c>
      <c r="V141" s="28"/>
      <c r="W141" s="28"/>
      <c r="X141" s="28"/>
      <c r="Y141" s="28"/>
      <c r="Z141" s="28" t="s">
        <v>102</v>
      </c>
      <c r="AA141" s="28"/>
      <c r="AB141" s="28"/>
      <c r="AC141" s="28"/>
      <c r="AD141" s="28"/>
      <c r="AE141" s="28" t="s">
        <v>101</v>
      </c>
      <c r="AF141" s="28"/>
      <c r="AG141" s="28"/>
      <c r="AH141" s="28"/>
      <c r="AI141" s="28"/>
      <c r="AJ141" s="28" t="s">
        <v>102</v>
      </c>
      <c r="AK141" s="28"/>
      <c r="AL141" s="28"/>
      <c r="AM141" s="28"/>
      <c r="AN141" s="28"/>
      <c r="AO141" s="28" t="s">
        <v>101</v>
      </c>
      <c r="AP141" s="28"/>
      <c r="AQ141" s="28"/>
      <c r="AR141" s="28"/>
      <c r="AS141" s="28"/>
      <c r="AT141" s="28" t="s">
        <v>102</v>
      </c>
      <c r="AU141" s="28"/>
      <c r="AV141" s="28"/>
      <c r="AW141" s="28"/>
      <c r="AX141" s="28"/>
      <c r="AY141" s="28" t="s">
        <v>101</v>
      </c>
      <c r="AZ141" s="28"/>
      <c r="BA141" s="28"/>
      <c r="BB141" s="28"/>
      <c r="BC141" s="28"/>
      <c r="BD141" s="28" t="s">
        <v>102</v>
      </c>
      <c r="BE141" s="28"/>
      <c r="BF141" s="28"/>
      <c r="BG141" s="28"/>
      <c r="BH141" s="28"/>
      <c r="BI141" s="28" t="s">
        <v>101</v>
      </c>
      <c r="BJ141" s="28"/>
      <c r="BK141" s="28"/>
      <c r="BL141" s="28"/>
      <c r="BM141" s="28"/>
      <c r="BN141" s="28" t="s">
        <v>102</v>
      </c>
      <c r="BO141" s="28"/>
      <c r="BP141" s="28"/>
      <c r="BQ141" s="28"/>
      <c r="BR141" s="28"/>
    </row>
    <row r="142" spans="1:79" ht="15" customHeight="1" x14ac:dyDescent="0.2">
      <c r="A142" s="25">
        <v>1</v>
      </c>
      <c r="B142" s="26"/>
      <c r="C142" s="26"/>
      <c r="D142" s="26"/>
      <c r="E142" s="26"/>
      <c r="F142" s="26"/>
      <c r="G142" s="26"/>
      <c r="H142" s="26"/>
      <c r="I142" s="26"/>
      <c r="J142" s="26"/>
      <c r="K142" s="26"/>
      <c r="L142" s="26"/>
      <c r="M142" s="26"/>
      <c r="N142" s="26"/>
      <c r="O142" s="26"/>
      <c r="P142" s="26"/>
      <c r="Q142" s="26"/>
      <c r="R142" s="26"/>
      <c r="S142" s="26"/>
      <c r="T142" s="27"/>
      <c r="U142" s="28">
        <v>2</v>
      </c>
      <c r="V142" s="28"/>
      <c r="W142" s="28"/>
      <c r="X142" s="28"/>
      <c r="Y142" s="28"/>
      <c r="Z142" s="28">
        <v>3</v>
      </c>
      <c r="AA142" s="28"/>
      <c r="AB142" s="28"/>
      <c r="AC142" s="28"/>
      <c r="AD142" s="28"/>
      <c r="AE142" s="28">
        <v>4</v>
      </c>
      <c r="AF142" s="28"/>
      <c r="AG142" s="28"/>
      <c r="AH142" s="28"/>
      <c r="AI142" s="28"/>
      <c r="AJ142" s="28">
        <v>5</v>
      </c>
      <c r="AK142" s="28"/>
      <c r="AL142" s="28"/>
      <c r="AM142" s="28"/>
      <c r="AN142" s="28"/>
      <c r="AO142" s="28">
        <v>6</v>
      </c>
      <c r="AP142" s="28"/>
      <c r="AQ142" s="28"/>
      <c r="AR142" s="28"/>
      <c r="AS142" s="28"/>
      <c r="AT142" s="28">
        <v>7</v>
      </c>
      <c r="AU142" s="28"/>
      <c r="AV142" s="28"/>
      <c r="AW142" s="28"/>
      <c r="AX142" s="28"/>
      <c r="AY142" s="28">
        <v>8</v>
      </c>
      <c r="AZ142" s="28"/>
      <c r="BA142" s="28"/>
      <c r="BB142" s="28"/>
      <c r="BC142" s="28"/>
      <c r="BD142" s="28">
        <v>9</v>
      </c>
      <c r="BE142" s="28"/>
      <c r="BF142" s="28"/>
      <c r="BG142" s="28"/>
      <c r="BH142" s="28"/>
      <c r="BI142" s="28">
        <v>10</v>
      </c>
      <c r="BJ142" s="28"/>
      <c r="BK142" s="28"/>
      <c r="BL142" s="28"/>
      <c r="BM142" s="28"/>
      <c r="BN142" s="28">
        <v>11</v>
      </c>
      <c r="BO142" s="28"/>
      <c r="BP142" s="28"/>
      <c r="BQ142" s="28"/>
      <c r="BR142" s="28"/>
    </row>
    <row r="143" spans="1:79" s="126" customFormat="1" ht="15.75" hidden="1" customHeight="1" x14ac:dyDescent="0.2">
      <c r="A143" s="29" t="s">
        <v>108</v>
      </c>
      <c r="B143" s="30"/>
      <c r="C143" s="30"/>
      <c r="D143" s="30"/>
      <c r="E143" s="30"/>
      <c r="F143" s="30"/>
      <c r="G143" s="30"/>
      <c r="H143" s="30"/>
      <c r="I143" s="30"/>
      <c r="J143" s="30"/>
      <c r="K143" s="30"/>
      <c r="L143" s="30"/>
      <c r="M143" s="30"/>
      <c r="N143" s="30"/>
      <c r="O143" s="30"/>
      <c r="P143" s="30"/>
      <c r="Q143" s="30"/>
      <c r="R143" s="30"/>
      <c r="S143" s="30"/>
      <c r="T143" s="31"/>
      <c r="U143" s="48" t="s">
        <v>109</v>
      </c>
      <c r="V143" s="48"/>
      <c r="W143" s="48"/>
      <c r="X143" s="48"/>
      <c r="Y143" s="48"/>
      <c r="Z143" s="32" t="s">
        <v>110</v>
      </c>
      <c r="AA143" s="32"/>
      <c r="AB143" s="32"/>
      <c r="AC143" s="32"/>
      <c r="AD143" s="32"/>
      <c r="AE143" s="48" t="s">
        <v>113</v>
      </c>
      <c r="AF143" s="48"/>
      <c r="AG143" s="48"/>
      <c r="AH143" s="48"/>
      <c r="AI143" s="48"/>
      <c r="AJ143" s="32" t="s">
        <v>114</v>
      </c>
      <c r="AK143" s="32"/>
      <c r="AL143" s="32"/>
      <c r="AM143" s="32"/>
      <c r="AN143" s="32"/>
      <c r="AO143" s="48" t="s">
        <v>116</v>
      </c>
      <c r="AP143" s="48"/>
      <c r="AQ143" s="48"/>
      <c r="AR143" s="48"/>
      <c r="AS143" s="48"/>
      <c r="AT143" s="32" t="s">
        <v>117</v>
      </c>
      <c r="AU143" s="32"/>
      <c r="AV143" s="32"/>
      <c r="AW143" s="32"/>
      <c r="AX143" s="32"/>
      <c r="AY143" s="48" t="s">
        <v>126</v>
      </c>
      <c r="AZ143" s="48"/>
      <c r="BA143" s="48"/>
      <c r="BB143" s="48"/>
      <c r="BC143" s="48"/>
      <c r="BD143" s="32" t="s">
        <v>127</v>
      </c>
      <c r="BE143" s="32"/>
      <c r="BF143" s="32"/>
      <c r="BG143" s="32"/>
      <c r="BH143" s="32"/>
      <c r="BI143" s="48" t="s">
        <v>130</v>
      </c>
      <c r="BJ143" s="48"/>
      <c r="BK143" s="48"/>
      <c r="BL143" s="48"/>
      <c r="BM143" s="48"/>
      <c r="BN143" s="32" t="s">
        <v>131</v>
      </c>
      <c r="BO143" s="32"/>
      <c r="BP143" s="32"/>
      <c r="BQ143" s="32"/>
      <c r="BR143" s="32"/>
      <c r="CA143" s="1" t="s">
        <v>204</v>
      </c>
    </row>
    <row r="144" spans="1:79" s="53" customFormat="1" ht="12.75" customHeight="1" x14ac:dyDescent="0.25">
      <c r="A144" s="107" t="s">
        <v>65</v>
      </c>
      <c r="B144" s="108"/>
      <c r="C144" s="108"/>
      <c r="D144" s="108"/>
      <c r="E144" s="108"/>
      <c r="F144" s="108"/>
      <c r="G144" s="108"/>
      <c r="H144" s="108"/>
      <c r="I144" s="108"/>
      <c r="J144" s="108"/>
      <c r="K144" s="108"/>
      <c r="L144" s="108"/>
      <c r="M144" s="108"/>
      <c r="N144" s="108"/>
      <c r="O144" s="108"/>
      <c r="P144" s="108"/>
      <c r="Q144" s="108"/>
      <c r="R144" s="108"/>
      <c r="S144" s="108"/>
      <c r="T144" s="109"/>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CA144" s="53" t="s">
        <v>205</v>
      </c>
    </row>
    <row r="145" spans="1:79" s="36" customFormat="1" ht="25.5" customHeight="1" x14ac:dyDescent="0.25">
      <c r="A145" s="41" t="s">
        <v>206</v>
      </c>
      <c r="B145" s="42"/>
      <c r="C145" s="42"/>
      <c r="D145" s="42"/>
      <c r="E145" s="42"/>
      <c r="F145" s="42"/>
      <c r="G145" s="42"/>
      <c r="H145" s="42"/>
      <c r="I145" s="42"/>
      <c r="J145" s="42"/>
      <c r="K145" s="42"/>
      <c r="L145" s="42"/>
      <c r="M145" s="42"/>
      <c r="N145" s="42"/>
      <c r="O145" s="42"/>
      <c r="P145" s="42"/>
      <c r="Q145" s="42"/>
      <c r="R145" s="42"/>
      <c r="S145" s="42"/>
      <c r="T145" s="43"/>
      <c r="U145" s="143" t="s">
        <v>121</v>
      </c>
      <c r="V145" s="143"/>
      <c r="W145" s="143"/>
      <c r="X145" s="143"/>
      <c r="Y145" s="143"/>
      <c r="Z145" s="143"/>
      <c r="AA145" s="143"/>
      <c r="AB145" s="143"/>
      <c r="AC145" s="143"/>
      <c r="AD145" s="143"/>
      <c r="AE145" s="143" t="s">
        <v>121</v>
      </c>
      <c r="AF145" s="143"/>
      <c r="AG145" s="143"/>
      <c r="AH145" s="143"/>
      <c r="AI145" s="143"/>
      <c r="AJ145" s="143"/>
      <c r="AK145" s="143"/>
      <c r="AL145" s="143"/>
      <c r="AM145" s="143"/>
      <c r="AN145" s="143"/>
      <c r="AO145" s="143" t="s">
        <v>121</v>
      </c>
      <c r="AP145" s="143"/>
      <c r="AQ145" s="143"/>
      <c r="AR145" s="143"/>
      <c r="AS145" s="143"/>
      <c r="AT145" s="143"/>
      <c r="AU145" s="143"/>
      <c r="AV145" s="143"/>
      <c r="AW145" s="143"/>
      <c r="AX145" s="143"/>
      <c r="AY145" s="143" t="s">
        <v>121</v>
      </c>
      <c r="AZ145" s="143"/>
      <c r="BA145" s="143"/>
      <c r="BB145" s="143"/>
      <c r="BC145" s="143"/>
      <c r="BD145" s="143"/>
      <c r="BE145" s="143"/>
      <c r="BF145" s="143"/>
      <c r="BG145" s="143"/>
      <c r="BH145" s="143"/>
      <c r="BI145" s="143" t="s">
        <v>121</v>
      </c>
      <c r="BJ145" s="143"/>
      <c r="BK145" s="143"/>
      <c r="BL145" s="143"/>
      <c r="BM145" s="143"/>
      <c r="BN145" s="143"/>
      <c r="BO145" s="143"/>
      <c r="BP145" s="143"/>
      <c r="BQ145" s="143"/>
      <c r="BR145" s="143"/>
    </row>
    <row r="146" spans="1:79" hidden="1" x14ac:dyDescent="0.2"/>
    <row r="148" spans="1:79" ht="14.25" customHeight="1" x14ac:dyDescent="0.2">
      <c r="A148" s="83" t="s">
        <v>207</v>
      </c>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row>
    <row r="149" spans="1:79" ht="15" customHeight="1" x14ac:dyDescent="0.2">
      <c r="A149" s="88" t="s">
        <v>155</v>
      </c>
      <c r="B149" s="89"/>
      <c r="C149" s="89"/>
      <c r="D149" s="88" t="s">
        <v>208</v>
      </c>
      <c r="E149" s="89"/>
      <c r="F149" s="89"/>
      <c r="G149" s="89"/>
      <c r="H149" s="89"/>
      <c r="I149" s="89"/>
      <c r="J149" s="89"/>
      <c r="K149" s="89"/>
      <c r="L149" s="89"/>
      <c r="M149" s="89"/>
      <c r="N149" s="89"/>
      <c r="O149" s="89"/>
      <c r="P149" s="89"/>
      <c r="Q149" s="89"/>
      <c r="R149" s="89"/>
      <c r="S149" s="89"/>
      <c r="T149" s="89"/>
      <c r="U149" s="89"/>
      <c r="V149" s="90"/>
      <c r="W149" s="28" t="s">
        <v>16</v>
      </c>
      <c r="X149" s="28"/>
      <c r="Y149" s="28"/>
      <c r="Z149" s="28"/>
      <c r="AA149" s="28"/>
      <c r="AB149" s="28"/>
      <c r="AC149" s="28"/>
      <c r="AD149" s="28"/>
      <c r="AE149" s="28"/>
      <c r="AF149" s="28"/>
      <c r="AG149" s="28"/>
      <c r="AH149" s="28"/>
      <c r="AI149" s="28" t="s">
        <v>209</v>
      </c>
      <c r="AJ149" s="28"/>
      <c r="AK149" s="28"/>
      <c r="AL149" s="28"/>
      <c r="AM149" s="28"/>
      <c r="AN149" s="28"/>
      <c r="AO149" s="28"/>
      <c r="AP149" s="28"/>
      <c r="AQ149" s="28"/>
      <c r="AR149" s="28"/>
      <c r="AS149" s="28"/>
      <c r="AT149" s="28"/>
      <c r="AU149" s="28" t="s">
        <v>210</v>
      </c>
      <c r="AV149" s="28"/>
      <c r="AW149" s="28"/>
      <c r="AX149" s="28"/>
      <c r="AY149" s="28"/>
      <c r="AZ149" s="28"/>
      <c r="BA149" s="28" t="s">
        <v>211</v>
      </c>
      <c r="BB149" s="28"/>
      <c r="BC149" s="28"/>
      <c r="BD149" s="28"/>
      <c r="BE149" s="28"/>
      <c r="BF149" s="28"/>
      <c r="BG149" s="28" t="s">
        <v>212</v>
      </c>
      <c r="BH149" s="28"/>
      <c r="BI149" s="28"/>
      <c r="BJ149" s="28"/>
      <c r="BK149" s="28"/>
      <c r="BL149" s="28"/>
    </row>
    <row r="150" spans="1:79" ht="15" customHeight="1" x14ac:dyDescent="0.2">
      <c r="A150" s="144"/>
      <c r="B150" s="145"/>
      <c r="C150" s="145"/>
      <c r="D150" s="144"/>
      <c r="E150" s="145"/>
      <c r="F150" s="145"/>
      <c r="G150" s="145"/>
      <c r="H150" s="145"/>
      <c r="I150" s="145"/>
      <c r="J150" s="145"/>
      <c r="K150" s="145"/>
      <c r="L150" s="145"/>
      <c r="M150" s="145"/>
      <c r="N150" s="145"/>
      <c r="O150" s="145"/>
      <c r="P150" s="145"/>
      <c r="Q150" s="145"/>
      <c r="R150" s="145"/>
      <c r="S150" s="145"/>
      <c r="T150" s="145"/>
      <c r="U150" s="145"/>
      <c r="V150" s="146"/>
      <c r="W150" s="28" t="s">
        <v>101</v>
      </c>
      <c r="X150" s="28"/>
      <c r="Y150" s="28"/>
      <c r="Z150" s="28"/>
      <c r="AA150" s="28"/>
      <c r="AB150" s="28"/>
      <c r="AC150" s="28" t="s">
        <v>102</v>
      </c>
      <c r="AD150" s="28"/>
      <c r="AE150" s="28"/>
      <c r="AF150" s="28"/>
      <c r="AG150" s="28"/>
      <c r="AH150" s="28"/>
      <c r="AI150" s="28" t="s">
        <v>101</v>
      </c>
      <c r="AJ150" s="28"/>
      <c r="AK150" s="28"/>
      <c r="AL150" s="28"/>
      <c r="AM150" s="28"/>
      <c r="AN150" s="28"/>
      <c r="AO150" s="28" t="s">
        <v>102</v>
      </c>
      <c r="AP150" s="28"/>
      <c r="AQ150" s="28"/>
      <c r="AR150" s="28"/>
      <c r="AS150" s="28"/>
      <c r="AT150" s="28"/>
      <c r="AU150" s="131" t="s">
        <v>101</v>
      </c>
      <c r="AV150" s="131"/>
      <c r="AW150" s="131"/>
      <c r="AX150" s="131" t="s">
        <v>102</v>
      </c>
      <c r="AY150" s="131"/>
      <c r="AZ150" s="131"/>
      <c r="BA150" s="131" t="s">
        <v>101</v>
      </c>
      <c r="BB150" s="131"/>
      <c r="BC150" s="131"/>
      <c r="BD150" s="131" t="s">
        <v>102</v>
      </c>
      <c r="BE150" s="131"/>
      <c r="BF150" s="131"/>
      <c r="BG150" s="131" t="s">
        <v>101</v>
      </c>
      <c r="BH150" s="131"/>
      <c r="BI150" s="131"/>
      <c r="BJ150" s="131" t="s">
        <v>102</v>
      </c>
      <c r="BK150" s="131"/>
      <c r="BL150" s="131"/>
    </row>
    <row r="151" spans="1:79" ht="57" customHeight="1" x14ac:dyDescent="0.2">
      <c r="A151" s="91"/>
      <c r="B151" s="92"/>
      <c r="C151" s="92"/>
      <c r="D151" s="91"/>
      <c r="E151" s="92"/>
      <c r="F151" s="92"/>
      <c r="G151" s="92"/>
      <c r="H151" s="92"/>
      <c r="I151" s="92"/>
      <c r="J151" s="92"/>
      <c r="K151" s="92"/>
      <c r="L151" s="92"/>
      <c r="M151" s="92"/>
      <c r="N151" s="92"/>
      <c r="O151" s="92"/>
      <c r="P151" s="92"/>
      <c r="Q151" s="92"/>
      <c r="R151" s="92"/>
      <c r="S151" s="92"/>
      <c r="T151" s="92"/>
      <c r="U151" s="92"/>
      <c r="V151" s="93"/>
      <c r="W151" s="28" t="s">
        <v>213</v>
      </c>
      <c r="X151" s="28"/>
      <c r="Y151" s="28"/>
      <c r="Z151" s="28" t="s">
        <v>214</v>
      </c>
      <c r="AA151" s="28"/>
      <c r="AB151" s="28"/>
      <c r="AC151" s="28" t="s">
        <v>213</v>
      </c>
      <c r="AD151" s="28"/>
      <c r="AE151" s="28"/>
      <c r="AF151" s="28" t="s">
        <v>214</v>
      </c>
      <c r="AG151" s="28"/>
      <c r="AH151" s="28"/>
      <c r="AI151" s="28" t="s">
        <v>213</v>
      </c>
      <c r="AJ151" s="28"/>
      <c r="AK151" s="28"/>
      <c r="AL151" s="28" t="s">
        <v>214</v>
      </c>
      <c r="AM151" s="28"/>
      <c r="AN151" s="28"/>
      <c r="AO151" s="28" t="s">
        <v>213</v>
      </c>
      <c r="AP151" s="28"/>
      <c r="AQ151" s="28"/>
      <c r="AR151" s="28" t="s">
        <v>214</v>
      </c>
      <c r="AS151" s="28"/>
      <c r="AT151" s="28"/>
      <c r="AU151" s="131"/>
      <c r="AV151" s="131"/>
      <c r="AW151" s="131"/>
      <c r="AX151" s="131"/>
      <c r="AY151" s="131"/>
      <c r="AZ151" s="131"/>
      <c r="BA151" s="131"/>
      <c r="BB151" s="131"/>
      <c r="BC151" s="131"/>
      <c r="BD151" s="131"/>
      <c r="BE151" s="131"/>
      <c r="BF151" s="131"/>
      <c r="BG151" s="131"/>
      <c r="BH151" s="131"/>
      <c r="BI151" s="131"/>
      <c r="BJ151" s="131"/>
      <c r="BK151" s="131"/>
      <c r="BL151" s="131"/>
    </row>
    <row r="152" spans="1:79" ht="15" customHeight="1" x14ac:dyDescent="0.2">
      <c r="A152" s="25">
        <v>1</v>
      </c>
      <c r="B152" s="26"/>
      <c r="C152" s="26"/>
      <c r="D152" s="25">
        <v>2</v>
      </c>
      <c r="E152" s="26"/>
      <c r="F152" s="26"/>
      <c r="G152" s="26"/>
      <c r="H152" s="26"/>
      <c r="I152" s="26"/>
      <c r="J152" s="26"/>
      <c r="K152" s="26"/>
      <c r="L152" s="26"/>
      <c r="M152" s="26"/>
      <c r="N152" s="26"/>
      <c r="O152" s="26"/>
      <c r="P152" s="26"/>
      <c r="Q152" s="26"/>
      <c r="R152" s="26"/>
      <c r="S152" s="26"/>
      <c r="T152" s="26"/>
      <c r="U152" s="26"/>
      <c r="V152" s="27"/>
      <c r="W152" s="28">
        <v>3</v>
      </c>
      <c r="X152" s="28"/>
      <c r="Y152" s="28"/>
      <c r="Z152" s="28">
        <v>4</v>
      </c>
      <c r="AA152" s="28"/>
      <c r="AB152" s="28"/>
      <c r="AC152" s="28">
        <v>5</v>
      </c>
      <c r="AD152" s="28"/>
      <c r="AE152" s="28"/>
      <c r="AF152" s="28">
        <v>6</v>
      </c>
      <c r="AG152" s="28"/>
      <c r="AH152" s="28"/>
      <c r="AI152" s="28">
        <v>7</v>
      </c>
      <c r="AJ152" s="28"/>
      <c r="AK152" s="28"/>
      <c r="AL152" s="28">
        <v>8</v>
      </c>
      <c r="AM152" s="28"/>
      <c r="AN152" s="28"/>
      <c r="AO152" s="28">
        <v>9</v>
      </c>
      <c r="AP152" s="28"/>
      <c r="AQ152" s="28"/>
      <c r="AR152" s="28">
        <v>10</v>
      </c>
      <c r="AS152" s="28"/>
      <c r="AT152" s="28"/>
      <c r="AU152" s="28">
        <v>11</v>
      </c>
      <c r="AV152" s="28"/>
      <c r="AW152" s="28"/>
      <c r="AX152" s="28">
        <v>12</v>
      </c>
      <c r="AY152" s="28"/>
      <c r="AZ152" s="28"/>
      <c r="BA152" s="28">
        <v>13</v>
      </c>
      <c r="BB152" s="28"/>
      <c r="BC152" s="28"/>
      <c r="BD152" s="28">
        <v>14</v>
      </c>
      <c r="BE152" s="28"/>
      <c r="BF152" s="28"/>
      <c r="BG152" s="28">
        <v>15</v>
      </c>
      <c r="BH152" s="28"/>
      <c r="BI152" s="28"/>
      <c r="BJ152" s="28">
        <v>16</v>
      </c>
      <c r="BK152" s="28"/>
      <c r="BL152" s="28"/>
    </row>
    <row r="153" spans="1:79" s="126" customFormat="1" ht="12.75" hidden="1" customHeight="1" x14ac:dyDescent="0.2">
      <c r="A153" s="29" t="s">
        <v>157</v>
      </c>
      <c r="B153" s="30"/>
      <c r="C153" s="30"/>
      <c r="D153" s="29" t="s">
        <v>108</v>
      </c>
      <c r="E153" s="30"/>
      <c r="F153" s="30"/>
      <c r="G153" s="30"/>
      <c r="H153" s="30"/>
      <c r="I153" s="30"/>
      <c r="J153" s="30"/>
      <c r="K153" s="30"/>
      <c r="L153" s="30"/>
      <c r="M153" s="30"/>
      <c r="N153" s="30"/>
      <c r="O153" s="30"/>
      <c r="P153" s="30"/>
      <c r="Q153" s="30"/>
      <c r="R153" s="30"/>
      <c r="S153" s="30"/>
      <c r="T153" s="30"/>
      <c r="U153" s="30"/>
      <c r="V153" s="31"/>
      <c r="W153" s="48" t="s">
        <v>215</v>
      </c>
      <c r="X153" s="48"/>
      <c r="Y153" s="48"/>
      <c r="Z153" s="48" t="s">
        <v>216</v>
      </c>
      <c r="AA153" s="48"/>
      <c r="AB153" s="48"/>
      <c r="AC153" s="32" t="s">
        <v>217</v>
      </c>
      <c r="AD153" s="32"/>
      <c r="AE153" s="32"/>
      <c r="AF153" s="32" t="s">
        <v>218</v>
      </c>
      <c r="AG153" s="32"/>
      <c r="AH153" s="32"/>
      <c r="AI153" s="48" t="s">
        <v>219</v>
      </c>
      <c r="AJ153" s="48"/>
      <c r="AK153" s="48"/>
      <c r="AL153" s="48" t="s">
        <v>220</v>
      </c>
      <c r="AM153" s="48"/>
      <c r="AN153" s="48"/>
      <c r="AO153" s="32" t="s">
        <v>221</v>
      </c>
      <c r="AP153" s="32"/>
      <c r="AQ153" s="32"/>
      <c r="AR153" s="32" t="s">
        <v>222</v>
      </c>
      <c r="AS153" s="32"/>
      <c r="AT153" s="32"/>
      <c r="AU153" s="48" t="s">
        <v>179</v>
      </c>
      <c r="AV153" s="48"/>
      <c r="AW153" s="48"/>
      <c r="AX153" s="32" t="s">
        <v>180</v>
      </c>
      <c r="AY153" s="32"/>
      <c r="AZ153" s="32"/>
      <c r="BA153" s="48" t="s">
        <v>197</v>
      </c>
      <c r="BB153" s="48"/>
      <c r="BC153" s="48"/>
      <c r="BD153" s="32" t="s">
        <v>198</v>
      </c>
      <c r="BE153" s="32"/>
      <c r="BF153" s="32"/>
      <c r="BG153" s="48" t="s">
        <v>199</v>
      </c>
      <c r="BH153" s="48"/>
      <c r="BI153" s="48"/>
      <c r="BJ153" s="32" t="s">
        <v>200</v>
      </c>
      <c r="BK153" s="32"/>
      <c r="BL153" s="32"/>
      <c r="CA153" s="126" t="s">
        <v>223</v>
      </c>
    </row>
    <row r="154" spans="1:79" s="53" customFormat="1" ht="12.75" customHeight="1" x14ac:dyDescent="0.25">
      <c r="A154" s="107">
        <v>1</v>
      </c>
      <c r="B154" s="108"/>
      <c r="C154" s="108"/>
      <c r="D154" s="33" t="s">
        <v>224</v>
      </c>
      <c r="E154" s="34"/>
      <c r="F154" s="34"/>
      <c r="G154" s="34"/>
      <c r="H154" s="34"/>
      <c r="I154" s="34"/>
      <c r="J154" s="34"/>
      <c r="K154" s="34"/>
      <c r="L154" s="34"/>
      <c r="M154" s="34"/>
      <c r="N154" s="34"/>
      <c r="O154" s="34"/>
      <c r="P154" s="34"/>
      <c r="Q154" s="34"/>
      <c r="R154" s="34"/>
      <c r="S154" s="34"/>
      <c r="T154" s="34"/>
      <c r="U154" s="34"/>
      <c r="V154" s="35"/>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CA154" s="53" t="s">
        <v>225</v>
      </c>
    </row>
    <row r="155" spans="1:79" s="36" customFormat="1" ht="25.5" customHeight="1" x14ac:dyDescent="0.25">
      <c r="A155" s="29">
        <v>2</v>
      </c>
      <c r="B155" s="30"/>
      <c r="C155" s="30"/>
      <c r="D155" s="41" t="s">
        <v>226</v>
      </c>
      <c r="E155" s="42"/>
      <c r="F155" s="42"/>
      <c r="G155" s="42"/>
      <c r="H155" s="42"/>
      <c r="I155" s="42"/>
      <c r="J155" s="42"/>
      <c r="K155" s="42"/>
      <c r="L155" s="42"/>
      <c r="M155" s="42"/>
      <c r="N155" s="42"/>
      <c r="O155" s="42"/>
      <c r="P155" s="42"/>
      <c r="Q155" s="42"/>
      <c r="R155" s="42"/>
      <c r="S155" s="42"/>
      <c r="T155" s="42"/>
      <c r="U155" s="42"/>
      <c r="V155" s="43"/>
      <c r="W155" s="140" t="s">
        <v>121</v>
      </c>
      <c r="X155" s="140"/>
      <c r="Y155" s="140"/>
      <c r="Z155" s="140" t="s">
        <v>121</v>
      </c>
      <c r="AA155" s="140"/>
      <c r="AB155" s="140"/>
      <c r="AC155" s="140"/>
      <c r="AD155" s="140"/>
      <c r="AE155" s="140"/>
      <c r="AF155" s="140"/>
      <c r="AG155" s="140"/>
      <c r="AH155" s="140"/>
      <c r="AI155" s="140" t="s">
        <v>121</v>
      </c>
      <c r="AJ155" s="140"/>
      <c r="AK155" s="140"/>
      <c r="AL155" s="140" t="s">
        <v>121</v>
      </c>
      <c r="AM155" s="140"/>
      <c r="AN155" s="140"/>
      <c r="AO155" s="140"/>
      <c r="AP155" s="140"/>
      <c r="AQ155" s="140"/>
      <c r="AR155" s="140"/>
      <c r="AS155" s="140"/>
      <c r="AT155" s="140"/>
      <c r="AU155" s="140" t="s">
        <v>121</v>
      </c>
      <c r="AV155" s="140"/>
      <c r="AW155" s="140"/>
      <c r="AX155" s="140"/>
      <c r="AY155" s="140"/>
      <c r="AZ155" s="140"/>
      <c r="BA155" s="140" t="s">
        <v>121</v>
      </c>
      <c r="BB155" s="140"/>
      <c r="BC155" s="140"/>
      <c r="BD155" s="140"/>
      <c r="BE155" s="140"/>
      <c r="BF155" s="140"/>
      <c r="BG155" s="140" t="s">
        <v>121</v>
      </c>
      <c r="BH155" s="140"/>
      <c r="BI155" s="140"/>
      <c r="BJ155" s="140"/>
      <c r="BK155" s="140"/>
      <c r="BL155" s="140"/>
    </row>
    <row r="156" spans="1:79" hidden="1" x14ac:dyDescent="0.2"/>
    <row r="157" spans="1:79" hidden="1" x14ac:dyDescent="0.2"/>
    <row r="158" spans="1:79" ht="14.25" customHeight="1" x14ac:dyDescent="0.2">
      <c r="A158" s="83" t="s">
        <v>227</v>
      </c>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row>
    <row r="159" spans="1:79" ht="14.25" customHeight="1" x14ac:dyDescent="0.2">
      <c r="A159" s="83" t="s">
        <v>228</v>
      </c>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row>
    <row r="160" spans="1:79" ht="15" customHeight="1" x14ac:dyDescent="0.2">
      <c r="A160" s="47" t="s">
        <v>40</v>
      </c>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row>
    <row r="161" spans="1:79" ht="15" customHeight="1" x14ac:dyDescent="0.2">
      <c r="A161" s="28" t="s">
        <v>155</v>
      </c>
      <c r="B161" s="28"/>
      <c r="C161" s="28"/>
      <c r="D161" s="28"/>
      <c r="E161" s="28"/>
      <c r="F161" s="28"/>
      <c r="G161" s="28" t="s">
        <v>229</v>
      </c>
      <c r="H161" s="28"/>
      <c r="I161" s="28"/>
      <c r="J161" s="28"/>
      <c r="K161" s="28"/>
      <c r="L161" s="28"/>
      <c r="M161" s="28"/>
      <c r="N161" s="28"/>
      <c r="O161" s="28"/>
      <c r="P161" s="28"/>
      <c r="Q161" s="28"/>
      <c r="R161" s="28"/>
      <c r="S161" s="28"/>
      <c r="T161" s="28" t="s">
        <v>230</v>
      </c>
      <c r="U161" s="28"/>
      <c r="V161" s="28"/>
      <c r="W161" s="28"/>
      <c r="X161" s="28"/>
      <c r="Y161" s="28"/>
      <c r="Z161" s="28"/>
      <c r="AA161" s="25" t="s">
        <v>16</v>
      </c>
      <c r="AB161" s="147"/>
      <c r="AC161" s="147"/>
      <c r="AD161" s="147"/>
      <c r="AE161" s="147"/>
      <c r="AF161" s="147"/>
      <c r="AG161" s="147"/>
      <c r="AH161" s="147"/>
      <c r="AI161" s="147"/>
      <c r="AJ161" s="147"/>
      <c r="AK161" s="147"/>
      <c r="AL161" s="147"/>
      <c r="AM161" s="147"/>
      <c r="AN161" s="147"/>
      <c r="AO161" s="148"/>
      <c r="AP161" s="25" t="s">
        <v>17</v>
      </c>
      <c r="AQ161" s="26"/>
      <c r="AR161" s="26"/>
      <c r="AS161" s="26"/>
      <c r="AT161" s="26"/>
      <c r="AU161" s="26"/>
      <c r="AV161" s="26"/>
      <c r="AW161" s="26"/>
      <c r="AX161" s="26"/>
      <c r="AY161" s="26"/>
      <c r="AZ161" s="26"/>
      <c r="BA161" s="26"/>
      <c r="BB161" s="26"/>
      <c r="BC161" s="26"/>
      <c r="BD161" s="27"/>
      <c r="BE161" s="25" t="s">
        <v>18</v>
      </c>
      <c r="BF161" s="26"/>
      <c r="BG161" s="26"/>
      <c r="BH161" s="26"/>
      <c r="BI161" s="26"/>
      <c r="BJ161" s="26"/>
      <c r="BK161" s="26"/>
      <c r="BL161" s="26"/>
      <c r="BM161" s="26"/>
      <c r="BN161" s="26"/>
      <c r="BO161" s="26"/>
      <c r="BP161" s="26"/>
      <c r="BQ161" s="26"/>
      <c r="BR161" s="26"/>
      <c r="BS161" s="27"/>
    </row>
    <row r="162" spans="1:79" ht="32.1"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t="s">
        <v>101</v>
      </c>
      <c r="AB162" s="28"/>
      <c r="AC162" s="28"/>
      <c r="AD162" s="28"/>
      <c r="AE162" s="28"/>
      <c r="AF162" s="28" t="s">
        <v>102</v>
      </c>
      <c r="AG162" s="28"/>
      <c r="AH162" s="28"/>
      <c r="AI162" s="28"/>
      <c r="AJ162" s="28"/>
      <c r="AK162" s="28" t="s">
        <v>231</v>
      </c>
      <c r="AL162" s="28"/>
      <c r="AM162" s="28"/>
      <c r="AN162" s="28"/>
      <c r="AO162" s="28"/>
      <c r="AP162" s="28" t="s">
        <v>101</v>
      </c>
      <c r="AQ162" s="28"/>
      <c r="AR162" s="28"/>
      <c r="AS162" s="28"/>
      <c r="AT162" s="28"/>
      <c r="AU162" s="28" t="s">
        <v>102</v>
      </c>
      <c r="AV162" s="28"/>
      <c r="AW162" s="28"/>
      <c r="AX162" s="28"/>
      <c r="AY162" s="28"/>
      <c r="AZ162" s="28" t="s">
        <v>105</v>
      </c>
      <c r="BA162" s="28"/>
      <c r="BB162" s="28"/>
      <c r="BC162" s="28"/>
      <c r="BD162" s="28"/>
      <c r="BE162" s="28" t="s">
        <v>101</v>
      </c>
      <c r="BF162" s="28"/>
      <c r="BG162" s="28"/>
      <c r="BH162" s="28"/>
      <c r="BI162" s="28"/>
      <c r="BJ162" s="28" t="s">
        <v>102</v>
      </c>
      <c r="BK162" s="28"/>
      <c r="BL162" s="28"/>
      <c r="BM162" s="28"/>
      <c r="BN162" s="28"/>
      <c r="BO162" s="28" t="s">
        <v>232</v>
      </c>
      <c r="BP162" s="28"/>
      <c r="BQ162" s="28"/>
      <c r="BR162" s="28"/>
      <c r="BS162" s="28"/>
    </row>
    <row r="163" spans="1:79" ht="15" customHeight="1" x14ac:dyDescent="0.2">
      <c r="A163" s="28">
        <v>1</v>
      </c>
      <c r="B163" s="28"/>
      <c r="C163" s="28"/>
      <c r="D163" s="28"/>
      <c r="E163" s="28"/>
      <c r="F163" s="28"/>
      <c r="G163" s="28">
        <v>2</v>
      </c>
      <c r="H163" s="28"/>
      <c r="I163" s="28"/>
      <c r="J163" s="28"/>
      <c r="K163" s="28"/>
      <c r="L163" s="28"/>
      <c r="M163" s="28"/>
      <c r="N163" s="28"/>
      <c r="O163" s="28"/>
      <c r="P163" s="28"/>
      <c r="Q163" s="28"/>
      <c r="R163" s="28"/>
      <c r="S163" s="28"/>
      <c r="T163" s="28">
        <v>3</v>
      </c>
      <c r="U163" s="28"/>
      <c r="V163" s="28"/>
      <c r="W163" s="28"/>
      <c r="X163" s="28"/>
      <c r="Y163" s="28"/>
      <c r="Z163" s="28"/>
      <c r="AA163" s="28">
        <v>4</v>
      </c>
      <c r="AB163" s="28"/>
      <c r="AC163" s="28"/>
      <c r="AD163" s="28"/>
      <c r="AE163" s="28"/>
      <c r="AF163" s="28">
        <v>5</v>
      </c>
      <c r="AG163" s="28"/>
      <c r="AH163" s="28"/>
      <c r="AI163" s="28"/>
      <c r="AJ163" s="28"/>
      <c r="AK163" s="28">
        <v>6</v>
      </c>
      <c r="AL163" s="28"/>
      <c r="AM163" s="28"/>
      <c r="AN163" s="28"/>
      <c r="AO163" s="28"/>
      <c r="AP163" s="28">
        <v>7</v>
      </c>
      <c r="AQ163" s="28"/>
      <c r="AR163" s="28"/>
      <c r="AS163" s="28"/>
      <c r="AT163" s="28"/>
      <c r="AU163" s="28">
        <v>8</v>
      </c>
      <c r="AV163" s="28"/>
      <c r="AW163" s="28"/>
      <c r="AX163" s="28"/>
      <c r="AY163" s="28"/>
      <c r="AZ163" s="28">
        <v>9</v>
      </c>
      <c r="BA163" s="28"/>
      <c r="BB163" s="28"/>
      <c r="BC163" s="28"/>
      <c r="BD163" s="28"/>
      <c r="BE163" s="28">
        <v>10</v>
      </c>
      <c r="BF163" s="28"/>
      <c r="BG163" s="28"/>
      <c r="BH163" s="28"/>
      <c r="BI163" s="28"/>
      <c r="BJ163" s="28">
        <v>11</v>
      </c>
      <c r="BK163" s="28"/>
      <c r="BL163" s="28"/>
      <c r="BM163" s="28"/>
      <c r="BN163" s="28"/>
      <c r="BO163" s="28">
        <v>12</v>
      </c>
      <c r="BP163" s="28"/>
      <c r="BQ163" s="28"/>
      <c r="BR163" s="28"/>
      <c r="BS163" s="28"/>
    </row>
    <row r="164" spans="1:79" s="126" customFormat="1" ht="15" hidden="1" customHeight="1" x14ac:dyDescent="0.2">
      <c r="A164" s="48" t="s">
        <v>157</v>
      </c>
      <c r="B164" s="48"/>
      <c r="C164" s="48"/>
      <c r="D164" s="48"/>
      <c r="E164" s="48"/>
      <c r="F164" s="48"/>
      <c r="G164" s="149" t="s">
        <v>108</v>
      </c>
      <c r="H164" s="149"/>
      <c r="I164" s="149"/>
      <c r="J164" s="149"/>
      <c r="K164" s="149"/>
      <c r="L164" s="149"/>
      <c r="M164" s="149"/>
      <c r="N164" s="149"/>
      <c r="O164" s="149"/>
      <c r="P164" s="149"/>
      <c r="Q164" s="149"/>
      <c r="R164" s="149"/>
      <c r="S164" s="149"/>
      <c r="T164" s="149" t="s">
        <v>233</v>
      </c>
      <c r="U164" s="149"/>
      <c r="V164" s="149"/>
      <c r="W164" s="149"/>
      <c r="X164" s="149"/>
      <c r="Y164" s="149"/>
      <c r="Z164" s="149"/>
      <c r="AA164" s="32" t="s">
        <v>109</v>
      </c>
      <c r="AB164" s="32"/>
      <c r="AC164" s="32"/>
      <c r="AD164" s="32"/>
      <c r="AE164" s="32"/>
      <c r="AF164" s="32" t="s">
        <v>110</v>
      </c>
      <c r="AG164" s="32"/>
      <c r="AH164" s="32"/>
      <c r="AI164" s="32"/>
      <c r="AJ164" s="32"/>
      <c r="AK164" s="127" t="s">
        <v>234</v>
      </c>
      <c r="AL164" s="127"/>
      <c r="AM164" s="127"/>
      <c r="AN164" s="127"/>
      <c r="AO164" s="127"/>
      <c r="AP164" s="32" t="s">
        <v>113</v>
      </c>
      <c r="AQ164" s="32"/>
      <c r="AR164" s="32"/>
      <c r="AS164" s="32"/>
      <c r="AT164" s="32"/>
      <c r="AU164" s="32" t="s">
        <v>114</v>
      </c>
      <c r="AV164" s="32"/>
      <c r="AW164" s="32"/>
      <c r="AX164" s="32"/>
      <c r="AY164" s="32"/>
      <c r="AZ164" s="127" t="s">
        <v>234</v>
      </c>
      <c r="BA164" s="127"/>
      <c r="BB164" s="127"/>
      <c r="BC164" s="127"/>
      <c r="BD164" s="127"/>
      <c r="BE164" s="32" t="s">
        <v>116</v>
      </c>
      <c r="BF164" s="32"/>
      <c r="BG164" s="32"/>
      <c r="BH164" s="32"/>
      <c r="BI164" s="32"/>
      <c r="BJ164" s="32" t="s">
        <v>117</v>
      </c>
      <c r="BK164" s="32"/>
      <c r="BL164" s="32"/>
      <c r="BM164" s="32"/>
      <c r="BN164" s="32"/>
      <c r="BO164" s="127" t="s">
        <v>234</v>
      </c>
      <c r="BP164" s="127"/>
      <c r="BQ164" s="127"/>
      <c r="BR164" s="127"/>
      <c r="BS164" s="127"/>
      <c r="CA164" s="126" t="s">
        <v>235</v>
      </c>
    </row>
    <row r="165" spans="1:79" s="36" customFormat="1" ht="142.5" customHeight="1" x14ac:dyDescent="0.25">
      <c r="A165" s="48">
        <v>1</v>
      </c>
      <c r="B165" s="48"/>
      <c r="C165" s="48"/>
      <c r="D165" s="48"/>
      <c r="E165" s="48"/>
      <c r="F165" s="48"/>
      <c r="G165" s="38" t="s">
        <v>326</v>
      </c>
      <c r="H165" s="39"/>
      <c r="I165" s="39"/>
      <c r="J165" s="39"/>
      <c r="K165" s="39"/>
      <c r="L165" s="39"/>
      <c r="M165" s="39"/>
      <c r="N165" s="39"/>
      <c r="O165" s="39"/>
      <c r="P165" s="39"/>
      <c r="Q165" s="39"/>
      <c r="R165" s="39"/>
      <c r="S165" s="40"/>
      <c r="T165" s="161" t="s">
        <v>327</v>
      </c>
      <c r="U165" s="162"/>
      <c r="V165" s="162"/>
      <c r="W165" s="162"/>
      <c r="X165" s="162"/>
      <c r="Y165" s="162"/>
      <c r="Z165" s="163"/>
      <c r="AA165" s="143">
        <v>0</v>
      </c>
      <c r="AB165" s="143"/>
      <c r="AC165" s="143"/>
      <c r="AD165" s="143"/>
      <c r="AE165" s="143"/>
      <c r="AF165" s="143">
        <v>0</v>
      </c>
      <c r="AG165" s="143"/>
      <c r="AH165" s="143"/>
      <c r="AI165" s="143"/>
      <c r="AJ165" s="143"/>
      <c r="AK165" s="143">
        <f>IF(ISNUMBER(AA165),AA165,0)+IF(ISNUMBER(AF165),AF165,0)</f>
        <v>0</v>
      </c>
      <c r="AL165" s="143"/>
      <c r="AM165" s="143"/>
      <c r="AN165" s="143"/>
      <c r="AO165" s="143"/>
      <c r="AP165" s="143">
        <v>0</v>
      </c>
      <c r="AQ165" s="143"/>
      <c r="AR165" s="143"/>
      <c r="AS165" s="143"/>
      <c r="AT165" s="143"/>
      <c r="AU165" s="143">
        <v>0</v>
      </c>
      <c r="AV165" s="143"/>
      <c r="AW165" s="143"/>
      <c r="AX165" s="143"/>
      <c r="AY165" s="143"/>
      <c r="AZ165" s="143">
        <f>IF(ISNUMBER(AP165),AP165,0)+IF(ISNUMBER(AU165),AU165,0)</f>
        <v>0</v>
      </c>
      <c r="BA165" s="143"/>
      <c r="BB165" s="143"/>
      <c r="BC165" s="143"/>
      <c r="BD165" s="143"/>
      <c r="BE165" s="143">
        <v>700000</v>
      </c>
      <c r="BF165" s="143"/>
      <c r="BG165" s="143"/>
      <c r="BH165" s="143"/>
      <c r="BI165" s="143"/>
      <c r="BJ165" s="143">
        <v>0</v>
      </c>
      <c r="BK165" s="143"/>
      <c r="BL165" s="143"/>
      <c r="BM165" s="143"/>
      <c r="BN165" s="143"/>
      <c r="BO165" s="143">
        <f>IF(ISNUMBER(BE165),BE165,0)+IF(ISNUMBER(BJ165),BJ165,0)</f>
        <v>700000</v>
      </c>
      <c r="BP165" s="143"/>
      <c r="BQ165" s="143"/>
      <c r="BR165" s="143"/>
      <c r="BS165" s="143"/>
      <c r="CA165" s="36" t="s">
        <v>238</v>
      </c>
    </row>
    <row r="166" spans="1:79" s="36" customFormat="1" ht="129" customHeight="1" x14ac:dyDescent="0.25">
      <c r="A166" s="48">
        <v>2</v>
      </c>
      <c r="B166" s="48"/>
      <c r="C166" s="48"/>
      <c r="D166" s="48"/>
      <c r="E166" s="48"/>
      <c r="F166" s="48"/>
      <c r="G166" s="38" t="s">
        <v>328</v>
      </c>
      <c r="H166" s="39"/>
      <c r="I166" s="39"/>
      <c r="J166" s="39"/>
      <c r="K166" s="39"/>
      <c r="L166" s="39"/>
      <c r="M166" s="39"/>
      <c r="N166" s="39"/>
      <c r="O166" s="39"/>
      <c r="P166" s="39"/>
      <c r="Q166" s="39"/>
      <c r="R166" s="39"/>
      <c r="S166" s="40"/>
      <c r="T166" s="150" t="s">
        <v>329</v>
      </c>
      <c r="U166" s="42"/>
      <c r="V166" s="42"/>
      <c r="W166" s="42"/>
      <c r="X166" s="42"/>
      <c r="Y166" s="42"/>
      <c r="Z166" s="43"/>
      <c r="AA166" s="143">
        <v>31950</v>
      </c>
      <c r="AB166" s="143"/>
      <c r="AC166" s="143"/>
      <c r="AD166" s="143"/>
      <c r="AE166" s="143"/>
      <c r="AF166" s="143">
        <v>0</v>
      </c>
      <c r="AG166" s="143"/>
      <c r="AH166" s="143"/>
      <c r="AI166" s="143"/>
      <c r="AJ166" s="143"/>
      <c r="AK166" s="143">
        <f>IF(ISNUMBER(AA166),AA166,0)+IF(ISNUMBER(AF166),AF166,0)</f>
        <v>31950</v>
      </c>
      <c r="AL166" s="143"/>
      <c r="AM166" s="143"/>
      <c r="AN166" s="143"/>
      <c r="AO166" s="143"/>
      <c r="AP166" s="143">
        <v>200000</v>
      </c>
      <c r="AQ166" s="143"/>
      <c r="AR166" s="143"/>
      <c r="AS166" s="143"/>
      <c r="AT166" s="143"/>
      <c r="AU166" s="143">
        <v>0</v>
      </c>
      <c r="AV166" s="143"/>
      <c r="AW166" s="143"/>
      <c r="AX166" s="143"/>
      <c r="AY166" s="143"/>
      <c r="AZ166" s="143">
        <f>IF(ISNUMBER(AP166),AP166,0)+IF(ISNUMBER(AU166),AU166,0)</f>
        <v>200000</v>
      </c>
      <c r="BA166" s="143"/>
      <c r="BB166" s="143"/>
      <c r="BC166" s="143"/>
      <c r="BD166" s="143"/>
      <c r="BE166" s="143">
        <v>0</v>
      </c>
      <c r="BF166" s="143"/>
      <c r="BG166" s="143"/>
      <c r="BH166" s="143"/>
      <c r="BI166" s="143"/>
      <c r="BJ166" s="143">
        <v>0</v>
      </c>
      <c r="BK166" s="143"/>
      <c r="BL166" s="143"/>
      <c r="BM166" s="143"/>
      <c r="BN166" s="143"/>
      <c r="BO166" s="143">
        <f>IF(ISNUMBER(BE166),BE166,0)+IF(ISNUMBER(BJ166),BJ166,0)</f>
        <v>0</v>
      </c>
      <c r="BP166" s="143"/>
      <c r="BQ166" s="143"/>
      <c r="BR166" s="143"/>
      <c r="BS166" s="143"/>
    </row>
    <row r="167" spans="1:79" s="53" customFormat="1" ht="12.75" customHeight="1" x14ac:dyDescent="0.25">
      <c r="A167" s="136"/>
      <c r="B167" s="136"/>
      <c r="C167" s="136"/>
      <c r="D167" s="136"/>
      <c r="E167" s="136"/>
      <c r="F167" s="136"/>
      <c r="G167" s="33" t="s">
        <v>65</v>
      </c>
      <c r="H167" s="34"/>
      <c r="I167" s="34"/>
      <c r="J167" s="34"/>
      <c r="K167" s="34"/>
      <c r="L167" s="34"/>
      <c r="M167" s="34"/>
      <c r="N167" s="34"/>
      <c r="O167" s="34"/>
      <c r="P167" s="34"/>
      <c r="Q167" s="34"/>
      <c r="R167" s="34"/>
      <c r="S167" s="35"/>
      <c r="T167" s="151"/>
      <c r="U167" s="34"/>
      <c r="V167" s="34"/>
      <c r="W167" s="34"/>
      <c r="X167" s="34"/>
      <c r="Y167" s="34"/>
      <c r="Z167" s="35"/>
      <c r="AA167" s="142">
        <v>31950</v>
      </c>
      <c r="AB167" s="142"/>
      <c r="AC167" s="142"/>
      <c r="AD167" s="142"/>
      <c r="AE167" s="142"/>
      <c r="AF167" s="142">
        <v>0</v>
      </c>
      <c r="AG167" s="142"/>
      <c r="AH167" s="142"/>
      <c r="AI167" s="142"/>
      <c r="AJ167" s="142"/>
      <c r="AK167" s="142">
        <f>IF(ISNUMBER(AA167),AA167,0)+IF(ISNUMBER(AF167),AF167,0)</f>
        <v>31950</v>
      </c>
      <c r="AL167" s="142"/>
      <c r="AM167" s="142"/>
      <c r="AN167" s="142"/>
      <c r="AO167" s="142"/>
      <c r="AP167" s="142">
        <v>200000</v>
      </c>
      <c r="AQ167" s="142"/>
      <c r="AR167" s="142"/>
      <c r="AS167" s="142"/>
      <c r="AT167" s="142"/>
      <c r="AU167" s="142">
        <v>0</v>
      </c>
      <c r="AV167" s="142"/>
      <c r="AW167" s="142"/>
      <c r="AX167" s="142"/>
      <c r="AY167" s="142"/>
      <c r="AZ167" s="142">
        <f>IF(ISNUMBER(AP167),AP167,0)+IF(ISNUMBER(AU167),AU167,0)</f>
        <v>200000</v>
      </c>
      <c r="BA167" s="142"/>
      <c r="BB167" s="142"/>
      <c r="BC167" s="142"/>
      <c r="BD167" s="142"/>
      <c r="BE167" s="142">
        <v>700000</v>
      </c>
      <c r="BF167" s="142"/>
      <c r="BG167" s="142"/>
      <c r="BH167" s="142"/>
      <c r="BI167" s="142"/>
      <c r="BJ167" s="142">
        <v>0</v>
      </c>
      <c r="BK167" s="142"/>
      <c r="BL167" s="142"/>
      <c r="BM167" s="142"/>
      <c r="BN167" s="142"/>
      <c r="BO167" s="142">
        <f>IF(ISNUMBER(BE167),BE167,0)+IF(ISNUMBER(BJ167),BJ167,0)</f>
        <v>700000</v>
      </c>
      <c r="BP167" s="142"/>
      <c r="BQ167" s="142"/>
      <c r="BR167" s="142"/>
      <c r="BS167" s="142"/>
    </row>
    <row r="169" spans="1:79" ht="13.5" customHeight="1" x14ac:dyDescent="0.2">
      <c r="A169" s="83" t="s">
        <v>241</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row>
    <row r="170" spans="1:79" ht="15" customHeight="1" x14ac:dyDescent="0.2">
      <c r="A170" s="114" t="s">
        <v>40</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row>
    <row r="171" spans="1:79" ht="15" customHeight="1" x14ac:dyDescent="0.2">
      <c r="A171" s="28" t="s">
        <v>155</v>
      </c>
      <c r="B171" s="28"/>
      <c r="C171" s="28"/>
      <c r="D171" s="28"/>
      <c r="E171" s="28"/>
      <c r="F171" s="28"/>
      <c r="G171" s="28" t="s">
        <v>229</v>
      </c>
      <c r="H171" s="28"/>
      <c r="I171" s="28"/>
      <c r="J171" s="28"/>
      <c r="K171" s="28"/>
      <c r="L171" s="28"/>
      <c r="M171" s="28"/>
      <c r="N171" s="28"/>
      <c r="O171" s="28"/>
      <c r="P171" s="28"/>
      <c r="Q171" s="28"/>
      <c r="R171" s="28"/>
      <c r="S171" s="28"/>
      <c r="T171" s="28" t="s">
        <v>230</v>
      </c>
      <c r="U171" s="28"/>
      <c r="V171" s="28"/>
      <c r="W171" s="28"/>
      <c r="X171" s="28"/>
      <c r="Y171" s="28"/>
      <c r="Z171" s="28"/>
      <c r="AA171" s="25" t="s">
        <v>19</v>
      </c>
      <c r="AB171" s="147"/>
      <c r="AC171" s="147"/>
      <c r="AD171" s="147"/>
      <c r="AE171" s="147"/>
      <c r="AF171" s="147"/>
      <c r="AG171" s="147"/>
      <c r="AH171" s="147"/>
      <c r="AI171" s="147"/>
      <c r="AJ171" s="147"/>
      <c r="AK171" s="147"/>
      <c r="AL171" s="147"/>
      <c r="AM171" s="147"/>
      <c r="AN171" s="147"/>
      <c r="AO171" s="148"/>
      <c r="AP171" s="25" t="s">
        <v>20</v>
      </c>
      <c r="AQ171" s="26"/>
      <c r="AR171" s="26"/>
      <c r="AS171" s="26"/>
      <c r="AT171" s="26"/>
      <c r="AU171" s="26"/>
      <c r="AV171" s="26"/>
      <c r="AW171" s="26"/>
      <c r="AX171" s="26"/>
      <c r="AY171" s="26"/>
      <c r="AZ171" s="26"/>
      <c r="BA171" s="26"/>
      <c r="BB171" s="26"/>
      <c r="BC171" s="26"/>
      <c r="BD171" s="27"/>
    </row>
    <row r="172" spans="1:79" ht="32.1"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t="s">
        <v>101</v>
      </c>
      <c r="AB172" s="28"/>
      <c r="AC172" s="28"/>
      <c r="AD172" s="28"/>
      <c r="AE172" s="28"/>
      <c r="AF172" s="28" t="s">
        <v>102</v>
      </c>
      <c r="AG172" s="28"/>
      <c r="AH172" s="28"/>
      <c r="AI172" s="28"/>
      <c r="AJ172" s="28"/>
      <c r="AK172" s="28" t="s">
        <v>231</v>
      </c>
      <c r="AL172" s="28"/>
      <c r="AM172" s="28"/>
      <c r="AN172" s="28"/>
      <c r="AO172" s="28"/>
      <c r="AP172" s="28" t="s">
        <v>101</v>
      </c>
      <c r="AQ172" s="28"/>
      <c r="AR172" s="28"/>
      <c r="AS172" s="28"/>
      <c r="AT172" s="28"/>
      <c r="AU172" s="28" t="s">
        <v>102</v>
      </c>
      <c r="AV172" s="28"/>
      <c r="AW172" s="28"/>
      <c r="AX172" s="28"/>
      <c r="AY172" s="28"/>
      <c r="AZ172" s="28" t="s">
        <v>105</v>
      </c>
      <c r="BA172" s="28"/>
      <c r="BB172" s="28"/>
      <c r="BC172" s="28"/>
      <c r="BD172" s="28"/>
    </row>
    <row r="173" spans="1:79" ht="15" customHeight="1" x14ac:dyDescent="0.2">
      <c r="A173" s="28">
        <v>1</v>
      </c>
      <c r="B173" s="28"/>
      <c r="C173" s="28"/>
      <c r="D173" s="28"/>
      <c r="E173" s="28"/>
      <c r="F173" s="28"/>
      <c r="G173" s="28">
        <v>2</v>
      </c>
      <c r="H173" s="28"/>
      <c r="I173" s="28"/>
      <c r="J173" s="28"/>
      <c r="K173" s="28"/>
      <c r="L173" s="28"/>
      <c r="M173" s="28"/>
      <c r="N173" s="28"/>
      <c r="O173" s="28"/>
      <c r="P173" s="28"/>
      <c r="Q173" s="28"/>
      <c r="R173" s="28"/>
      <c r="S173" s="28"/>
      <c r="T173" s="28">
        <v>3</v>
      </c>
      <c r="U173" s="28"/>
      <c r="V173" s="28"/>
      <c r="W173" s="28"/>
      <c r="X173" s="28"/>
      <c r="Y173" s="28"/>
      <c r="Z173" s="28"/>
      <c r="AA173" s="28">
        <v>4</v>
      </c>
      <c r="AB173" s="28"/>
      <c r="AC173" s="28"/>
      <c r="AD173" s="28"/>
      <c r="AE173" s="28"/>
      <c r="AF173" s="28">
        <v>5</v>
      </c>
      <c r="AG173" s="28"/>
      <c r="AH173" s="28"/>
      <c r="AI173" s="28"/>
      <c r="AJ173" s="28"/>
      <c r="AK173" s="28">
        <v>6</v>
      </c>
      <c r="AL173" s="28"/>
      <c r="AM173" s="28"/>
      <c r="AN173" s="28"/>
      <c r="AO173" s="28"/>
      <c r="AP173" s="28">
        <v>7</v>
      </c>
      <c r="AQ173" s="28"/>
      <c r="AR173" s="28"/>
      <c r="AS173" s="28"/>
      <c r="AT173" s="28"/>
      <c r="AU173" s="28">
        <v>8</v>
      </c>
      <c r="AV173" s="28"/>
      <c r="AW173" s="28"/>
      <c r="AX173" s="28"/>
      <c r="AY173" s="28"/>
      <c r="AZ173" s="28">
        <v>9</v>
      </c>
      <c r="BA173" s="28"/>
      <c r="BB173" s="28"/>
      <c r="BC173" s="28"/>
      <c r="BD173" s="28"/>
    </row>
    <row r="174" spans="1:79" s="126" customFormat="1" ht="12" hidden="1" customHeight="1" x14ac:dyDescent="0.2">
      <c r="A174" s="48" t="s">
        <v>157</v>
      </c>
      <c r="B174" s="48"/>
      <c r="C174" s="48"/>
      <c r="D174" s="48"/>
      <c r="E174" s="48"/>
      <c r="F174" s="48"/>
      <c r="G174" s="149" t="s">
        <v>108</v>
      </c>
      <c r="H174" s="149"/>
      <c r="I174" s="149"/>
      <c r="J174" s="149"/>
      <c r="K174" s="149"/>
      <c r="L174" s="149"/>
      <c r="M174" s="149"/>
      <c r="N174" s="149"/>
      <c r="O174" s="149"/>
      <c r="P174" s="149"/>
      <c r="Q174" s="149"/>
      <c r="R174" s="149"/>
      <c r="S174" s="149"/>
      <c r="T174" s="149" t="s">
        <v>233</v>
      </c>
      <c r="U174" s="149"/>
      <c r="V174" s="149"/>
      <c r="W174" s="149"/>
      <c r="X174" s="149"/>
      <c r="Y174" s="149"/>
      <c r="Z174" s="149"/>
      <c r="AA174" s="32" t="s">
        <v>126</v>
      </c>
      <c r="AB174" s="32"/>
      <c r="AC174" s="32"/>
      <c r="AD174" s="32"/>
      <c r="AE174" s="32"/>
      <c r="AF174" s="32" t="s">
        <v>127</v>
      </c>
      <c r="AG174" s="32"/>
      <c r="AH174" s="32"/>
      <c r="AI174" s="32"/>
      <c r="AJ174" s="32"/>
      <c r="AK174" s="127" t="s">
        <v>234</v>
      </c>
      <c r="AL174" s="127"/>
      <c r="AM174" s="127"/>
      <c r="AN174" s="127"/>
      <c r="AO174" s="127"/>
      <c r="AP174" s="32" t="s">
        <v>130</v>
      </c>
      <c r="AQ174" s="32"/>
      <c r="AR174" s="32"/>
      <c r="AS174" s="32"/>
      <c r="AT174" s="32"/>
      <c r="AU174" s="32" t="s">
        <v>131</v>
      </c>
      <c r="AV174" s="32"/>
      <c r="AW174" s="32"/>
      <c r="AX174" s="32"/>
      <c r="AY174" s="32"/>
      <c r="AZ174" s="127" t="s">
        <v>234</v>
      </c>
      <c r="BA174" s="127"/>
      <c r="BB174" s="127"/>
      <c r="BC174" s="127"/>
      <c r="BD174" s="127"/>
      <c r="CA174" s="126" t="s">
        <v>242</v>
      </c>
    </row>
    <row r="175" spans="1:79" s="36" customFormat="1" ht="138.75" customHeight="1" x14ac:dyDescent="0.25">
      <c r="A175" s="48">
        <v>1</v>
      </c>
      <c r="B175" s="48"/>
      <c r="C175" s="48"/>
      <c r="D175" s="48"/>
      <c r="E175" s="48"/>
      <c r="F175" s="48"/>
      <c r="G175" s="38" t="s">
        <v>326</v>
      </c>
      <c r="H175" s="39"/>
      <c r="I175" s="39"/>
      <c r="J175" s="39"/>
      <c r="K175" s="39"/>
      <c r="L175" s="39"/>
      <c r="M175" s="39"/>
      <c r="N175" s="39"/>
      <c r="O175" s="39"/>
      <c r="P175" s="39"/>
      <c r="Q175" s="39"/>
      <c r="R175" s="39"/>
      <c r="S175" s="40"/>
      <c r="T175" s="161" t="s">
        <v>327</v>
      </c>
      <c r="U175" s="162"/>
      <c r="V175" s="162"/>
      <c r="W175" s="162"/>
      <c r="X175" s="162"/>
      <c r="Y175" s="162"/>
      <c r="Z175" s="163"/>
      <c r="AA175" s="143">
        <v>1600000</v>
      </c>
      <c r="AB175" s="143"/>
      <c r="AC175" s="143"/>
      <c r="AD175" s="143"/>
      <c r="AE175" s="143"/>
      <c r="AF175" s="143">
        <v>0</v>
      </c>
      <c r="AG175" s="143"/>
      <c r="AH175" s="143"/>
      <c r="AI175" s="143"/>
      <c r="AJ175" s="143"/>
      <c r="AK175" s="143">
        <f>IF(ISNUMBER(AA175),AA175,0)+IF(ISNUMBER(AF175),AF175,0)</f>
        <v>1600000</v>
      </c>
      <c r="AL175" s="143"/>
      <c r="AM175" s="143"/>
      <c r="AN175" s="143"/>
      <c r="AO175" s="143"/>
      <c r="AP175" s="143">
        <v>1700000</v>
      </c>
      <c r="AQ175" s="143"/>
      <c r="AR175" s="143"/>
      <c r="AS175" s="143"/>
      <c r="AT175" s="143"/>
      <c r="AU175" s="143">
        <v>0</v>
      </c>
      <c r="AV175" s="143"/>
      <c r="AW175" s="143"/>
      <c r="AX175" s="143"/>
      <c r="AY175" s="143"/>
      <c r="AZ175" s="143">
        <f>IF(ISNUMBER(AP175),AP175,0)+IF(ISNUMBER(AU175),AU175,0)</f>
        <v>1700000</v>
      </c>
      <c r="BA175" s="143"/>
      <c r="BB175" s="143"/>
      <c r="BC175" s="143"/>
      <c r="BD175" s="143"/>
      <c r="CA175" s="36" t="s">
        <v>243</v>
      </c>
    </row>
    <row r="176" spans="1:79" s="36" customFormat="1" ht="138.75" customHeight="1" x14ac:dyDescent="0.25">
      <c r="A176" s="48">
        <v>2</v>
      </c>
      <c r="B176" s="48"/>
      <c r="C176" s="48"/>
      <c r="D176" s="48"/>
      <c r="E176" s="48"/>
      <c r="F176" s="48"/>
      <c r="G176" s="38" t="s">
        <v>328</v>
      </c>
      <c r="H176" s="39"/>
      <c r="I176" s="39"/>
      <c r="J176" s="39"/>
      <c r="K176" s="39"/>
      <c r="L176" s="39"/>
      <c r="M176" s="39"/>
      <c r="N176" s="39"/>
      <c r="O176" s="39"/>
      <c r="P176" s="39"/>
      <c r="Q176" s="39"/>
      <c r="R176" s="39"/>
      <c r="S176" s="40"/>
      <c r="T176" s="150" t="s">
        <v>330</v>
      </c>
      <c r="U176" s="42"/>
      <c r="V176" s="42"/>
      <c r="W176" s="42"/>
      <c r="X176" s="42"/>
      <c r="Y176" s="42"/>
      <c r="Z176" s="43"/>
      <c r="AA176" s="143">
        <v>0</v>
      </c>
      <c r="AB176" s="143"/>
      <c r="AC176" s="143"/>
      <c r="AD176" s="143"/>
      <c r="AE176" s="143"/>
      <c r="AF176" s="143">
        <v>0</v>
      </c>
      <c r="AG176" s="143"/>
      <c r="AH176" s="143"/>
      <c r="AI176" s="143"/>
      <c r="AJ176" s="143"/>
      <c r="AK176" s="143">
        <f>IF(ISNUMBER(AA176),AA176,0)+IF(ISNUMBER(AF176),AF176,0)</f>
        <v>0</v>
      </c>
      <c r="AL176" s="143"/>
      <c r="AM176" s="143"/>
      <c r="AN176" s="143"/>
      <c r="AO176" s="143"/>
      <c r="AP176" s="143">
        <v>0</v>
      </c>
      <c r="AQ176" s="143"/>
      <c r="AR176" s="143"/>
      <c r="AS176" s="143"/>
      <c r="AT176" s="143"/>
      <c r="AU176" s="143">
        <v>0</v>
      </c>
      <c r="AV176" s="143"/>
      <c r="AW176" s="143"/>
      <c r="AX176" s="143"/>
      <c r="AY176" s="143"/>
      <c r="AZ176" s="143">
        <f>IF(ISNUMBER(AP176),AP176,0)+IF(ISNUMBER(AU176),AU176,0)</f>
        <v>0</v>
      </c>
      <c r="BA176" s="143"/>
      <c r="BB176" s="143"/>
      <c r="BC176" s="143"/>
      <c r="BD176" s="143"/>
    </row>
    <row r="177" spans="1:79" s="53" customFormat="1" x14ac:dyDescent="0.25">
      <c r="A177" s="136"/>
      <c r="B177" s="136"/>
      <c r="C177" s="136"/>
      <c r="D177" s="136"/>
      <c r="E177" s="136"/>
      <c r="F177" s="136"/>
      <c r="G177" s="33" t="s">
        <v>65</v>
      </c>
      <c r="H177" s="34"/>
      <c r="I177" s="34"/>
      <c r="J177" s="34"/>
      <c r="K177" s="34"/>
      <c r="L177" s="34"/>
      <c r="M177" s="34"/>
      <c r="N177" s="34"/>
      <c r="O177" s="34"/>
      <c r="P177" s="34"/>
      <c r="Q177" s="34"/>
      <c r="R177" s="34"/>
      <c r="S177" s="35"/>
      <c r="T177" s="151"/>
      <c r="U177" s="34"/>
      <c r="V177" s="34"/>
      <c r="W177" s="34"/>
      <c r="X177" s="34"/>
      <c r="Y177" s="34"/>
      <c r="Z177" s="35"/>
      <c r="AA177" s="142">
        <v>1600000</v>
      </c>
      <c r="AB177" s="142"/>
      <c r="AC177" s="142"/>
      <c r="AD177" s="142"/>
      <c r="AE177" s="142"/>
      <c r="AF177" s="142">
        <v>0</v>
      </c>
      <c r="AG177" s="142"/>
      <c r="AH177" s="142"/>
      <c r="AI177" s="142"/>
      <c r="AJ177" s="142"/>
      <c r="AK177" s="142">
        <f>IF(ISNUMBER(AA177),AA177,0)+IF(ISNUMBER(AF177),AF177,0)</f>
        <v>1600000</v>
      </c>
      <c r="AL177" s="142"/>
      <c r="AM177" s="142"/>
      <c r="AN177" s="142"/>
      <c r="AO177" s="142"/>
      <c r="AP177" s="142">
        <v>1700000</v>
      </c>
      <c r="AQ177" s="142"/>
      <c r="AR177" s="142"/>
      <c r="AS177" s="142"/>
      <c r="AT177" s="142"/>
      <c r="AU177" s="142">
        <v>0</v>
      </c>
      <c r="AV177" s="142"/>
      <c r="AW177" s="142"/>
      <c r="AX177" s="142"/>
      <c r="AY177" s="142"/>
      <c r="AZ177" s="142">
        <f>IF(ISNUMBER(AP177),AP177,0)+IF(ISNUMBER(AU177),AU177,0)</f>
        <v>1700000</v>
      </c>
      <c r="BA177" s="142"/>
      <c r="BB177" s="142"/>
      <c r="BC177" s="142"/>
      <c r="BD177" s="142"/>
    </row>
    <row r="178" spans="1:79" hidden="1" x14ac:dyDescent="0.2"/>
    <row r="179" spans="1:79" hidden="1" x14ac:dyDescent="0.2"/>
    <row r="180" spans="1:79" ht="14.25" customHeight="1" x14ac:dyDescent="0.2">
      <c r="A180" s="83" t="s">
        <v>244</v>
      </c>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row>
    <row r="181" spans="1:79" ht="15" customHeight="1" x14ac:dyDescent="0.2">
      <c r="A181" s="114" t="s">
        <v>40</v>
      </c>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row>
    <row r="182" spans="1:79" ht="23.1" customHeight="1" x14ac:dyDescent="0.2">
      <c r="A182" s="28" t="s">
        <v>245</v>
      </c>
      <c r="B182" s="28"/>
      <c r="C182" s="28"/>
      <c r="D182" s="28"/>
      <c r="E182" s="28"/>
      <c r="F182" s="28"/>
      <c r="G182" s="28"/>
      <c r="H182" s="28"/>
      <c r="I182" s="28"/>
      <c r="J182" s="28"/>
      <c r="K182" s="28"/>
      <c r="L182" s="28"/>
      <c r="M182" s="28"/>
      <c r="N182" s="88" t="s">
        <v>246</v>
      </c>
      <c r="O182" s="89"/>
      <c r="P182" s="89"/>
      <c r="Q182" s="89"/>
      <c r="R182" s="89"/>
      <c r="S182" s="89"/>
      <c r="T182" s="89"/>
      <c r="U182" s="90"/>
      <c r="V182" s="88" t="s">
        <v>247</v>
      </c>
      <c r="W182" s="89"/>
      <c r="X182" s="89"/>
      <c r="Y182" s="89"/>
      <c r="Z182" s="90"/>
      <c r="AA182" s="28" t="s">
        <v>16</v>
      </c>
      <c r="AB182" s="28"/>
      <c r="AC182" s="28"/>
      <c r="AD182" s="28"/>
      <c r="AE182" s="28"/>
      <c r="AF182" s="28"/>
      <c r="AG182" s="28"/>
      <c r="AH182" s="28"/>
      <c r="AI182" s="28"/>
      <c r="AJ182" s="28" t="s">
        <v>17</v>
      </c>
      <c r="AK182" s="28"/>
      <c r="AL182" s="28"/>
      <c r="AM182" s="28"/>
      <c r="AN182" s="28"/>
      <c r="AO182" s="28"/>
      <c r="AP182" s="28"/>
      <c r="AQ182" s="28"/>
      <c r="AR182" s="28"/>
      <c r="AS182" s="28" t="s">
        <v>18</v>
      </c>
      <c r="AT182" s="28"/>
      <c r="AU182" s="28"/>
      <c r="AV182" s="28"/>
      <c r="AW182" s="28"/>
      <c r="AX182" s="28"/>
      <c r="AY182" s="28"/>
      <c r="AZ182" s="28"/>
      <c r="BA182" s="28"/>
      <c r="BB182" s="28" t="s">
        <v>19</v>
      </c>
      <c r="BC182" s="28"/>
      <c r="BD182" s="28"/>
      <c r="BE182" s="28"/>
      <c r="BF182" s="28"/>
      <c r="BG182" s="28"/>
      <c r="BH182" s="28"/>
      <c r="BI182" s="28"/>
      <c r="BJ182" s="28"/>
      <c r="BK182" s="28" t="s">
        <v>20</v>
      </c>
      <c r="BL182" s="28"/>
      <c r="BM182" s="28"/>
      <c r="BN182" s="28"/>
      <c r="BO182" s="28"/>
      <c r="BP182" s="28"/>
      <c r="BQ182" s="28"/>
      <c r="BR182" s="28"/>
      <c r="BS182" s="28"/>
    </row>
    <row r="183" spans="1:79" ht="95.25" customHeight="1" x14ac:dyDescent="0.2">
      <c r="A183" s="28"/>
      <c r="B183" s="28"/>
      <c r="C183" s="28"/>
      <c r="D183" s="28"/>
      <c r="E183" s="28"/>
      <c r="F183" s="28"/>
      <c r="G183" s="28"/>
      <c r="H183" s="28"/>
      <c r="I183" s="28"/>
      <c r="J183" s="28"/>
      <c r="K183" s="28"/>
      <c r="L183" s="28"/>
      <c r="M183" s="28"/>
      <c r="N183" s="91"/>
      <c r="O183" s="92"/>
      <c r="P183" s="92"/>
      <c r="Q183" s="92"/>
      <c r="R183" s="92"/>
      <c r="S183" s="92"/>
      <c r="T183" s="92"/>
      <c r="U183" s="93"/>
      <c r="V183" s="91"/>
      <c r="W183" s="92"/>
      <c r="X183" s="92"/>
      <c r="Y183" s="92"/>
      <c r="Z183" s="93"/>
      <c r="AA183" s="131" t="s">
        <v>248</v>
      </c>
      <c r="AB183" s="131"/>
      <c r="AC183" s="131"/>
      <c r="AD183" s="131"/>
      <c r="AE183" s="131"/>
      <c r="AF183" s="131" t="s">
        <v>249</v>
      </c>
      <c r="AG183" s="131"/>
      <c r="AH183" s="131"/>
      <c r="AI183" s="131"/>
      <c r="AJ183" s="131" t="s">
        <v>248</v>
      </c>
      <c r="AK183" s="131"/>
      <c r="AL183" s="131"/>
      <c r="AM183" s="131"/>
      <c r="AN183" s="131"/>
      <c r="AO183" s="131" t="s">
        <v>249</v>
      </c>
      <c r="AP183" s="131"/>
      <c r="AQ183" s="131"/>
      <c r="AR183" s="131"/>
      <c r="AS183" s="131" t="s">
        <v>248</v>
      </c>
      <c r="AT183" s="131"/>
      <c r="AU183" s="131"/>
      <c r="AV183" s="131"/>
      <c r="AW183" s="131"/>
      <c r="AX183" s="131" t="s">
        <v>249</v>
      </c>
      <c r="AY183" s="131"/>
      <c r="AZ183" s="131"/>
      <c r="BA183" s="131"/>
      <c r="BB183" s="131" t="s">
        <v>248</v>
      </c>
      <c r="BC183" s="131"/>
      <c r="BD183" s="131"/>
      <c r="BE183" s="131"/>
      <c r="BF183" s="131"/>
      <c r="BG183" s="131" t="s">
        <v>249</v>
      </c>
      <c r="BH183" s="131"/>
      <c r="BI183" s="131"/>
      <c r="BJ183" s="131"/>
      <c r="BK183" s="131" t="s">
        <v>248</v>
      </c>
      <c r="BL183" s="131"/>
      <c r="BM183" s="131"/>
      <c r="BN183" s="131"/>
      <c r="BO183" s="131"/>
      <c r="BP183" s="131" t="s">
        <v>249</v>
      </c>
      <c r="BQ183" s="131"/>
      <c r="BR183" s="131"/>
      <c r="BS183" s="131"/>
    </row>
    <row r="184" spans="1:79" ht="15" customHeight="1" x14ac:dyDescent="0.2">
      <c r="A184" s="28">
        <v>1</v>
      </c>
      <c r="B184" s="28"/>
      <c r="C184" s="28"/>
      <c r="D184" s="28"/>
      <c r="E184" s="28"/>
      <c r="F184" s="28"/>
      <c r="G184" s="28"/>
      <c r="H184" s="28"/>
      <c r="I184" s="28"/>
      <c r="J184" s="28"/>
      <c r="K184" s="28"/>
      <c r="L184" s="28"/>
      <c r="M184" s="28"/>
      <c r="N184" s="25">
        <v>2</v>
      </c>
      <c r="O184" s="26"/>
      <c r="P184" s="26"/>
      <c r="Q184" s="26"/>
      <c r="R184" s="26"/>
      <c r="S184" s="26"/>
      <c r="T184" s="26"/>
      <c r="U184" s="27"/>
      <c r="V184" s="28">
        <v>3</v>
      </c>
      <c r="W184" s="28"/>
      <c r="X184" s="28"/>
      <c r="Y184" s="28"/>
      <c r="Z184" s="28"/>
      <c r="AA184" s="28">
        <v>4</v>
      </c>
      <c r="AB184" s="28"/>
      <c r="AC184" s="28"/>
      <c r="AD184" s="28"/>
      <c r="AE184" s="28"/>
      <c r="AF184" s="28">
        <v>5</v>
      </c>
      <c r="AG184" s="28"/>
      <c r="AH184" s="28"/>
      <c r="AI184" s="28"/>
      <c r="AJ184" s="28">
        <v>6</v>
      </c>
      <c r="AK184" s="28"/>
      <c r="AL184" s="28"/>
      <c r="AM184" s="28"/>
      <c r="AN184" s="28"/>
      <c r="AO184" s="28">
        <v>7</v>
      </c>
      <c r="AP184" s="28"/>
      <c r="AQ184" s="28"/>
      <c r="AR184" s="28"/>
      <c r="AS184" s="28">
        <v>8</v>
      </c>
      <c r="AT184" s="28"/>
      <c r="AU184" s="28"/>
      <c r="AV184" s="28"/>
      <c r="AW184" s="28"/>
      <c r="AX184" s="28">
        <v>9</v>
      </c>
      <c r="AY184" s="28"/>
      <c r="AZ184" s="28"/>
      <c r="BA184" s="28"/>
      <c r="BB184" s="28">
        <v>10</v>
      </c>
      <c r="BC184" s="28"/>
      <c r="BD184" s="28"/>
      <c r="BE184" s="28"/>
      <c r="BF184" s="28"/>
      <c r="BG184" s="28">
        <v>11</v>
      </c>
      <c r="BH184" s="28"/>
      <c r="BI184" s="28"/>
      <c r="BJ184" s="28"/>
      <c r="BK184" s="28">
        <v>12</v>
      </c>
      <c r="BL184" s="28"/>
      <c r="BM184" s="28"/>
      <c r="BN184" s="28"/>
      <c r="BO184" s="28"/>
      <c r="BP184" s="28">
        <v>13</v>
      </c>
      <c r="BQ184" s="28"/>
      <c r="BR184" s="28"/>
      <c r="BS184" s="28"/>
    </row>
    <row r="185" spans="1:79" s="126" customFormat="1" ht="12" hidden="1" customHeight="1" x14ac:dyDescent="0.2">
      <c r="A185" s="149" t="s">
        <v>250</v>
      </c>
      <c r="B185" s="149"/>
      <c r="C185" s="149"/>
      <c r="D185" s="149"/>
      <c r="E185" s="149"/>
      <c r="F185" s="149"/>
      <c r="G185" s="149"/>
      <c r="H185" s="149"/>
      <c r="I185" s="149"/>
      <c r="J185" s="149"/>
      <c r="K185" s="149"/>
      <c r="L185" s="149"/>
      <c r="M185" s="149"/>
      <c r="N185" s="48" t="s">
        <v>251</v>
      </c>
      <c r="O185" s="48"/>
      <c r="P185" s="48"/>
      <c r="Q185" s="48"/>
      <c r="R185" s="48"/>
      <c r="S185" s="48"/>
      <c r="T185" s="48"/>
      <c r="U185" s="48"/>
      <c r="V185" s="48" t="s">
        <v>252</v>
      </c>
      <c r="W185" s="48"/>
      <c r="X185" s="48"/>
      <c r="Y185" s="48"/>
      <c r="Z185" s="48"/>
      <c r="AA185" s="32" t="s">
        <v>109</v>
      </c>
      <c r="AB185" s="32"/>
      <c r="AC185" s="32"/>
      <c r="AD185" s="32"/>
      <c r="AE185" s="32"/>
      <c r="AF185" s="32" t="s">
        <v>110</v>
      </c>
      <c r="AG185" s="32"/>
      <c r="AH185" s="32"/>
      <c r="AI185" s="32"/>
      <c r="AJ185" s="32" t="s">
        <v>113</v>
      </c>
      <c r="AK185" s="32"/>
      <c r="AL185" s="32"/>
      <c r="AM185" s="32"/>
      <c r="AN185" s="32"/>
      <c r="AO185" s="32" t="s">
        <v>114</v>
      </c>
      <c r="AP185" s="32"/>
      <c r="AQ185" s="32"/>
      <c r="AR185" s="32"/>
      <c r="AS185" s="32" t="s">
        <v>116</v>
      </c>
      <c r="AT185" s="32"/>
      <c r="AU185" s="32"/>
      <c r="AV185" s="32"/>
      <c r="AW185" s="32"/>
      <c r="AX185" s="32" t="s">
        <v>117</v>
      </c>
      <c r="AY185" s="32"/>
      <c r="AZ185" s="32"/>
      <c r="BA185" s="32"/>
      <c r="BB185" s="32" t="s">
        <v>126</v>
      </c>
      <c r="BC185" s="32"/>
      <c r="BD185" s="32"/>
      <c r="BE185" s="32"/>
      <c r="BF185" s="32"/>
      <c r="BG185" s="32" t="s">
        <v>127</v>
      </c>
      <c r="BH185" s="32"/>
      <c r="BI185" s="32"/>
      <c r="BJ185" s="32"/>
      <c r="BK185" s="32" t="s">
        <v>130</v>
      </c>
      <c r="BL185" s="32"/>
      <c r="BM185" s="32"/>
      <c r="BN185" s="32"/>
      <c r="BO185" s="32"/>
      <c r="BP185" s="32" t="s">
        <v>131</v>
      </c>
      <c r="BQ185" s="32"/>
      <c r="BR185" s="32"/>
      <c r="BS185" s="32"/>
      <c r="CA185" s="126" t="s">
        <v>253</v>
      </c>
    </row>
    <row r="186" spans="1:79" s="53" customFormat="1" ht="12.75" customHeight="1" x14ac:dyDescent="0.25">
      <c r="A186" s="152" t="s">
        <v>65</v>
      </c>
      <c r="B186" s="152"/>
      <c r="C186" s="152"/>
      <c r="D186" s="152"/>
      <c r="E186" s="152"/>
      <c r="F186" s="152"/>
      <c r="G186" s="152"/>
      <c r="H186" s="152"/>
      <c r="I186" s="152"/>
      <c r="J186" s="152"/>
      <c r="K186" s="152"/>
      <c r="L186" s="152"/>
      <c r="M186" s="152"/>
      <c r="N186" s="107"/>
      <c r="O186" s="108"/>
      <c r="P186" s="108"/>
      <c r="Q186" s="108"/>
      <c r="R186" s="108"/>
      <c r="S186" s="108"/>
      <c r="T186" s="108"/>
      <c r="U186" s="109"/>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4"/>
      <c r="BQ186" s="155"/>
      <c r="BR186" s="155"/>
      <c r="BS186" s="156"/>
      <c r="CA186" s="53" t="s">
        <v>254</v>
      </c>
    </row>
    <row r="188" spans="1:79" hidden="1" x14ac:dyDescent="0.2"/>
    <row r="189" spans="1:79" ht="35.25" customHeight="1" x14ac:dyDescent="0.2">
      <c r="A189" s="83" t="s">
        <v>255</v>
      </c>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row>
    <row r="190" spans="1:79" ht="136.5" customHeight="1" x14ac:dyDescent="0.2">
      <c r="A190" s="86" t="s">
        <v>331</v>
      </c>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row>
    <row r="191" spans="1:79" ht="15" hidden="1" x14ac:dyDescent="0.2">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row>
    <row r="193" spans="1:79" ht="21" customHeight="1" x14ac:dyDescent="0.2">
      <c r="A193" s="20" t="s">
        <v>257</v>
      </c>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79" ht="14.25" customHeight="1" x14ac:dyDescent="0.2">
      <c r="A194" s="83" t="s">
        <v>258</v>
      </c>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row>
    <row r="195" spans="1:79" ht="15" customHeight="1" x14ac:dyDescent="0.2">
      <c r="A195" s="47" t="s">
        <v>40</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79" ht="42.95" customHeight="1" x14ac:dyDescent="0.2">
      <c r="A196" s="131" t="s">
        <v>259</v>
      </c>
      <c r="B196" s="131"/>
      <c r="C196" s="131"/>
      <c r="D196" s="131"/>
      <c r="E196" s="131"/>
      <c r="F196" s="131"/>
      <c r="G196" s="28" t="s">
        <v>100</v>
      </c>
      <c r="H196" s="28"/>
      <c r="I196" s="28"/>
      <c r="J196" s="28"/>
      <c r="K196" s="28"/>
      <c r="L196" s="28"/>
      <c r="M196" s="28"/>
      <c r="N196" s="28"/>
      <c r="O196" s="28"/>
      <c r="P196" s="28"/>
      <c r="Q196" s="28"/>
      <c r="R196" s="28"/>
      <c r="S196" s="28"/>
      <c r="T196" s="28" t="s">
        <v>260</v>
      </c>
      <c r="U196" s="28"/>
      <c r="V196" s="28"/>
      <c r="W196" s="28"/>
      <c r="X196" s="28"/>
      <c r="Y196" s="28"/>
      <c r="Z196" s="28" t="s">
        <v>261</v>
      </c>
      <c r="AA196" s="28"/>
      <c r="AB196" s="28"/>
      <c r="AC196" s="28"/>
      <c r="AD196" s="28"/>
      <c r="AE196" s="28" t="s">
        <v>262</v>
      </c>
      <c r="AF196" s="28"/>
      <c r="AG196" s="28"/>
      <c r="AH196" s="28"/>
      <c r="AI196" s="28"/>
      <c r="AJ196" s="28"/>
      <c r="AK196" s="28" t="s">
        <v>263</v>
      </c>
      <c r="AL196" s="28"/>
      <c r="AM196" s="28"/>
      <c r="AN196" s="28"/>
      <c r="AO196" s="28"/>
      <c r="AP196" s="28"/>
      <c r="AQ196" s="28" t="s">
        <v>264</v>
      </c>
      <c r="AR196" s="28"/>
      <c r="AS196" s="28"/>
      <c r="AT196" s="28"/>
      <c r="AU196" s="28"/>
      <c r="AV196" s="28"/>
      <c r="AW196" s="28" t="s">
        <v>265</v>
      </c>
      <c r="AX196" s="28"/>
      <c r="AY196" s="28"/>
      <c r="AZ196" s="28"/>
      <c r="BA196" s="28"/>
      <c r="BB196" s="28"/>
      <c r="BC196" s="28"/>
      <c r="BD196" s="28"/>
      <c r="BE196" s="28"/>
      <c r="BF196" s="28"/>
      <c r="BG196" s="28" t="s">
        <v>266</v>
      </c>
      <c r="BH196" s="28"/>
      <c r="BI196" s="28"/>
      <c r="BJ196" s="28"/>
      <c r="BK196" s="28"/>
      <c r="BL196" s="28"/>
    </row>
    <row r="197" spans="1:79" ht="45" customHeight="1" x14ac:dyDescent="0.2">
      <c r="A197" s="131"/>
      <c r="B197" s="131"/>
      <c r="C197" s="131"/>
      <c r="D197" s="131"/>
      <c r="E197" s="131"/>
      <c r="F197" s="131"/>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t="s">
        <v>267</v>
      </c>
      <c r="AX197" s="28"/>
      <c r="AY197" s="28"/>
      <c r="AZ197" s="28"/>
      <c r="BA197" s="28"/>
      <c r="BB197" s="28" t="s">
        <v>268</v>
      </c>
      <c r="BC197" s="28"/>
      <c r="BD197" s="28"/>
      <c r="BE197" s="28"/>
      <c r="BF197" s="28"/>
      <c r="BG197" s="28"/>
      <c r="BH197" s="28"/>
      <c r="BI197" s="28"/>
      <c r="BJ197" s="28"/>
      <c r="BK197" s="28"/>
      <c r="BL197" s="28"/>
    </row>
    <row r="198" spans="1:79" ht="15" customHeight="1" x14ac:dyDescent="0.2">
      <c r="A198" s="28">
        <v>1</v>
      </c>
      <c r="B198" s="28"/>
      <c r="C198" s="28"/>
      <c r="D198" s="28"/>
      <c r="E198" s="28"/>
      <c r="F198" s="28"/>
      <c r="G198" s="28">
        <v>2</v>
      </c>
      <c r="H198" s="28"/>
      <c r="I198" s="28"/>
      <c r="J198" s="28"/>
      <c r="K198" s="28"/>
      <c r="L198" s="28"/>
      <c r="M198" s="28"/>
      <c r="N198" s="28"/>
      <c r="O198" s="28"/>
      <c r="P198" s="28"/>
      <c r="Q198" s="28"/>
      <c r="R198" s="28"/>
      <c r="S198" s="28"/>
      <c r="T198" s="28">
        <v>3</v>
      </c>
      <c r="U198" s="28"/>
      <c r="V198" s="28"/>
      <c r="W198" s="28"/>
      <c r="X198" s="28"/>
      <c r="Y198" s="28"/>
      <c r="Z198" s="28">
        <v>4</v>
      </c>
      <c r="AA198" s="28"/>
      <c r="AB198" s="28"/>
      <c r="AC198" s="28"/>
      <c r="AD198" s="28"/>
      <c r="AE198" s="28">
        <v>5</v>
      </c>
      <c r="AF198" s="28"/>
      <c r="AG198" s="28"/>
      <c r="AH198" s="28"/>
      <c r="AI198" s="28"/>
      <c r="AJ198" s="28"/>
      <c r="AK198" s="28">
        <v>6</v>
      </c>
      <c r="AL198" s="28"/>
      <c r="AM198" s="28"/>
      <c r="AN198" s="28"/>
      <c r="AO198" s="28"/>
      <c r="AP198" s="28"/>
      <c r="AQ198" s="28">
        <v>7</v>
      </c>
      <c r="AR198" s="28"/>
      <c r="AS198" s="28"/>
      <c r="AT198" s="28"/>
      <c r="AU198" s="28"/>
      <c r="AV198" s="28"/>
      <c r="AW198" s="28">
        <v>8</v>
      </c>
      <c r="AX198" s="28"/>
      <c r="AY198" s="28"/>
      <c r="AZ198" s="28"/>
      <c r="BA198" s="28"/>
      <c r="BB198" s="28">
        <v>9</v>
      </c>
      <c r="BC198" s="28"/>
      <c r="BD198" s="28"/>
      <c r="BE198" s="28"/>
      <c r="BF198" s="28"/>
      <c r="BG198" s="28">
        <v>10</v>
      </c>
      <c r="BH198" s="28"/>
      <c r="BI198" s="28"/>
      <c r="BJ198" s="28"/>
      <c r="BK198" s="28"/>
      <c r="BL198" s="28"/>
    </row>
    <row r="199" spans="1:79" s="126" customFormat="1" ht="12" hidden="1" customHeight="1" x14ac:dyDescent="0.2">
      <c r="A199" s="48" t="s">
        <v>138</v>
      </c>
      <c r="B199" s="48"/>
      <c r="C199" s="48"/>
      <c r="D199" s="48"/>
      <c r="E199" s="48"/>
      <c r="F199" s="48"/>
      <c r="G199" s="149" t="s">
        <v>108</v>
      </c>
      <c r="H199" s="149"/>
      <c r="I199" s="149"/>
      <c r="J199" s="149"/>
      <c r="K199" s="149"/>
      <c r="L199" s="149"/>
      <c r="M199" s="149"/>
      <c r="N199" s="149"/>
      <c r="O199" s="149"/>
      <c r="P199" s="149"/>
      <c r="Q199" s="149"/>
      <c r="R199" s="149"/>
      <c r="S199" s="149"/>
      <c r="T199" s="32" t="s">
        <v>269</v>
      </c>
      <c r="U199" s="32"/>
      <c r="V199" s="32"/>
      <c r="W199" s="32"/>
      <c r="X199" s="32"/>
      <c r="Y199" s="32"/>
      <c r="Z199" s="32" t="s">
        <v>270</v>
      </c>
      <c r="AA199" s="32"/>
      <c r="AB199" s="32"/>
      <c r="AC199" s="32"/>
      <c r="AD199" s="32"/>
      <c r="AE199" s="32" t="s">
        <v>271</v>
      </c>
      <c r="AF199" s="32"/>
      <c r="AG199" s="32"/>
      <c r="AH199" s="32"/>
      <c r="AI199" s="32"/>
      <c r="AJ199" s="32"/>
      <c r="AK199" s="32" t="s">
        <v>272</v>
      </c>
      <c r="AL199" s="32"/>
      <c r="AM199" s="32"/>
      <c r="AN199" s="32"/>
      <c r="AO199" s="32"/>
      <c r="AP199" s="32"/>
      <c r="AQ199" s="157" t="s">
        <v>273</v>
      </c>
      <c r="AR199" s="32"/>
      <c r="AS199" s="32"/>
      <c r="AT199" s="32"/>
      <c r="AU199" s="32"/>
      <c r="AV199" s="32"/>
      <c r="AW199" s="32" t="s">
        <v>274</v>
      </c>
      <c r="AX199" s="32"/>
      <c r="AY199" s="32"/>
      <c r="AZ199" s="32"/>
      <c r="BA199" s="32"/>
      <c r="BB199" s="32" t="s">
        <v>275</v>
      </c>
      <c r="BC199" s="32"/>
      <c r="BD199" s="32"/>
      <c r="BE199" s="32"/>
      <c r="BF199" s="32"/>
      <c r="BG199" s="157" t="s">
        <v>276</v>
      </c>
      <c r="BH199" s="32"/>
      <c r="BI199" s="32"/>
      <c r="BJ199" s="32"/>
      <c r="BK199" s="32"/>
      <c r="BL199" s="32"/>
      <c r="CA199" s="126" t="s">
        <v>277</v>
      </c>
    </row>
    <row r="200" spans="1:79" s="36" customFormat="1" ht="25.5" customHeight="1" x14ac:dyDescent="0.25">
      <c r="A200" s="48">
        <v>2210</v>
      </c>
      <c r="B200" s="48"/>
      <c r="C200" s="48"/>
      <c r="D200" s="48"/>
      <c r="E200" s="48"/>
      <c r="F200" s="48"/>
      <c r="G200" s="41" t="s">
        <v>313</v>
      </c>
      <c r="H200" s="42"/>
      <c r="I200" s="42"/>
      <c r="J200" s="42"/>
      <c r="K200" s="42"/>
      <c r="L200" s="42"/>
      <c r="M200" s="42"/>
      <c r="N200" s="42"/>
      <c r="O200" s="42"/>
      <c r="P200" s="42"/>
      <c r="Q200" s="42"/>
      <c r="R200" s="42"/>
      <c r="S200" s="43"/>
      <c r="T200" s="143">
        <v>200000</v>
      </c>
      <c r="U200" s="143"/>
      <c r="V200" s="143"/>
      <c r="W200" s="143"/>
      <c r="X200" s="143"/>
      <c r="Y200" s="143"/>
      <c r="Z200" s="143">
        <v>31950</v>
      </c>
      <c r="AA200" s="143"/>
      <c r="AB200" s="143"/>
      <c r="AC200" s="143"/>
      <c r="AD200" s="143"/>
      <c r="AE200" s="143">
        <v>0</v>
      </c>
      <c r="AF200" s="143"/>
      <c r="AG200" s="143"/>
      <c r="AH200" s="143"/>
      <c r="AI200" s="143"/>
      <c r="AJ200" s="143"/>
      <c r="AK200" s="143">
        <v>0</v>
      </c>
      <c r="AL200" s="143"/>
      <c r="AM200" s="143"/>
      <c r="AN200" s="143"/>
      <c r="AO200" s="143"/>
      <c r="AP200" s="143"/>
      <c r="AQ200" s="143">
        <f>IF(ISNUMBER(AK200),AK200,0)-IF(ISNUMBER(AE200),AE200,0)</f>
        <v>0</v>
      </c>
      <c r="AR200" s="143"/>
      <c r="AS200" s="143"/>
      <c r="AT200" s="143"/>
      <c r="AU200" s="143"/>
      <c r="AV200" s="143"/>
      <c r="AW200" s="143">
        <v>0</v>
      </c>
      <c r="AX200" s="143"/>
      <c r="AY200" s="143"/>
      <c r="AZ200" s="143"/>
      <c r="BA200" s="143"/>
      <c r="BB200" s="143">
        <v>0</v>
      </c>
      <c r="BC200" s="143"/>
      <c r="BD200" s="143"/>
      <c r="BE200" s="143"/>
      <c r="BF200" s="143"/>
      <c r="BG200" s="143">
        <f>IF(ISNUMBER(Z200),Z200,0)+IF(ISNUMBER(AK200),AK200,0)</f>
        <v>31950</v>
      </c>
      <c r="BH200" s="143"/>
      <c r="BI200" s="143"/>
      <c r="BJ200" s="143"/>
      <c r="BK200" s="143"/>
      <c r="BL200" s="143"/>
      <c r="CA200" s="36" t="s">
        <v>278</v>
      </c>
    </row>
    <row r="201" spans="1:79" s="53" customFormat="1" ht="12.75" customHeight="1" x14ac:dyDescent="0.25">
      <c r="A201" s="136"/>
      <c r="B201" s="136"/>
      <c r="C201" s="136"/>
      <c r="D201" s="136"/>
      <c r="E201" s="136"/>
      <c r="F201" s="136"/>
      <c r="G201" s="33" t="s">
        <v>65</v>
      </c>
      <c r="H201" s="34"/>
      <c r="I201" s="34"/>
      <c r="J201" s="34"/>
      <c r="K201" s="34"/>
      <c r="L201" s="34"/>
      <c r="M201" s="34"/>
      <c r="N201" s="34"/>
      <c r="O201" s="34"/>
      <c r="P201" s="34"/>
      <c r="Q201" s="34"/>
      <c r="R201" s="34"/>
      <c r="S201" s="35"/>
      <c r="T201" s="142">
        <v>200000</v>
      </c>
      <c r="U201" s="142"/>
      <c r="V201" s="142"/>
      <c r="W201" s="142"/>
      <c r="X201" s="142"/>
      <c r="Y201" s="142"/>
      <c r="Z201" s="142">
        <v>31950</v>
      </c>
      <c r="AA201" s="142"/>
      <c r="AB201" s="142"/>
      <c r="AC201" s="142"/>
      <c r="AD201" s="142"/>
      <c r="AE201" s="142">
        <v>0</v>
      </c>
      <c r="AF201" s="142"/>
      <c r="AG201" s="142"/>
      <c r="AH201" s="142"/>
      <c r="AI201" s="142"/>
      <c r="AJ201" s="142"/>
      <c r="AK201" s="142">
        <v>0</v>
      </c>
      <c r="AL201" s="142"/>
      <c r="AM201" s="142"/>
      <c r="AN201" s="142"/>
      <c r="AO201" s="142"/>
      <c r="AP201" s="142"/>
      <c r="AQ201" s="142">
        <f>IF(ISNUMBER(AK201),AK201,0)-IF(ISNUMBER(AE201),AE201,0)</f>
        <v>0</v>
      </c>
      <c r="AR201" s="142"/>
      <c r="AS201" s="142"/>
      <c r="AT201" s="142"/>
      <c r="AU201" s="142"/>
      <c r="AV201" s="142"/>
      <c r="AW201" s="142">
        <v>0</v>
      </c>
      <c r="AX201" s="142"/>
      <c r="AY201" s="142"/>
      <c r="AZ201" s="142"/>
      <c r="BA201" s="142"/>
      <c r="BB201" s="142">
        <v>0</v>
      </c>
      <c r="BC201" s="142"/>
      <c r="BD201" s="142"/>
      <c r="BE201" s="142"/>
      <c r="BF201" s="142"/>
      <c r="BG201" s="142">
        <f>IF(ISNUMBER(Z201),Z201,0)+IF(ISNUMBER(AK201),AK201,0)</f>
        <v>31950</v>
      </c>
      <c r="BH201" s="142"/>
      <c r="BI201" s="142"/>
      <c r="BJ201" s="142"/>
      <c r="BK201" s="142"/>
      <c r="BL201" s="142"/>
    </row>
    <row r="202" spans="1:79" hidden="1" x14ac:dyDescent="0.2"/>
    <row r="203" spans="1:79" ht="14.25" customHeight="1" x14ac:dyDescent="0.2">
      <c r="A203" s="83" t="s">
        <v>279</v>
      </c>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row>
    <row r="204" spans="1:79" ht="15" customHeight="1" x14ac:dyDescent="0.2">
      <c r="A204" s="47" t="s">
        <v>40</v>
      </c>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row>
    <row r="205" spans="1:79" ht="18" customHeight="1" x14ac:dyDescent="0.2">
      <c r="A205" s="28" t="s">
        <v>259</v>
      </c>
      <c r="B205" s="28"/>
      <c r="C205" s="28"/>
      <c r="D205" s="28"/>
      <c r="E205" s="28"/>
      <c r="F205" s="28"/>
      <c r="G205" s="28" t="s">
        <v>100</v>
      </c>
      <c r="H205" s="28"/>
      <c r="I205" s="28"/>
      <c r="J205" s="28"/>
      <c r="K205" s="28"/>
      <c r="L205" s="28"/>
      <c r="M205" s="28"/>
      <c r="N205" s="28"/>
      <c r="O205" s="28"/>
      <c r="P205" s="28"/>
      <c r="Q205" s="28" t="s">
        <v>280</v>
      </c>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t="s">
        <v>210</v>
      </c>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row>
    <row r="206" spans="1:79" ht="42.95" customHeight="1" x14ac:dyDescent="0.2">
      <c r="A206" s="28"/>
      <c r="B206" s="28"/>
      <c r="C206" s="28"/>
      <c r="D206" s="28"/>
      <c r="E206" s="28"/>
      <c r="F206" s="28"/>
      <c r="G206" s="28"/>
      <c r="H206" s="28"/>
      <c r="I206" s="28"/>
      <c r="J206" s="28"/>
      <c r="K206" s="28"/>
      <c r="L206" s="28"/>
      <c r="M206" s="28"/>
      <c r="N206" s="28"/>
      <c r="O206" s="28"/>
      <c r="P206" s="28"/>
      <c r="Q206" s="28" t="s">
        <v>281</v>
      </c>
      <c r="R206" s="28"/>
      <c r="S206" s="28"/>
      <c r="T206" s="28"/>
      <c r="U206" s="28"/>
      <c r="V206" s="131" t="s">
        <v>282</v>
      </c>
      <c r="W206" s="131"/>
      <c r="X206" s="131"/>
      <c r="Y206" s="131"/>
      <c r="Z206" s="28" t="s">
        <v>283</v>
      </c>
      <c r="AA206" s="28"/>
      <c r="AB206" s="28"/>
      <c r="AC206" s="28"/>
      <c r="AD206" s="28"/>
      <c r="AE206" s="28"/>
      <c r="AF206" s="28"/>
      <c r="AG206" s="28"/>
      <c r="AH206" s="28"/>
      <c r="AI206" s="28"/>
      <c r="AJ206" s="28" t="s">
        <v>284</v>
      </c>
      <c r="AK206" s="28"/>
      <c r="AL206" s="28"/>
      <c r="AM206" s="28"/>
      <c r="AN206" s="28"/>
      <c r="AO206" s="28" t="s">
        <v>285</v>
      </c>
      <c r="AP206" s="28"/>
      <c r="AQ206" s="28"/>
      <c r="AR206" s="28"/>
      <c r="AS206" s="28"/>
      <c r="AT206" s="131" t="s">
        <v>332</v>
      </c>
      <c r="AU206" s="131"/>
      <c r="AV206" s="131"/>
      <c r="AW206" s="131"/>
      <c r="AX206" s="28" t="s">
        <v>283</v>
      </c>
      <c r="AY206" s="28"/>
      <c r="AZ206" s="28"/>
      <c r="BA206" s="28"/>
      <c r="BB206" s="28"/>
      <c r="BC206" s="28"/>
      <c r="BD206" s="28"/>
      <c r="BE206" s="28"/>
      <c r="BF206" s="28"/>
      <c r="BG206" s="28"/>
      <c r="BH206" s="28" t="s">
        <v>287</v>
      </c>
      <c r="BI206" s="28"/>
      <c r="BJ206" s="28"/>
      <c r="BK206" s="28"/>
      <c r="BL206" s="28"/>
    </row>
    <row r="207" spans="1:79" ht="48" customHeight="1" x14ac:dyDescent="0.2">
      <c r="A207" s="28"/>
      <c r="B207" s="28"/>
      <c r="C207" s="28"/>
      <c r="D207" s="28"/>
      <c r="E207" s="28"/>
      <c r="F207" s="28"/>
      <c r="G207" s="28"/>
      <c r="H207" s="28"/>
      <c r="I207" s="28"/>
      <c r="J207" s="28"/>
      <c r="K207" s="28"/>
      <c r="L207" s="28"/>
      <c r="M207" s="28"/>
      <c r="N207" s="28"/>
      <c r="O207" s="28"/>
      <c r="P207" s="28"/>
      <c r="Q207" s="28"/>
      <c r="R207" s="28"/>
      <c r="S207" s="28"/>
      <c r="T207" s="28"/>
      <c r="U207" s="28"/>
      <c r="V207" s="131"/>
      <c r="W207" s="131"/>
      <c r="X207" s="131"/>
      <c r="Y207" s="131"/>
      <c r="Z207" s="28" t="s">
        <v>267</v>
      </c>
      <c r="AA207" s="28"/>
      <c r="AB207" s="28"/>
      <c r="AC207" s="28"/>
      <c r="AD207" s="28"/>
      <c r="AE207" s="28" t="s">
        <v>268</v>
      </c>
      <c r="AF207" s="28"/>
      <c r="AG207" s="28"/>
      <c r="AH207" s="28"/>
      <c r="AI207" s="28"/>
      <c r="AJ207" s="28"/>
      <c r="AK207" s="28"/>
      <c r="AL207" s="28"/>
      <c r="AM207" s="28"/>
      <c r="AN207" s="28"/>
      <c r="AO207" s="28"/>
      <c r="AP207" s="28"/>
      <c r="AQ207" s="28"/>
      <c r="AR207" s="28"/>
      <c r="AS207" s="28"/>
      <c r="AT207" s="131"/>
      <c r="AU207" s="131"/>
      <c r="AV207" s="131"/>
      <c r="AW207" s="131"/>
      <c r="AX207" s="28" t="s">
        <v>267</v>
      </c>
      <c r="AY207" s="28"/>
      <c r="AZ207" s="28"/>
      <c r="BA207" s="28"/>
      <c r="BB207" s="28"/>
      <c r="BC207" s="28" t="s">
        <v>268</v>
      </c>
      <c r="BD207" s="28"/>
      <c r="BE207" s="28"/>
      <c r="BF207" s="28"/>
      <c r="BG207" s="28"/>
      <c r="BH207" s="28"/>
      <c r="BI207" s="28"/>
      <c r="BJ207" s="28"/>
      <c r="BK207" s="28"/>
      <c r="BL207" s="28"/>
    </row>
    <row r="208" spans="1:79" ht="15" customHeight="1" x14ac:dyDescent="0.2">
      <c r="A208" s="28">
        <v>1</v>
      </c>
      <c r="B208" s="28"/>
      <c r="C208" s="28"/>
      <c r="D208" s="28"/>
      <c r="E208" s="28"/>
      <c r="F208" s="28"/>
      <c r="G208" s="28">
        <v>2</v>
      </c>
      <c r="H208" s="28"/>
      <c r="I208" s="28"/>
      <c r="J208" s="28"/>
      <c r="K208" s="28"/>
      <c r="L208" s="28"/>
      <c r="M208" s="28"/>
      <c r="N208" s="28"/>
      <c r="O208" s="28"/>
      <c r="P208" s="28"/>
      <c r="Q208" s="28">
        <v>3</v>
      </c>
      <c r="R208" s="28"/>
      <c r="S208" s="28"/>
      <c r="T208" s="28"/>
      <c r="U208" s="28"/>
      <c r="V208" s="28">
        <v>4</v>
      </c>
      <c r="W208" s="28"/>
      <c r="X208" s="28"/>
      <c r="Y208" s="28"/>
      <c r="Z208" s="28">
        <v>5</v>
      </c>
      <c r="AA208" s="28"/>
      <c r="AB208" s="28"/>
      <c r="AC208" s="28"/>
      <c r="AD208" s="28"/>
      <c r="AE208" s="28">
        <v>6</v>
      </c>
      <c r="AF208" s="28"/>
      <c r="AG208" s="28"/>
      <c r="AH208" s="28"/>
      <c r="AI208" s="28"/>
      <c r="AJ208" s="28">
        <v>7</v>
      </c>
      <c r="AK208" s="28"/>
      <c r="AL208" s="28"/>
      <c r="AM208" s="28"/>
      <c r="AN208" s="28"/>
      <c r="AO208" s="28">
        <v>8</v>
      </c>
      <c r="AP208" s="28"/>
      <c r="AQ208" s="28"/>
      <c r="AR208" s="28"/>
      <c r="AS208" s="28"/>
      <c r="AT208" s="28">
        <v>9</v>
      </c>
      <c r="AU208" s="28"/>
      <c r="AV208" s="28"/>
      <c r="AW208" s="28"/>
      <c r="AX208" s="28">
        <v>10</v>
      </c>
      <c r="AY208" s="28"/>
      <c r="AZ208" s="28"/>
      <c r="BA208" s="28"/>
      <c r="BB208" s="28"/>
      <c r="BC208" s="28">
        <v>11</v>
      </c>
      <c r="BD208" s="28"/>
      <c r="BE208" s="28"/>
      <c r="BF208" s="28"/>
      <c r="BG208" s="28"/>
      <c r="BH208" s="28">
        <v>12</v>
      </c>
      <c r="BI208" s="28"/>
      <c r="BJ208" s="28"/>
      <c r="BK208" s="28"/>
      <c r="BL208" s="28"/>
    </row>
    <row r="209" spans="1:79" s="126" customFormat="1" ht="12" hidden="1" customHeight="1" x14ac:dyDescent="0.2">
      <c r="A209" s="48" t="s">
        <v>138</v>
      </c>
      <c r="B209" s="48"/>
      <c r="C209" s="48"/>
      <c r="D209" s="48"/>
      <c r="E209" s="48"/>
      <c r="F209" s="48"/>
      <c r="G209" s="149" t="s">
        <v>108</v>
      </c>
      <c r="H209" s="149"/>
      <c r="I209" s="149"/>
      <c r="J209" s="149"/>
      <c r="K209" s="149"/>
      <c r="L209" s="149"/>
      <c r="M209" s="149"/>
      <c r="N209" s="149"/>
      <c r="O209" s="149"/>
      <c r="P209" s="149"/>
      <c r="Q209" s="32" t="s">
        <v>269</v>
      </c>
      <c r="R209" s="32"/>
      <c r="S209" s="32"/>
      <c r="T209" s="32"/>
      <c r="U209" s="32"/>
      <c r="V209" s="32" t="s">
        <v>270</v>
      </c>
      <c r="W209" s="32"/>
      <c r="X209" s="32"/>
      <c r="Y209" s="32"/>
      <c r="Z209" s="32" t="s">
        <v>271</v>
      </c>
      <c r="AA209" s="32"/>
      <c r="AB209" s="32"/>
      <c r="AC209" s="32"/>
      <c r="AD209" s="32"/>
      <c r="AE209" s="32" t="s">
        <v>272</v>
      </c>
      <c r="AF209" s="32"/>
      <c r="AG209" s="32"/>
      <c r="AH209" s="32"/>
      <c r="AI209" s="32"/>
      <c r="AJ209" s="157" t="s">
        <v>288</v>
      </c>
      <c r="AK209" s="32"/>
      <c r="AL209" s="32"/>
      <c r="AM209" s="32"/>
      <c r="AN209" s="32"/>
      <c r="AO209" s="32" t="s">
        <v>274</v>
      </c>
      <c r="AP209" s="32"/>
      <c r="AQ209" s="32"/>
      <c r="AR209" s="32"/>
      <c r="AS209" s="32"/>
      <c r="AT209" s="157" t="s">
        <v>289</v>
      </c>
      <c r="AU209" s="32"/>
      <c r="AV209" s="32"/>
      <c r="AW209" s="32"/>
      <c r="AX209" s="32" t="s">
        <v>275</v>
      </c>
      <c r="AY209" s="32"/>
      <c r="AZ209" s="32"/>
      <c r="BA209" s="32"/>
      <c r="BB209" s="32"/>
      <c r="BC209" s="32" t="s">
        <v>290</v>
      </c>
      <c r="BD209" s="32"/>
      <c r="BE209" s="32"/>
      <c r="BF209" s="32"/>
      <c r="BG209" s="32"/>
      <c r="BH209" s="157" t="s">
        <v>288</v>
      </c>
      <c r="BI209" s="32"/>
      <c r="BJ209" s="32"/>
      <c r="BK209" s="32"/>
      <c r="BL209" s="32"/>
      <c r="CA209" s="126" t="s">
        <v>291</v>
      </c>
    </row>
    <row r="210" spans="1:79" s="36" customFormat="1" ht="25.5" customHeight="1" x14ac:dyDescent="0.25">
      <c r="A210" s="48">
        <v>2210</v>
      </c>
      <c r="B210" s="48"/>
      <c r="C210" s="48"/>
      <c r="D210" s="48"/>
      <c r="E210" s="48"/>
      <c r="F210" s="48"/>
      <c r="G210" s="41" t="s">
        <v>313</v>
      </c>
      <c r="H210" s="42"/>
      <c r="I210" s="42"/>
      <c r="J210" s="42"/>
      <c r="K210" s="42"/>
      <c r="L210" s="42"/>
      <c r="M210" s="42"/>
      <c r="N210" s="42"/>
      <c r="O210" s="42"/>
      <c r="P210" s="43"/>
      <c r="Q210" s="143">
        <v>600000</v>
      </c>
      <c r="R210" s="143"/>
      <c r="S210" s="143"/>
      <c r="T210" s="143"/>
      <c r="U210" s="143"/>
      <c r="V210" s="143">
        <v>0</v>
      </c>
      <c r="W210" s="143"/>
      <c r="X210" s="143"/>
      <c r="Y210" s="143"/>
      <c r="Z210" s="143">
        <v>0</v>
      </c>
      <c r="AA210" s="143"/>
      <c r="AB210" s="143"/>
      <c r="AC210" s="143"/>
      <c r="AD210" s="143"/>
      <c r="AE210" s="143">
        <v>0</v>
      </c>
      <c r="AF210" s="143"/>
      <c r="AG210" s="143"/>
      <c r="AH210" s="143"/>
      <c r="AI210" s="143"/>
      <c r="AJ210" s="143">
        <f>IF(ISNUMBER(Q210),Q210,0)-IF(ISNUMBER(Z210),Z210,0)</f>
        <v>600000</v>
      </c>
      <c r="AK210" s="143"/>
      <c r="AL210" s="143"/>
      <c r="AM210" s="143"/>
      <c r="AN210" s="143"/>
      <c r="AO210" s="143">
        <v>640000</v>
      </c>
      <c r="AP210" s="143"/>
      <c r="AQ210" s="143"/>
      <c r="AR210" s="143"/>
      <c r="AS210" s="143"/>
      <c r="AT210" s="143">
        <f>IF(ISNUMBER(V210),V210,0)-IF(ISNUMBER(Z210),Z210,0)-IF(ISNUMBER(AE210),AE210,0)</f>
        <v>0</v>
      </c>
      <c r="AU210" s="143"/>
      <c r="AV210" s="143"/>
      <c r="AW210" s="143"/>
      <c r="AX210" s="143">
        <v>0</v>
      </c>
      <c r="AY210" s="143"/>
      <c r="AZ210" s="143"/>
      <c r="BA210" s="143"/>
      <c r="BB210" s="143"/>
      <c r="BC210" s="143">
        <v>0</v>
      </c>
      <c r="BD210" s="143"/>
      <c r="BE210" s="143"/>
      <c r="BF210" s="143"/>
      <c r="BG210" s="143"/>
      <c r="BH210" s="143">
        <f>IF(ISNUMBER(AO210),AO210,0)-IF(ISNUMBER(AX210),AX210,0)</f>
        <v>640000</v>
      </c>
      <c r="BI210" s="143"/>
      <c r="BJ210" s="143"/>
      <c r="BK210" s="143"/>
      <c r="BL210" s="143"/>
      <c r="CA210" s="36" t="s">
        <v>292</v>
      </c>
    </row>
    <row r="211" spans="1:79" s="36" customFormat="1" ht="25.5" customHeight="1" x14ac:dyDescent="0.25">
      <c r="A211" s="48">
        <v>2240</v>
      </c>
      <c r="B211" s="48"/>
      <c r="C211" s="48"/>
      <c r="D211" s="48"/>
      <c r="E211" s="48"/>
      <c r="F211" s="48"/>
      <c r="G211" s="41" t="s">
        <v>314</v>
      </c>
      <c r="H211" s="42"/>
      <c r="I211" s="42"/>
      <c r="J211" s="42"/>
      <c r="K211" s="42"/>
      <c r="L211" s="42"/>
      <c r="M211" s="42"/>
      <c r="N211" s="42"/>
      <c r="O211" s="42"/>
      <c r="P211" s="43"/>
      <c r="Q211" s="143">
        <v>100000</v>
      </c>
      <c r="R211" s="143"/>
      <c r="S211" s="143"/>
      <c r="T211" s="143"/>
      <c r="U211" s="143"/>
      <c r="V211" s="143">
        <v>0</v>
      </c>
      <c r="W211" s="143"/>
      <c r="X211" s="143"/>
      <c r="Y211" s="143"/>
      <c r="Z211" s="143">
        <v>0</v>
      </c>
      <c r="AA211" s="143"/>
      <c r="AB211" s="143"/>
      <c r="AC211" s="143"/>
      <c r="AD211" s="143"/>
      <c r="AE211" s="143">
        <v>0</v>
      </c>
      <c r="AF211" s="143"/>
      <c r="AG211" s="143"/>
      <c r="AH211" s="143"/>
      <c r="AI211" s="143"/>
      <c r="AJ211" s="143">
        <f>IF(ISNUMBER(Q211),Q211,0)-IF(ISNUMBER(Z211),Z211,0)</f>
        <v>100000</v>
      </c>
      <c r="AK211" s="143"/>
      <c r="AL211" s="143"/>
      <c r="AM211" s="143"/>
      <c r="AN211" s="143"/>
      <c r="AO211" s="143">
        <v>60000</v>
      </c>
      <c r="AP211" s="143"/>
      <c r="AQ211" s="143"/>
      <c r="AR211" s="143"/>
      <c r="AS211" s="143"/>
      <c r="AT211" s="143">
        <f>IF(ISNUMBER(V211),V211,0)-IF(ISNUMBER(Z211),Z211,0)-IF(ISNUMBER(AE211),AE211,0)</f>
        <v>0</v>
      </c>
      <c r="AU211" s="143"/>
      <c r="AV211" s="143"/>
      <c r="AW211" s="143"/>
      <c r="AX211" s="143">
        <v>0</v>
      </c>
      <c r="AY211" s="143"/>
      <c r="AZ211" s="143"/>
      <c r="BA211" s="143"/>
      <c r="BB211" s="143"/>
      <c r="BC211" s="143">
        <v>0</v>
      </c>
      <c r="BD211" s="143"/>
      <c r="BE211" s="143"/>
      <c r="BF211" s="143"/>
      <c r="BG211" s="143"/>
      <c r="BH211" s="143">
        <f>IF(ISNUMBER(AO211),AO211,0)-IF(ISNUMBER(AX211),AX211,0)</f>
        <v>60000</v>
      </c>
      <c r="BI211" s="143"/>
      <c r="BJ211" s="143"/>
      <c r="BK211" s="143"/>
      <c r="BL211" s="143"/>
    </row>
    <row r="212" spans="1:79" s="53" customFormat="1" ht="12.75" customHeight="1" x14ac:dyDescent="0.25">
      <c r="A212" s="136"/>
      <c r="B212" s="136"/>
      <c r="C212" s="136"/>
      <c r="D212" s="136"/>
      <c r="E212" s="136"/>
      <c r="F212" s="136"/>
      <c r="G212" s="33" t="s">
        <v>65</v>
      </c>
      <c r="H212" s="34"/>
      <c r="I212" s="34"/>
      <c r="J212" s="34"/>
      <c r="K212" s="34"/>
      <c r="L212" s="34"/>
      <c r="M212" s="34"/>
      <c r="N212" s="34"/>
      <c r="O212" s="34"/>
      <c r="P212" s="35"/>
      <c r="Q212" s="142">
        <v>700000</v>
      </c>
      <c r="R212" s="142"/>
      <c r="S212" s="142"/>
      <c r="T212" s="142"/>
      <c r="U212" s="142"/>
      <c r="V212" s="142">
        <v>0</v>
      </c>
      <c r="W212" s="142"/>
      <c r="X212" s="142"/>
      <c r="Y212" s="142"/>
      <c r="Z212" s="142">
        <v>0</v>
      </c>
      <c r="AA212" s="142"/>
      <c r="AB212" s="142"/>
      <c r="AC212" s="142"/>
      <c r="AD212" s="142"/>
      <c r="AE212" s="142">
        <v>0</v>
      </c>
      <c r="AF212" s="142"/>
      <c r="AG212" s="142"/>
      <c r="AH212" s="142"/>
      <c r="AI212" s="142"/>
      <c r="AJ212" s="142">
        <f>IF(ISNUMBER(Q212),Q212,0)-IF(ISNUMBER(Z212),Z212,0)</f>
        <v>700000</v>
      </c>
      <c r="AK212" s="142"/>
      <c r="AL212" s="142"/>
      <c r="AM212" s="142"/>
      <c r="AN212" s="142"/>
      <c r="AO212" s="142">
        <v>700000</v>
      </c>
      <c r="AP212" s="142"/>
      <c r="AQ212" s="142"/>
      <c r="AR212" s="142"/>
      <c r="AS212" s="142"/>
      <c r="AT212" s="142">
        <f>IF(ISNUMBER(V212),V212,0)-IF(ISNUMBER(Z212),Z212,0)-IF(ISNUMBER(AE212),AE212,0)</f>
        <v>0</v>
      </c>
      <c r="AU212" s="142"/>
      <c r="AV212" s="142"/>
      <c r="AW212" s="142"/>
      <c r="AX212" s="142">
        <v>0</v>
      </c>
      <c r="AY212" s="142"/>
      <c r="AZ212" s="142"/>
      <c r="BA212" s="142"/>
      <c r="BB212" s="142"/>
      <c r="BC212" s="142">
        <v>0</v>
      </c>
      <c r="BD212" s="142"/>
      <c r="BE212" s="142"/>
      <c r="BF212" s="142"/>
      <c r="BG212" s="142"/>
      <c r="BH212" s="142">
        <f>IF(ISNUMBER(AO212),AO212,0)-IF(ISNUMBER(AX212),AX212,0)</f>
        <v>700000</v>
      </c>
      <c r="BI212" s="142"/>
      <c r="BJ212" s="142"/>
      <c r="BK212" s="142"/>
      <c r="BL212" s="142"/>
    </row>
    <row r="213" spans="1:79" hidden="1" x14ac:dyDescent="0.2"/>
    <row r="214" spans="1:79" ht="14.25" customHeight="1" x14ac:dyDescent="0.2">
      <c r="A214" s="83" t="s">
        <v>293</v>
      </c>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row>
    <row r="215" spans="1:79" ht="15" customHeight="1" x14ac:dyDescent="0.2">
      <c r="A215" s="47" t="s">
        <v>40</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row>
    <row r="216" spans="1:79" ht="42.95" customHeight="1" x14ac:dyDescent="0.2">
      <c r="A216" s="131" t="s">
        <v>259</v>
      </c>
      <c r="B216" s="131"/>
      <c r="C216" s="131"/>
      <c r="D216" s="131"/>
      <c r="E216" s="131"/>
      <c r="F216" s="131"/>
      <c r="G216" s="28" t="s">
        <v>100</v>
      </c>
      <c r="H216" s="28"/>
      <c r="I216" s="28"/>
      <c r="J216" s="28"/>
      <c r="K216" s="28"/>
      <c r="L216" s="28"/>
      <c r="M216" s="28"/>
      <c r="N216" s="28"/>
      <c r="O216" s="28"/>
      <c r="P216" s="28"/>
      <c r="Q216" s="28"/>
      <c r="R216" s="28"/>
      <c r="S216" s="28"/>
      <c r="T216" s="28" t="s">
        <v>260</v>
      </c>
      <c r="U216" s="28"/>
      <c r="V216" s="28"/>
      <c r="W216" s="28"/>
      <c r="X216" s="28"/>
      <c r="Y216" s="28"/>
      <c r="Z216" s="28" t="s">
        <v>261</v>
      </c>
      <c r="AA216" s="28"/>
      <c r="AB216" s="28"/>
      <c r="AC216" s="28"/>
      <c r="AD216" s="28"/>
      <c r="AE216" s="28" t="s">
        <v>294</v>
      </c>
      <c r="AF216" s="28"/>
      <c r="AG216" s="28"/>
      <c r="AH216" s="28"/>
      <c r="AI216" s="28"/>
      <c r="AJ216" s="28"/>
      <c r="AK216" s="28" t="s">
        <v>295</v>
      </c>
      <c r="AL216" s="28"/>
      <c r="AM216" s="28"/>
      <c r="AN216" s="28"/>
      <c r="AO216" s="28"/>
      <c r="AP216" s="28"/>
      <c r="AQ216" s="28" t="s">
        <v>296</v>
      </c>
      <c r="AR216" s="28"/>
      <c r="AS216" s="28"/>
      <c r="AT216" s="28"/>
      <c r="AU216" s="28"/>
      <c r="AV216" s="28"/>
      <c r="AW216" s="28" t="s">
        <v>297</v>
      </c>
      <c r="AX216" s="28"/>
      <c r="AY216" s="28"/>
      <c r="AZ216" s="28"/>
      <c r="BA216" s="28"/>
      <c r="BB216" s="28"/>
      <c r="BC216" s="28"/>
      <c r="BD216" s="28"/>
      <c r="BE216" s="28" t="s">
        <v>298</v>
      </c>
      <c r="BF216" s="28"/>
      <c r="BG216" s="28"/>
      <c r="BH216" s="28"/>
      <c r="BI216" s="28"/>
      <c r="BJ216" s="28"/>
      <c r="BK216" s="28"/>
      <c r="BL216" s="28"/>
    </row>
    <row r="217" spans="1:79" ht="21.75" customHeight="1" x14ac:dyDescent="0.2">
      <c r="A217" s="131"/>
      <c r="B217" s="131"/>
      <c r="C217" s="131"/>
      <c r="D217" s="131"/>
      <c r="E217" s="131"/>
      <c r="F217" s="131"/>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row>
    <row r="218" spans="1:79" ht="15" customHeight="1" x14ac:dyDescent="0.2">
      <c r="A218" s="28">
        <v>1</v>
      </c>
      <c r="B218" s="28"/>
      <c r="C218" s="28"/>
      <c r="D218" s="28"/>
      <c r="E218" s="28"/>
      <c r="F218" s="28"/>
      <c r="G218" s="28">
        <v>2</v>
      </c>
      <c r="H218" s="28"/>
      <c r="I218" s="28"/>
      <c r="J218" s="28"/>
      <c r="K218" s="28"/>
      <c r="L218" s="28"/>
      <c r="M218" s="28"/>
      <c r="N218" s="28"/>
      <c r="O218" s="28"/>
      <c r="P218" s="28"/>
      <c r="Q218" s="28"/>
      <c r="R218" s="28"/>
      <c r="S218" s="28"/>
      <c r="T218" s="28">
        <v>3</v>
      </c>
      <c r="U218" s="28"/>
      <c r="V218" s="28"/>
      <c r="W218" s="28"/>
      <c r="X218" s="28"/>
      <c r="Y218" s="28"/>
      <c r="Z218" s="28">
        <v>4</v>
      </c>
      <c r="AA218" s="28"/>
      <c r="AB218" s="28"/>
      <c r="AC218" s="28"/>
      <c r="AD218" s="28"/>
      <c r="AE218" s="28">
        <v>5</v>
      </c>
      <c r="AF218" s="28"/>
      <c r="AG218" s="28"/>
      <c r="AH218" s="28"/>
      <c r="AI218" s="28"/>
      <c r="AJ218" s="28"/>
      <c r="AK218" s="28">
        <v>6</v>
      </c>
      <c r="AL218" s="28"/>
      <c r="AM218" s="28"/>
      <c r="AN218" s="28"/>
      <c r="AO218" s="28"/>
      <c r="AP218" s="28"/>
      <c r="AQ218" s="28">
        <v>7</v>
      </c>
      <c r="AR218" s="28"/>
      <c r="AS218" s="28"/>
      <c r="AT218" s="28"/>
      <c r="AU218" s="28"/>
      <c r="AV218" s="28"/>
      <c r="AW218" s="48">
        <v>8</v>
      </c>
      <c r="AX218" s="48"/>
      <c r="AY218" s="48"/>
      <c r="AZ218" s="48"/>
      <c r="BA218" s="48"/>
      <c r="BB218" s="48"/>
      <c r="BC218" s="48"/>
      <c r="BD218" s="48"/>
      <c r="BE218" s="48">
        <v>9</v>
      </c>
      <c r="BF218" s="48"/>
      <c r="BG218" s="48"/>
      <c r="BH218" s="48"/>
      <c r="BI218" s="48"/>
      <c r="BJ218" s="48"/>
      <c r="BK218" s="48"/>
      <c r="BL218" s="48"/>
    </row>
    <row r="219" spans="1:79" s="126" customFormat="1" ht="18.75" hidden="1" customHeight="1" x14ac:dyDescent="0.2">
      <c r="A219" s="48" t="s">
        <v>138</v>
      </c>
      <c r="B219" s="48"/>
      <c r="C219" s="48"/>
      <c r="D219" s="48"/>
      <c r="E219" s="48"/>
      <c r="F219" s="48"/>
      <c r="G219" s="149" t="s">
        <v>108</v>
      </c>
      <c r="H219" s="149"/>
      <c r="I219" s="149"/>
      <c r="J219" s="149"/>
      <c r="K219" s="149"/>
      <c r="L219" s="149"/>
      <c r="M219" s="149"/>
      <c r="N219" s="149"/>
      <c r="O219" s="149"/>
      <c r="P219" s="149"/>
      <c r="Q219" s="149"/>
      <c r="R219" s="149"/>
      <c r="S219" s="149"/>
      <c r="T219" s="32" t="s">
        <v>269</v>
      </c>
      <c r="U219" s="32"/>
      <c r="V219" s="32"/>
      <c r="W219" s="32"/>
      <c r="X219" s="32"/>
      <c r="Y219" s="32"/>
      <c r="Z219" s="32" t="s">
        <v>270</v>
      </c>
      <c r="AA219" s="32"/>
      <c r="AB219" s="32"/>
      <c r="AC219" s="32"/>
      <c r="AD219" s="32"/>
      <c r="AE219" s="32" t="s">
        <v>271</v>
      </c>
      <c r="AF219" s="32"/>
      <c r="AG219" s="32"/>
      <c r="AH219" s="32"/>
      <c r="AI219" s="32"/>
      <c r="AJ219" s="32"/>
      <c r="AK219" s="32" t="s">
        <v>272</v>
      </c>
      <c r="AL219" s="32"/>
      <c r="AM219" s="32"/>
      <c r="AN219" s="32"/>
      <c r="AO219" s="32"/>
      <c r="AP219" s="32"/>
      <c r="AQ219" s="32" t="s">
        <v>274</v>
      </c>
      <c r="AR219" s="32"/>
      <c r="AS219" s="32"/>
      <c r="AT219" s="32"/>
      <c r="AU219" s="32"/>
      <c r="AV219" s="32"/>
      <c r="AW219" s="149" t="s">
        <v>299</v>
      </c>
      <c r="AX219" s="149"/>
      <c r="AY219" s="149"/>
      <c r="AZ219" s="149"/>
      <c r="BA219" s="149"/>
      <c r="BB219" s="149"/>
      <c r="BC219" s="149"/>
      <c r="BD219" s="149"/>
      <c r="BE219" s="149" t="s">
        <v>300</v>
      </c>
      <c r="BF219" s="149"/>
      <c r="BG219" s="149"/>
      <c r="BH219" s="149"/>
      <c r="BI219" s="149"/>
      <c r="BJ219" s="149"/>
      <c r="BK219" s="149"/>
      <c r="BL219" s="149"/>
      <c r="CA219" s="126" t="s">
        <v>301</v>
      </c>
    </row>
    <row r="220" spans="1:79" s="36" customFormat="1" ht="25.5" customHeight="1" x14ac:dyDescent="0.25">
      <c r="A220" s="48">
        <v>2210</v>
      </c>
      <c r="B220" s="48"/>
      <c r="C220" s="48"/>
      <c r="D220" s="48"/>
      <c r="E220" s="48"/>
      <c r="F220" s="48"/>
      <c r="G220" s="41" t="s">
        <v>313</v>
      </c>
      <c r="H220" s="42"/>
      <c r="I220" s="42"/>
      <c r="J220" s="42"/>
      <c r="K220" s="42"/>
      <c r="L220" s="42"/>
      <c r="M220" s="42"/>
      <c r="N220" s="42"/>
      <c r="O220" s="42"/>
      <c r="P220" s="42"/>
      <c r="Q220" s="42"/>
      <c r="R220" s="42"/>
      <c r="S220" s="43"/>
      <c r="T220" s="143">
        <v>200000</v>
      </c>
      <c r="U220" s="143"/>
      <c r="V220" s="143"/>
      <c r="W220" s="143"/>
      <c r="X220" s="143"/>
      <c r="Y220" s="143"/>
      <c r="Z220" s="143">
        <v>31950</v>
      </c>
      <c r="AA220" s="143"/>
      <c r="AB220" s="143"/>
      <c r="AC220" s="143"/>
      <c r="AD220" s="143"/>
      <c r="AE220" s="143">
        <v>0</v>
      </c>
      <c r="AF220" s="143"/>
      <c r="AG220" s="143"/>
      <c r="AH220" s="143"/>
      <c r="AI220" s="143"/>
      <c r="AJ220" s="143"/>
      <c r="AK220" s="143">
        <v>0</v>
      </c>
      <c r="AL220" s="143"/>
      <c r="AM220" s="143"/>
      <c r="AN220" s="143"/>
      <c r="AO220" s="143"/>
      <c r="AP220" s="143"/>
      <c r="AQ220" s="143">
        <v>0</v>
      </c>
      <c r="AR220" s="143"/>
      <c r="AS220" s="143"/>
      <c r="AT220" s="143"/>
      <c r="AU220" s="143"/>
      <c r="AV220" s="143"/>
      <c r="AW220" s="149"/>
      <c r="AX220" s="149"/>
      <c r="AY220" s="149"/>
      <c r="AZ220" s="149"/>
      <c r="BA220" s="149"/>
      <c r="BB220" s="149"/>
      <c r="BC220" s="149"/>
      <c r="BD220" s="149"/>
      <c r="BE220" s="149"/>
      <c r="BF220" s="149"/>
      <c r="BG220" s="149"/>
      <c r="BH220" s="149"/>
      <c r="BI220" s="149"/>
      <c r="BJ220" s="149"/>
      <c r="BK220" s="149"/>
      <c r="BL220" s="149"/>
      <c r="CA220" s="36" t="s">
        <v>302</v>
      </c>
    </row>
    <row r="221" spans="1:79" s="53" customFormat="1" ht="12.75" customHeight="1" x14ac:dyDescent="0.25">
      <c r="A221" s="136"/>
      <c r="B221" s="136"/>
      <c r="C221" s="136"/>
      <c r="D221" s="136"/>
      <c r="E221" s="136"/>
      <c r="F221" s="136"/>
      <c r="G221" s="33" t="s">
        <v>65</v>
      </c>
      <c r="H221" s="34"/>
      <c r="I221" s="34"/>
      <c r="J221" s="34"/>
      <c r="K221" s="34"/>
      <c r="L221" s="34"/>
      <c r="M221" s="34"/>
      <c r="N221" s="34"/>
      <c r="O221" s="34"/>
      <c r="P221" s="34"/>
      <c r="Q221" s="34"/>
      <c r="R221" s="34"/>
      <c r="S221" s="35"/>
      <c r="T221" s="142">
        <v>200000</v>
      </c>
      <c r="U221" s="142"/>
      <c r="V221" s="142"/>
      <c r="W221" s="142"/>
      <c r="X221" s="142"/>
      <c r="Y221" s="142"/>
      <c r="Z221" s="142">
        <v>31950</v>
      </c>
      <c r="AA221" s="142"/>
      <c r="AB221" s="142"/>
      <c r="AC221" s="142"/>
      <c r="AD221" s="142"/>
      <c r="AE221" s="142">
        <v>0</v>
      </c>
      <c r="AF221" s="142"/>
      <c r="AG221" s="142"/>
      <c r="AH221" s="142"/>
      <c r="AI221" s="142"/>
      <c r="AJ221" s="142"/>
      <c r="AK221" s="142">
        <v>0</v>
      </c>
      <c r="AL221" s="142"/>
      <c r="AM221" s="142"/>
      <c r="AN221" s="142"/>
      <c r="AO221" s="142"/>
      <c r="AP221" s="142"/>
      <c r="AQ221" s="142">
        <v>0</v>
      </c>
      <c r="AR221" s="142"/>
      <c r="AS221" s="142"/>
      <c r="AT221" s="142"/>
      <c r="AU221" s="142"/>
      <c r="AV221" s="142"/>
      <c r="AW221" s="152"/>
      <c r="AX221" s="152"/>
      <c r="AY221" s="152"/>
      <c r="AZ221" s="152"/>
      <c r="BA221" s="152"/>
      <c r="BB221" s="152"/>
      <c r="BC221" s="152"/>
      <c r="BD221" s="152"/>
      <c r="BE221" s="152"/>
      <c r="BF221" s="152"/>
      <c r="BG221" s="152"/>
      <c r="BH221" s="152"/>
      <c r="BI221" s="152"/>
      <c r="BJ221" s="152"/>
      <c r="BK221" s="152"/>
      <c r="BL221" s="152"/>
    </row>
    <row r="223" spans="1:79" ht="14.25" customHeight="1" x14ac:dyDescent="0.2">
      <c r="A223" s="83" t="s">
        <v>303</v>
      </c>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row>
    <row r="224" spans="1:79" ht="30" customHeight="1" x14ac:dyDescent="0.2">
      <c r="A224" s="86" t="s">
        <v>333</v>
      </c>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row>
    <row r="225" spans="1:64" ht="15" customHeight="1" x14ac:dyDescent="0.2">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row>
    <row r="226" spans="1:64" hidden="1" x14ac:dyDescent="0.2"/>
    <row r="227" spans="1:64" ht="14.25" x14ac:dyDescent="0.2">
      <c r="A227" s="83" t="s">
        <v>305</v>
      </c>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row>
    <row r="228" spans="1:64" ht="14.25" x14ac:dyDescent="0.2">
      <c r="A228" s="83" t="s">
        <v>306</v>
      </c>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row>
    <row r="229" spans="1:64" ht="15" customHeight="1" x14ac:dyDescent="0.2">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row>
    <row r="230" spans="1:64" ht="15" hidden="1" customHeight="1" x14ac:dyDescent="0.2">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row>
    <row r="231" spans="1:64" hidden="1" x14ac:dyDescent="0.2"/>
    <row r="233" spans="1:64" ht="31.5" customHeight="1" x14ac:dyDescent="0.25">
      <c r="A233" s="58" t="s">
        <v>70</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60"/>
      <c r="AC233" s="60"/>
      <c r="AD233" s="60"/>
      <c r="AE233" s="60"/>
      <c r="AF233" s="60"/>
      <c r="AG233" s="60"/>
      <c r="AH233" s="61"/>
      <c r="AI233" s="61"/>
      <c r="AJ233" s="61"/>
      <c r="AK233" s="61"/>
      <c r="AL233" s="61"/>
      <c r="AM233" s="61"/>
      <c r="AN233" s="61"/>
      <c r="AO233" s="61"/>
      <c r="AP233" s="61"/>
      <c r="AQ233" s="60"/>
      <c r="AR233" s="60"/>
      <c r="AS233" s="60"/>
      <c r="AT233" s="60"/>
      <c r="AU233" s="164" t="s">
        <v>71</v>
      </c>
      <c r="AV233" s="165"/>
      <c r="AW233" s="165"/>
      <c r="AX233" s="165"/>
      <c r="AY233" s="165"/>
      <c r="AZ233" s="165"/>
      <c r="BA233" s="165"/>
      <c r="BB233" s="165"/>
      <c r="BC233" s="165"/>
      <c r="BD233" s="165"/>
      <c r="BE233" s="165"/>
      <c r="BF233" s="165"/>
    </row>
    <row r="234" spans="1:64" ht="12.75" customHeight="1" x14ac:dyDescent="0.2">
      <c r="AB234" s="64"/>
      <c r="AC234" s="64"/>
      <c r="AD234" s="64"/>
      <c r="AE234" s="64"/>
      <c r="AF234" s="64"/>
      <c r="AG234" s="64"/>
      <c r="AH234" s="65" t="s">
        <v>72</v>
      </c>
      <c r="AI234" s="65"/>
      <c r="AJ234" s="65"/>
      <c r="AK234" s="65"/>
      <c r="AL234" s="65"/>
      <c r="AM234" s="65"/>
      <c r="AN234" s="65"/>
      <c r="AO234" s="65"/>
      <c r="AP234" s="65"/>
      <c r="AQ234" s="64"/>
      <c r="AR234" s="64"/>
      <c r="AS234" s="64"/>
      <c r="AT234" s="64"/>
      <c r="AU234" s="65" t="s">
        <v>73</v>
      </c>
      <c r="AV234" s="65"/>
      <c r="AW234" s="65"/>
      <c r="AX234" s="65"/>
      <c r="AY234" s="65"/>
      <c r="AZ234" s="65"/>
      <c r="BA234" s="65"/>
      <c r="BB234" s="65"/>
      <c r="BC234" s="65"/>
      <c r="BD234" s="65"/>
      <c r="BE234" s="65"/>
      <c r="BF234" s="65"/>
    </row>
    <row r="235" spans="1:64" ht="15" x14ac:dyDescent="0.2">
      <c r="AB235" s="64"/>
      <c r="AC235" s="64"/>
      <c r="AD235" s="64"/>
      <c r="AE235" s="64"/>
      <c r="AF235" s="64"/>
      <c r="AG235" s="64"/>
      <c r="AH235" s="66"/>
      <c r="AI235" s="66"/>
      <c r="AJ235" s="66"/>
      <c r="AK235" s="66"/>
      <c r="AL235" s="66"/>
      <c r="AM235" s="66"/>
      <c r="AN235" s="66"/>
      <c r="AO235" s="66"/>
      <c r="AP235" s="66"/>
      <c r="AQ235" s="64"/>
      <c r="AR235" s="64"/>
      <c r="AS235" s="64"/>
      <c r="AT235" s="64"/>
      <c r="AU235" s="66"/>
      <c r="AV235" s="66"/>
      <c r="AW235" s="66"/>
      <c r="AX235" s="66"/>
      <c r="AY235" s="66"/>
      <c r="AZ235" s="66"/>
      <c r="BA235" s="66"/>
      <c r="BB235" s="66"/>
      <c r="BC235" s="66"/>
      <c r="BD235" s="66"/>
      <c r="BE235" s="66"/>
      <c r="BF235" s="66"/>
    </row>
    <row r="236" spans="1:64" ht="18" customHeight="1" x14ac:dyDescent="0.2">
      <c r="A236" s="58" t="s">
        <v>74</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64"/>
      <c r="AC236" s="64"/>
      <c r="AD236" s="64"/>
      <c r="AE236" s="64"/>
      <c r="AF236" s="64"/>
      <c r="AG236" s="64"/>
      <c r="AH236" s="67"/>
      <c r="AI236" s="67"/>
      <c r="AJ236" s="67"/>
      <c r="AK236" s="67"/>
      <c r="AL236" s="67"/>
      <c r="AM236" s="67"/>
      <c r="AN236" s="67"/>
      <c r="AO236" s="67"/>
      <c r="AP236" s="67"/>
      <c r="AQ236" s="64"/>
      <c r="AR236" s="64"/>
      <c r="AS236" s="64"/>
      <c r="AT236" s="64"/>
      <c r="AU236" s="166" t="s">
        <v>307</v>
      </c>
      <c r="AV236" s="167"/>
      <c r="AW236" s="167"/>
      <c r="AX236" s="167"/>
      <c r="AY236" s="167"/>
      <c r="AZ236" s="167"/>
      <c r="BA236" s="167"/>
      <c r="BB236" s="167"/>
      <c r="BC236" s="167"/>
      <c r="BD236" s="167"/>
      <c r="BE236" s="167"/>
      <c r="BF236" s="167"/>
    </row>
    <row r="237" spans="1:64" ht="12" customHeight="1" x14ac:dyDescent="0.2">
      <c r="AB237" s="64"/>
      <c r="AC237" s="64"/>
      <c r="AD237" s="64"/>
      <c r="AE237" s="64"/>
      <c r="AF237" s="64"/>
      <c r="AG237" s="64"/>
      <c r="AH237" s="65" t="s">
        <v>72</v>
      </c>
      <c r="AI237" s="65"/>
      <c r="AJ237" s="65"/>
      <c r="AK237" s="65"/>
      <c r="AL237" s="65"/>
      <c r="AM237" s="65"/>
      <c r="AN237" s="65"/>
      <c r="AO237" s="65"/>
      <c r="AP237" s="65"/>
      <c r="AQ237" s="64"/>
      <c r="AR237" s="64"/>
      <c r="AS237" s="64"/>
      <c r="AT237" s="64"/>
      <c r="AU237" s="65" t="s">
        <v>73</v>
      </c>
      <c r="AV237" s="65"/>
      <c r="AW237" s="65"/>
      <c r="AX237" s="65"/>
      <c r="AY237" s="65"/>
      <c r="AZ237" s="65"/>
      <c r="BA237" s="65"/>
      <c r="BB237" s="65"/>
      <c r="BC237" s="65"/>
      <c r="BD237" s="65"/>
      <c r="BE237" s="65"/>
      <c r="BF237" s="65"/>
    </row>
  </sheetData>
  <mergeCells count="1447">
    <mergeCell ref="AH237:AP237"/>
    <mergeCell ref="AU237:BF237"/>
    <mergeCell ref="A233:AA233"/>
    <mergeCell ref="AH233:AP233"/>
    <mergeCell ref="AU233:BF233"/>
    <mergeCell ref="AH234:AP234"/>
    <mergeCell ref="AU234:BF234"/>
    <mergeCell ref="A236:AA236"/>
    <mergeCell ref="AH236:AP236"/>
    <mergeCell ref="AU236:BF236"/>
    <mergeCell ref="BE221:BL221"/>
    <mergeCell ref="A223:BL223"/>
    <mergeCell ref="A224:BL224"/>
    <mergeCell ref="A227:BL227"/>
    <mergeCell ref="A228:BL228"/>
    <mergeCell ref="A229:BL229"/>
    <mergeCell ref="AW220:BD220"/>
    <mergeCell ref="BE220:BL220"/>
    <mergeCell ref="A221:F221"/>
    <mergeCell ref="G221:S221"/>
    <mergeCell ref="T221:Y221"/>
    <mergeCell ref="Z221:AD221"/>
    <mergeCell ref="AE221:AJ221"/>
    <mergeCell ref="AK221:AP221"/>
    <mergeCell ref="AQ221:AV221"/>
    <mergeCell ref="AW221:BD221"/>
    <mergeCell ref="AQ219:AV219"/>
    <mergeCell ref="AW219:BD219"/>
    <mergeCell ref="BE219:BL219"/>
    <mergeCell ref="A220:F220"/>
    <mergeCell ref="G220:S220"/>
    <mergeCell ref="T220:Y220"/>
    <mergeCell ref="Z220:AD220"/>
    <mergeCell ref="AE220:AJ220"/>
    <mergeCell ref="AK220:AP220"/>
    <mergeCell ref="AQ220:AV220"/>
    <mergeCell ref="A219:F219"/>
    <mergeCell ref="G219:S219"/>
    <mergeCell ref="T219:Y219"/>
    <mergeCell ref="Z219:AD219"/>
    <mergeCell ref="AE219:AJ219"/>
    <mergeCell ref="AK219:AP219"/>
    <mergeCell ref="BE216:BL217"/>
    <mergeCell ref="A218:F218"/>
    <mergeCell ref="G218:S218"/>
    <mergeCell ref="T218:Y218"/>
    <mergeCell ref="Z218:AD218"/>
    <mergeCell ref="AE218:AJ218"/>
    <mergeCell ref="AK218:AP218"/>
    <mergeCell ref="AQ218:AV218"/>
    <mergeCell ref="AW218:BD218"/>
    <mergeCell ref="BE218:BL218"/>
    <mergeCell ref="A214:BL214"/>
    <mergeCell ref="A215:BL215"/>
    <mergeCell ref="A216:F217"/>
    <mergeCell ref="G216:S217"/>
    <mergeCell ref="T216:Y217"/>
    <mergeCell ref="Z216:AD217"/>
    <mergeCell ref="AE216:AJ217"/>
    <mergeCell ref="AK216:AP217"/>
    <mergeCell ref="AQ216:AV217"/>
    <mergeCell ref="AW216:BD217"/>
    <mergeCell ref="AJ212:AN212"/>
    <mergeCell ref="AO212:AS212"/>
    <mergeCell ref="AT212:AW212"/>
    <mergeCell ref="AX212:BB212"/>
    <mergeCell ref="BC212:BG212"/>
    <mergeCell ref="BH212:BL212"/>
    <mergeCell ref="A212:F212"/>
    <mergeCell ref="G212:P212"/>
    <mergeCell ref="Q212:U212"/>
    <mergeCell ref="V212:Y212"/>
    <mergeCell ref="Z212:AD212"/>
    <mergeCell ref="AE212:AI212"/>
    <mergeCell ref="AJ211:AN211"/>
    <mergeCell ref="AO211:AS211"/>
    <mergeCell ref="AT211:AW211"/>
    <mergeCell ref="AX211:BB211"/>
    <mergeCell ref="BC211:BG211"/>
    <mergeCell ref="BH211:BL211"/>
    <mergeCell ref="A211:F211"/>
    <mergeCell ref="G211:P211"/>
    <mergeCell ref="Q211:U211"/>
    <mergeCell ref="V211:Y211"/>
    <mergeCell ref="Z211:AD211"/>
    <mergeCell ref="AE211:AI211"/>
    <mergeCell ref="AJ210:AN210"/>
    <mergeCell ref="AO210:AS210"/>
    <mergeCell ref="AT210:AW210"/>
    <mergeCell ref="AX210:BB210"/>
    <mergeCell ref="BC210:BG210"/>
    <mergeCell ref="BH210:BL210"/>
    <mergeCell ref="A210:F210"/>
    <mergeCell ref="G210:P210"/>
    <mergeCell ref="Q210:U210"/>
    <mergeCell ref="V210:Y210"/>
    <mergeCell ref="Z210:AD210"/>
    <mergeCell ref="AE210:AI210"/>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T206:AW207"/>
    <mergeCell ref="AX206:BG206"/>
    <mergeCell ref="BH206:BL207"/>
    <mergeCell ref="Z207:AD207"/>
    <mergeCell ref="AE207:AI207"/>
    <mergeCell ref="AX207:BB207"/>
    <mergeCell ref="BC207:BG207"/>
    <mergeCell ref="A204:BL204"/>
    <mergeCell ref="A205:F207"/>
    <mergeCell ref="G205:P207"/>
    <mergeCell ref="Q205:AN205"/>
    <mergeCell ref="AO205:BL205"/>
    <mergeCell ref="Q206:U207"/>
    <mergeCell ref="V206:Y207"/>
    <mergeCell ref="Z206:AI206"/>
    <mergeCell ref="AJ206:AN207"/>
    <mergeCell ref="AO206:AS207"/>
    <mergeCell ref="AK201:AP201"/>
    <mergeCell ref="AQ201:AV201"/>
    <mergeCell ref="AW201:BA201"/>
    <mergeCell ref="BB201:BF201"/>
    <mergeCell ref="BG201:BL201"/>
    <mergeCell ref="A203:BL203"/>
    <mergeCell ref="AK200:AP200"/>
    <mergeCell ref="AQ200:AV200"/>
    <mergeCell ref="AW200:BA200"/>
    <mergeCell ref="BB200:BF200"/>
    <mergeCell ref="BG200:BL200"/>
    <mergeCell ref="A201:F201"/>
    <mergeCell ref="G201:S201"/>
    <mergeCell ref="T201:Y201"/>
    <mergeCell ref="Z201:AD201"/>
    <mergeCell ref="AE201:AJ201"/>
    <mergeCell ref="AK199:AP199"/>
    <mergeCell ref="AQ199:AV199"/>
    <mergeCell ref="AW199:BA199"/>
    <mergeCell ref="BB199:BF199"/>
    <mergeCell ref="BG199:BL199"/>
    <mergeCell ref="A200:F200"/>
    <mergeCell ref="G200:S200"/>
    <mergeCell ref="T200:Y200"/>
    <mergeCell ref="Z200:AD200"/>
    <mergeCell ref="AE200:AJ200"/>
    <mergeCell ref="AK198:AP198"/>
    <mergeCell ref="AQ198:AV198"/>
    <mergeCell ref="AW198:BA198"/>
    <mergeCell ref="BB198:BF198"/>
    <mergeCell ref="BG198:BL198"/>
    <mergeCell ref="A199:F199"/>
    <mergeCell ref="G199:S199"/>
    <mergeCell ref="T199:Y199"/>
    <mergeCell ref="Z199:AD199"/>
    <mergeCell ref="AE199:AJ199"/>
    <mergeCell ref="AQ196:AV197"/>
    <mergeCell ref="AW196:BF196"/>
    <mergeCell ref="BG196:BL197"/>
    <mergeCell ref="AW197:BA197"/>
    <mergeCell ref="BB197:BF197"/>
    <mergeCell ref="A198:F198"/>
    <mergeCell ref="G198:S198"/>
    <mergeCell ref="T198:Y198"/>
    <mergeCell ref="Z198:AD198"/>
    <mergeCell ref="AE198:AJ198"/>
    <mergeCell ref="A190:BY190"/>
    <mergeCell ref="A193:BL193"/>
    <mergeCell ref="A194:BL194"/>
    <mergeCell ref="A195:BL195"/>
    <mergeCell ref="A196:F197"/>
    <mergeCell ref="G196:S197"/>
    <mergeCell ref="T196:Y197"/>
    <mergeCell ref="Z196:AD197"/>
    <mergeCell ref="AE196:AJ197"/>
    <mergeCell ref="AK196:AP197"/>
    <mergeCell ref="AX186:BA186"/>
    <mergeCell ref="BB186:BF186"/>
    <mergeCell ref="BG186:BJ186"/>
    <mergeCell ref="BK186:BO186"/>
    <mergeCell ref="BP186:BS186"/>
    <mergeCell ref="A189:BL189"/>
    <mergeCell ref="BK185:BO185"/>
    <mergeCell ref="BP185:BS185"/>
    <mergeCell ref="A186:M186"/>
    <mergeCell ref="N186:U186"/>
    <mergeCell ref="V186:Z186"/>
    <mergeCell ref="AA186:AE186"/>
    <mergeCell ref="AF186:AI186"/>
    <mergeCell ref="AJ186:AN186"/>
    <mergeCell ref="AO186:AR186"/>
    <mergeCell ref="AS186:AW186"/>
    <mergeCell ref="AJ185:AN185"/>
    <mergeCell ref="AO185:AR185"/>
    <mergeCell ref="AS185:AW185"/>
    <mergeCell ref="AX185:BA185"/>
    <mergeCell ref="BB185:BF185"/>
    <mergeCell ref="BG185:BJ185"/>
    <mergeCell ref="AX184:BA184"/>
    <mergeCell ref="BB184:BF184"/>
    <mergeCell ref="BG184:BJ184"/>
    <mergeCell ref="BK184:BO184"/>
    <mergeCell ref="BP184:BS184"/>
    <mergeCell ref="A185:M185"/>
    <mergeCell ref="N185:U185"/>
    <mergeCell ref="V185:Z185"/>
    <mergeCell ref="AA185:AE185"/>
    <mergeCell ref="AF185:AI185"/>
    <mergeCell ref="BK183:BO183"/>
    <mergeCell ref="BP183:BS183"/>
    <mergeCell ref="A184:M184"/>
    <mergeCell ref="N184:U184"/>
    <mergeCell ref="V184:Z184"/>
    <mergeCell ref="AA184:AE184"/>
    <mergeCell ref="AF184:AI184"/>
    <mergeCell ref="AJ184:AN184"/>
    <mergeCell ref="AO184:AR184"/>
    <mergeCell ref="AS184:AW184"/>
    <mergeCell ref="BB182:BJ182"/>
    <mergeCell ref="BK182:BS182"/>
    <mergeCell ref="AA183:AE183"/>
    <mergeCell ref="AF183:AI183"/>
    <mergeCell ref="AJ183:AN183"/>
    <mergeCell ref="AO183:AR183"/>
    <mergeCell ref="AS183:AW183"/>
    <mergeCell ref="AX183:BA183"/>
    <mergeCell ref="BB183:BF183"/>
    <mergeCell ref="BG183:BJ183"/>
    <mergeCell ref="AU177:AY177"/>
    <mergeCell ref="AZ177:BD177"/>
    <mergeCell ref="A180:BL180"/>
    <mergeCell ref="A181:BM181"/>
    <mergeCell ref="A182:M183"/>
    <mergeCell ref="N182:U183"/>
    <mergeCell ref="V182:Z183"/>
    <mergeCell ref="AA182:AI182"/>
    <mergeCell ref="AJ182:AR182"/>
    <mergeCell ref="AS182:BA182"/>
    <mergeCell ref="AP176:AT176"/>
    <mergeCell ref="AU176:AY176"/>
    <mergeCell ref="AZ176:BD176"/>
    <mergeCell ref="A177:F177"/>
    <mergeCell ref="G177:S177"/>
    <mergeCell ref="T177:Z177"/>
    <mergeCell ref="AA177:AE177"/>
    <mergeCell ref="AF177:AJ177"/>
    <mergeCell ref="AK177:AO177"/>
    <mergeCell ref="AP177:AT177"/>
    <mergeCell ref="A176:F176"/>
    <mergeCell ref="G176:S176"/>
    <mergeCell ref="T176:Z176"/>
    <mergeCell ref="AA176:AE176"/>
    <mergeCell ref="AF176:AJ176"/>
    <mergeCell ref="AK176:AO176"/>
    <mergeCell ref="AZ174:BD174"/>
    <mergeCell ref="A175:F175"/>
    <mergeCell ref="G175:S175"/>
    <mergeCell ref="T175:Z175"/>
    <mergeCell ref="AA175:AE175"/>
    <mergeCell ref="AF175:AJ175"/>
    <mergeCell ref="AK175:AO175"/>
    <mergeCell ref="AP175:AT175"/>
    <mergeCell ref="AU175:AY175"/>
    <mergeCell ref="AZ175:BD175"/>
    <mergeCell ref="AU173:AY173"/>
    <mergeCell ref="AZ173:BD173"/>
    <mergeCell ref="A174:F174"/>
    <mergeCell ref="G174:S174"/>
    <mergeCell ref="T174:Z174"/>
    <mergeCell ref="AA174:AE174"/>
    <mergeCell ref="AF174:AJ174"/>
    <mergeCell ref="AK174:AO174"/>
    <mergeCell ref="AP174:AT174"/>
    <mergeCell ref="AU174:AY174"/>
    <mergeCell ref="AP172:AT172"/>
    <mergeCell ref="AU172:AY172"/>
    <mergeCell ref="AZ172:BD172"/>
    <mergeCell ref="A173:F173"/>
    <mergeCell ref="G173:S173"/>
    <mergeCell ref="T173:Z173"/>
    <mergeCell ref="AA173:AE173"/>
    <mergeCell ref="AF173:AJ173"/>
    <mergeCell ref="AK173:AO173"/>
    <mergeCell ref="AP173:AT173"/>
    <mergeCell ref="A169:BL169"/>
    <mergeCell ref="A170:BD170"/>
    <mergeCell ref="A171:F172"/>
    <mergeCell ref="G171:S172"/>
    <mergeCell ref="T171:Z172"/>
    <mergeCell ref="AA171:AO171"/>
    <mergeCell ref="AP171:BD171"/>
    <mergeCell ref="AA172:AE172"/>
    <mergeCell ref="AF172:AJ172"/>
    <mergeCell ref="AK172:AO172"/>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4:F164"/>
    <mergeCell ref="G164:S164"/>
    <mergeCell ref="T164:Z164"/>
    <mergeCell ref="AA164:AE164"/>
    <mergeCell ref="AF164:AJ164"/>
    <mergeCell ref="AK164:AO164"/>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0:BS160"/>
    <mergeCell ref="A161:F162"/>
    <mergeCell ref="G161:S162"/>
    <mergeCell ref="T161:Z162"/>
    <mergeCell ref="AA161:AO161"/>
    <mergeCell ref="AP161:BD161"/>
    <mergeCell ref="BE161:BS161"/>
    <mergeCell ref="AA162:AE162"/>
    <mergeCell ref="AF162:AJ162"/>
    <mergeCell ref="AK162:AO162"/>
    <mergeCell ref="BA155:BC155"/>
    <mergeCell ref="BD155:BF155"/>
    <mergeCell ref="BG155:BI155"/>
    <mergeCell ref="BJ155:BL155"/>
    <mergeCell ref="A158:BL158"/>
    <mergeCell ref="A159:BS159"/>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BA153:BC153"/>
    <mergeCell ref="BD153:BF153"/>
    <mergeCell ref="BG153:BI153"/>
    <mergeCell ref="BJ153:BL153"/>
    <mergeCell ref="A154:C154"/>
    <mergeCell ref="D154:V154"/>
    <mergeCell ref="W154:Y154"/>
    <mergeCell ref="Z154:AB154"/>
    <mergeCell ref="AC154:AE154"/>
    <mergeCell ref="AF154:AH154"/>
    <mergeCell ref="AI153:AK153"/>
    <mergeCell ref="AL153:AN153"/>
    <mergeCell ref="AO153:AQ153"/>
    <mergeCell ref="AR153:AT153"/>
    <mergeCell ref="AU153:AW153"/>
    <mergeCell ref="AX153:AZ153"/>
    <mergeCell ref="BA152:BC152"/>
    <mergeCell ref="BD152:BF152"/>
    <mergeCell ref="BG152:BI152"/>
    <mergeCell ref="BJ152:BL152"/>
    <mergeCell ref="A153:C153"/>
    <mergeCell ref="D153:V153"/>
    <mergeCell ref="W153:Y153"/>
    <mergeCell ref="Z153:AB153"/>
    <mergeCell ref="AC153:AE153"/>
    <mergeCell ref="AF153:AH153"/>
    <mergeCell ref="AI152:AK152"/>
    <mergeCell ref="AL152:AN152"/>
    <mergeCell ref="AO152:AQ152"/>
    <mergeCell ref="AR152:AT152"/>
    <mergeCell ref="AU152:AW152"/>
    <mergeCell ref="AX152:AZ152"/>
    <mergeCell ref="A152:C152"/>
    <mergeCell ref="D152:V152"/>
    <mergeCell ref="W152:Y152"/>
    <mergeCell ref="Z152:AB152"/>
    <mergeCell ref="AC152:AE152"/>
    <mergeCell ref="AF152:AH152"/>
    <mergeCell ref="BG150:BI151"/>
    <mergeCell ref="BJ150:BL151"/>
    <mergeCell ref="W151:Y151"/>
    <mergeCell ref="Z151:AB151"/>
    <mergeCell ref="AC151:AE151"/>
    <mergeCell ref="AF151:AH151"/>
    <mergeCell ref="AI151:AK151"/>
    <mergeCell ref="AL151:AN151"/>
    <mergeCell ref="AO151:AQ151"/>
    <mergeCell ref="AR151:AT151"/>
    <mergeCell ref="AI150:AN150"/>
    <mergeCell ref="AO150:AT150"/>
    <mergeCell ref="AU150:AW151"/>
    <mergeCell ref="AX150:AZ151"/>
    <mergeCell ref="BA150:BC151"/>
    <mergeCell ref="BD150:BF151"/>
    <mergeCell ref="A148:BL148"/>
    <mergeCell ref="A149:C151"/>
    <mergeCell ref="D149:V151"/>
    <mergeCell ref="W149:AH149"/>
    <mergeCell ref="AI149:AT149"/>
    <mergeCell ref="AU149:AZ149"/>
    <mergeCell ref="BA149:BF149"/>
    <mergeCell ref="BG149:BL149"/>
    <mergeCell ref="W150:AB150"/>
    <mergeCell ref="AC150:AH150"/>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T142:AX142"/>
    <mergeCell ref="AY142:BC142"/>
    <mergeCell ref="BD142:BH142"/>
    <mergeCell ref="BI142:BM142"/>
    <mergeCell ref="BN142:BR142"/>
    <mergeCell ref="A143:T143"/>
    <mergeCell ref="U143:Y143"/>
    <mergeCell ref="Z143:AD143"/>
    <mergeCell ref="AE143:AI143"/>
    <mergeCell ref="AJ143:AN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140:T141"/>
    <mergeCell ref="U140:AD140"/>
    <mergeCell ref="AE140:AN140"/>
    <mergeCell ref="AO140:AX140"/>
    <mergeCell ref="AY140:BH140"/>
    <mergeCell ref="BI140:BR140"/>
    <mergeCell ref="U141:Y141"/>
    <mergeCell ref="Z141:AD141"/>
    <mergeCell ref="AE141:AI141"/>
    <mergeCell ref="AJ141:AN141"/>
    <mergeCell ref="AP136:AT136"/>
    <mergeCell ref="AU136:AY136"/>
    <mergeCell ref="AZ136:BD136"/>
    <mergeCell ref="BE136:BI136"/>
    <mergeCell ref="A138:BL138"/>
    <mergeCell ref="A139:BR139"/>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BT119:BX119"/>
    <mergeCell ref="A121:BL121"/>
    <mergeCell ref="A122:C123"/>
    <mergeCell ref="D122:P123"/>
    <mergeCell ref="Q122:U123"/>
    <mergeCell ref="V122:AE123"/>
    <mergeCell ref="AF122:AT122"/>
    <mergeCell ref="AU122:BI122"/>
    <mergeCell ref="AF123:AJ123"/>
    <mergeCell ref="AK123:AO123"/>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100:AS100"/>
    <mergeCell ref="AT100:AX100"/>
    <mergeCell ref="AY100:BC100"/>
    <mergeCell ref="BD100:BH100"/>
    <mergeCell ref="A103:BL103"/>
    <mergeCell ref="A104:BL104"/>
    <mergeCell ref="AO99:AS99"/>
    <mergeCell ref="AT99:AX99"/>
    <mergeCell ref="AY99:BC99"/>
    <mergeCell ref="BD99:BH99"/>
    <mergeCell ref="A100:C100"/>
    <mergeCell ref="D100:T100"/>
    <mergeCell ref="U100:Y100"/>
    <mergeCell ref="Z100:AD100"/>
    <mergeCell ref="AE100:AI100"/>
    <mergeCell ref="AJ100:AN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O96:AS96"/>
    <mergeCell ref="AT96:AX96"/>
    <mergeCell ref="AY96:BC96"/>
    <mergeCell ref="BD96:BH96"/>
    <mergeCell ref="A97:C97"/>
    <mergeCell ref="D97:T97"/>
    <mergeCell ref="U97:Y97"/>
    <mergeCell ref="Z97:AD97"/>
    <mergeCell ref="AE97:AI97"/>
    <mergeCell ref="AJ97:AN97"/>
    <mergeCell ref="A96:C96"/>
    <mergeCell ref="D96:T96"/>
    <mergeCell ref="U96:Y96"/>
    <mergeCell ref="Z96:AD96"/>
    <mergeCell ref="AE96:AI96"/>
    <mergeCell ref="AJ96:AN96"/>
    <mergeCell ref="AE95:AI95"/>
    <mergeCell ref="AJ95:AN95"/>
    <mergeCell ref="AO95:AS95"/>
    <mergeCell ref="AT95:AX95"/>
    <mergeCell ref="AY95:BC95"/>
    <mergeCell ref="BD95:BH95"/>
    <mergeCell ref="BQ90:BT90"/>
    <mergeCell ref="BU90:BY90"/>
    <mergeCell ref="A92:BL92"/>
    <mergeCell ref="A93:BH93"/>
    <mergeCell ref="A94:C95"/>
    <mergeCell ref="D94:T95"/>
    <mergeCell ref="U94:AN94"/>
    <mergeCell ref="AO94:BH94"/>
    <mergeCell ref="U95:Y95"/>
    <mergeCell ref="Z95:AD95"/>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70:AV70"/>
    <mergeCell ref="AW70:BA70"/>
    <mergeCell ref="BB70:BF70"/>
    <mergeCell ref="BG70:BK70"/>
    <mergeCell ref="A72:BL72"/>
    <mergeCell ref="A73:BK73"/>
    <mergeCell ref="AR69:AV69"/>
    <mergeCell ref="AW69:BA69"/>
    <mergeCell ref="BB69:BF69"/>
    <mergeCell ref="BG69:BK69"/>
    <mergeCell ref="A70:D70"/>
    <mergeCell ref="E70:W70"/>
    <mergeCell ref="X70:AB70"/>
    <mergeCell ref="AC70:AG70"/>
    <mergeCell ref="AH70:AL70"/>
    <mergeCell ref="AM70:AQ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2:BY52"/>
    <mergeCell ref="A54:BL54"/>
    <mergeCell ref="A55:BY55"/>
    <mergeCell ref="A56:E57"/>
    <mergeCell ref="F56:T57"/>
    <mergeCell ref="U56:AM56"/>
    <mergeCell ref="AN56:BF56"/>
    <mergeCell ref="BG56:BY56"/>
    <mergeCell ref="U57:Y57"/>
    <mergeCell ref="Z57:AD57"/>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BL48:BP48"/>
    <mergeCell ref="BQ48:BT48"/>
    <mergeCell ref="BU48:BY48"/>
    <mergeCell ref="A49:D49"/>
    <mergeCell ref="E49:T49"/>
    <mergeCell ref="U49:Y49"/>
    <mergeCell ref="Z49:AD49"/>
    <mergeCell ref="AE49:AH49"/>
    <mergeCell ref="AI49:AM49"/>
    <mergeCell ref="AN49:AR49"/>
    <mergeCell ref="AI48:AM48"/>
    <mergeCell ref="AN48:AR48"/>
    <mergeCell ref="AS48:AW48"/>
    <mergeCell ref="AX48:BA48"/>
    <mergeCell ref="BB48:BF48"/>
    <mergeCell ref="BG48:BK48"/>
    <mergeCell ref="BB47:BF47"/>
    <mergeCell ref="BG47:BK47"/>
    <mergeCell ref="BL47:BP47"/>
    <mergeCell ref="BQ47:BT47"/>
    <mergeCell ref="BU47:BY47"/>
    <mergeCell ref="A48:D48"/>
    <mergeCell ref="E48:T48"/>
    <mergeCell ref="U48:Y48"/>
    <mergeCell ref="Z48:AD48"/>
    <mergeCell ref="AE48:AH48"/>
    <mergeCell ref="Z47:AD47"/>
    <mergeCell ref="AE47:AH47"/>
    <mergeCell ref="AI47:AM47"/>
    <mergeCell ref="AN47:AR47"/>
    <mergeCell ref="AS47:AW47"/>
    <mergeCell ref="AX47:BA47"/>
    <mergeCell ref="BG40:BK40"/>
    <mergeCell ref="A43:BY43"/>
    <mergeCell ref="A44:BY44"/>
    <mergeCell ref="A45:BY45"/>
    <mergeCell ref="A46:D47"/>
    <mergeCell ref="E46:T47"/>
    <mergeCell ref="U46:AM46"/>
    <mergeCell ref="AN46:BF46"/>
    <mergeCell ref="BG46:BY46"/>
    <mergeCell ref="U47:Y47"/>
    <mergeCell ref="BG39:BK39"/>
    <mergeCell ref="A40:D40"/>
    <mergeCell ref="E40:W40"/>
    <mergeCell ref="X40:AB40"/>
    <mergeCell ref="AC40:AG40"/>
    <mergeCell ref="AH40:AL40"/>
    <mergeCell ref="AM40:AQ40"/>
    <mergeCell ref="AR40:AV40"/>
    <mergeCell ref="AW40:BA40"/>
    <mergeCell ref="BB40:BF40"/>
    <mergeCell ref="BG38:BK38"/>
    <mergeCell ref="A39:D39"/>
    <mergeCell ref="E39:W39"/>
    <mergeCell ref="X39:AB39"/>
    <mergeCell ref="AC39:AG39"/>
    <mergeCell ref="AH39:AL39"/>
    <mergeCell ref="AM39:AQ39"/>
    <mergeCell ref="AR39:AV39"/>
    <mergeCell ref="AW39:BA39"/>
    <mergeCell ref="BB39:BF39"/>
    <mergeCell ref="BG37:BK37"/>
    <mergeCell ref="A38:D38"/>
    <mergeCell ref="E38:W38"/>
    <mergeCell ref="X38:AB38"/>
    <mergeCell ref="AC38:AG38"/>
    <mergeCell ref="AH38:AL38"/>
    <mergeCell ref="AM38:AQ38"/>
    <mergeCell ref="AR38:AV38"/>
    <mergeCell ref="AW38:BA38"/>
    <mergeCell ref="BB38:BF38"/>
    <mergeCell ref="BG36:BK36"/>
    <mergeCell ref="A37:D37"/>
    <mergeCell ref="E37:W37"/>
    <mergeCell ref="X37:AB37"/>
    <mergeCell ref="AC37:AG37"/>
    <mergeCell ref="AH37:AL37"/>
    <mergeCell ref="AM37:AQ37"/>
    <mergeCell ref="AR37:AV37"/>
    <mergeCell ref="AW37:BA37"/>
    <mergeCell ref="BB37:BF37"/>
    <mergeCell ref="AC36:AG36"/>
    <mergeCell ref="AH36:AL36"/>
    <mergeCell ref="AM36:AQ36"/>
    <mergeCell ref="AR36:AV36"/>
    <mergeCell ref="AW36:BA36"/>
    <mergeCell ref="BB36:BF36"/>
    <mergeCell ref="BL31:BP31"/>
    <mergeCell ref="BQ31:BT31"/>
    <mergeCell ref="BU31:BY31"/>
    <mergeCell ref="A33:BL33"/>
    <mergeCell ref="A34:BK34"/>
    <mergeCell ref="A35:D36"/>
    <mergeCell ref="E35:W36"/>
    <mergeCell ref="X35:AQ35"/>
    <mergeCell ref="AR35:BK35"/>
    <mergeCell ref="X36:AB36"/>
    <mergeCell ref="AI31:AM31"/>
    <mergeCell ref="AN31:AR31"/>
    <mergeCell ref="AS31:AW31"/>
    <mergeCell ref="AX31:BA31"/>
    <mergeCell ref="BB31:BF31"/>
    <mergeCell ref="BG31:BK31"/>
    <mergeCell ref="BB30:BF30"/>
    <mergeCell ref="BG30:BK30"/>
    <mergeCell ref="BL30:BP30"/>
    <mergeCell ref="BQ30:BT30"/>
    <mergeCell ref="BU30:BY30"/>
    <mergeCell ref="A31:D31"/>
    <mergeCell ref="E31:T31"/>
    <mergeCell ref="U31:Y31"/>
    <mergeCell ref="Z31:AD31"/>
    <mergeCell ref="AE31:AH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54 A98">
    <cfRule type="cellIs" dxfId="103" priority="46" stopIfTrue="1" operator="equal">
      <formula>A87</formula>
    </cfRule>
  </conditionalFormatting>
  <conditionalFormatting sqref="A109:C109 A126:C126">
    <cfRule type="cellIs" dxfId="102" priority="47" stopIfTrue="1" operator="equal">
      <formula>A108</formula>
    </cfRule>
    <cfRule type="cellIs" dxfId="101" priority="48" stopIfTrue="1" operator="equal">
      <formula>0</formula>
    </cfRule>
  </conditionalFormatting>
  <conditionalFormatting sqref="A89">
    <cfRule type="cellIs" dxfId="100" priority="45" stopIfTrue="1" operator="equal">
      <formula>A88</formula>
    </cfRule>
  </conditionalFormatting>
  <conditionalFormatting sqref="A90">
    <cfRule type="cellIs" dxfId="99" priority="44" stopIfTrue="1" operator="equal">
      <formula>A89</formula>
    </cfRule>
  </conditionalFormatting>
  <conditionalFormatting sqref="A101">
    <cfRule type="cellIs" dxfId="98" priority="49" stopIfTrue="1" operator="equal">
      <formula>A98</formula>
    </cfRule>
  </conditionalFormatting>
  <conditionalFormatting sqref="A99">
    <cfRule type="cellIs" dxfId="97" priority="43" stopIfTrue="1" operator="equal">
      <formula>A98</formula>
    </cfRule>
  </conditionalFormatting>
  <conditionalFormatting sqref="A100">
    <cfRule type="cellIs" dxfId="96" priority="42" stopIfTrue="1" operator="equal">
      <formula>A99</formula>
    </cfRule>
  </conditionalFormatting>
  <conditionalFormatting sqref="A155">
    <cfRule type="cellIs" dxfId="95" priority="1" stopIfTrue="1" operator="equal">
      <formula>A154</formula>
    </cfRule>
  </conditionalFormatting>
  <conditionalFormatting sqref="A110:C110">
    <cfRule type="cellIs" dxfId="94" priority="40" stopIfTrue="1" operator="equal">
      <formula>A109</formula>
    </cfRule>
    <cfRule type="cellIs" dxfId="93" priority="41" stopIfTrue="1" operator="equal">
      <formula>0</formula>
    </cfRule>
  </conditionalFormatting>
  <conditionalFormatting sqref="A111:C111">
    <cfRule type="cellIs" dxfId="92" priority="38" stopIfTrue="1" operator="equal">
      <formula>A110</formula>
    </cfRule>
    <cfRule type="cellIs" dxfId="91" priority="39" stopIfTrue="1" operator="equal">
      <formula>0</formula>
    </cfRule>
  </conditionalFormatting>
  <conditionalFormatting sqref="A112:C112">
    <cfRule type="cellIs" dxfId="90" priority="36" stopIfTrue="1" operator="equal">
      <formula>A111</formula>
    </cfRule>
    <cfRule type="cellIs" dxfId="89" priority="37" stopIfTrue="1" operator="equal">
      <formula>0</formula>
    </cfRule>
  </conditionalFormatting>
  <conditionalFormatting sqref="A113:C113">
    <cfRule type="cellIs" dxfId="88" priority="34" stopIfTrue="1" operator="equal">
      <formula>A112</formula>
    </cfRule>
    <cfRule type="cellIs" dxfId="87" priority="35" stopIfTrue="1" operator="equal">
      <formula>0</formula>
    </cfRule>
  </conditionalFormatting>
  <conditionalFormatting sqref="A114:C114">
    <cfRule type="cellIs" dxfId="86" priority="32" stopIfTrue="1" operator="equal">
      <formula>A113</formula>
    </cfRule>
    <cfRule type="cellIs" dxfId="85" priority="33" stopIfTrue="1" operator="equal">
      <formula>0</formula>
    </cfRule>
  </conditionalFormatting>
  <conditionalFormatting sqref="A115:C115">
    <cfRule type="cellIs" dxfId="84" priority="30" stopIfTrue="1" operator="equal">
      <formula>A114</formula>
    </cfRule>
    <cfRule type="cellIs" dxfId="83" priority="31" stopIfTrue="1" operator="equal">
      <formula>0</formula>
    </cfRule>
  </conditionalFormatting>
  <conditionalFormatting sqref="A116:C116">
    <cfRule type="cellIs" dxfId="82" priority="28" stopIfTrue="1" operator="equal">
      <formula>A115</formula>
    </cfRule>
    <cfRule type="cellIs" dxfId="81" priority="29" stopIfTrue="1" operator="equal">
      <formula>0</formula>
    </cfRule>
  </conditionalFormatting>
  <conditionalFormatting sqref="A117:C117">
    <cfRule type="cellIs" dxfId="80" priority="26" stopIfTrue="1" operator="equal">
      <formula>A116</formula>
    </cfRule>
    <cfRule type="cellIs" dxfId="79" priority="27" stopIfTrue="1" operator="equal">
      <formula>0</formula>
    </cfRule>
  </conditionalFormatting>
  <conditionalFormatting sqref="A118:C118">
    <cfRule type="cellIs" dxfId="78" priority="24" stopIfTrue="1" operator="equal">
      <formula>A117</formula>
    </cfRule>
    <cfRule type="cellIs" dxfId="77" priority="25" stopIfTrue="1" operator="equal">
      <formula>0</formula>
    </cfRule>
  </conditionalFormatting>
  <conditionalFormatting sqref="A119:C119">
    <cfRule type="cellIs" dxfId="76" priority="22" stopIfTrue="1" operator="equal">
      <formula>A118</formula>
    </cfRule>
    <cfRule type="cellIs" dxfId="75" priority="23" stopIfTrue="1" operator="equal">
      <formula>0</formula>
    </cfRule>
  </conditionalFormatting>
  <conditionalFormatting sqref="A127:C127">
    <cfRule type="cellIs" dxfId="74" priority="20" stopIfTrue="1" operator="equal">
      <formula>A126</formula>
    </cfRule>
    <cfRule type="cellIs" dxfId="73" priority="21" stopIfTrue="1" operator="equal">
      <formula>0</formula>
    </cfRule>
  </conditionalFormatting>
  <conditionalFormatting sqref="A128:C128">
    <cfRule type="cellIs" dxfId="72" priority="18" stopIfTrue="1" operator="equal">
      <formula>A127</formula>
    </cfRule>
    <cfRule type="cellIs" dxfId="71" priority="19" stopIfTrue="1" operator="equal">
      <formula>0</formula>
    </cfRule>
  </conditionalFormatting>
  <conditionalFormatting sqref="A129:C129">
    <cfRule type="cellIs" dxfId="70" priority="16" stopIfTrue="1" operator="equal">
      <formula>A128</formula>
    </cfRule>
    <cfRule type="cellIs" dxfId="69" priority="17" stopIfTrue="1" operator="equal">
      <formula>0</formula>
    </cfRule>
  </conditionalFormatting>
  <conditionalFormatting sqref="A130:C130">
    <cfRule type="cellIs" dxfId="68" priority="14" stopIfTrue="1" operator="equal">
      <formula>A129</formula>
    </cfRule>
    <cfRule type="cellIs" dxfId="67" priority="15" stopIfTrue="1" operator="equal">
      <formula>0</formula>
    </cfRule>
  </conditionalFormatting>
  <conditionalFormatting sqref="A131:C131">
    <cfRule type="cellIs" dxfId="66" priority="12" stopIfTrue="1" operator="equal">
      <formula>A130</formula>
    </cfRule>
    <cfRule type="cellIs" dxfId="65" priority="13" stopIfTrue="1" operator="equal">
      <formula>0</formula>
    </cfRule>
  </conditionalFormatting>
  <conditionalFormatting sqref="A132:C132">
    <cfRule type="cellIs" dxfId="64" priority="10" stopIfTrue="1" operator="equal">
      <formula>A131</formula>
    </cfRule>
    <cfRule type="cellIs" dxfId="63" priority="11" stopIfTrue="1" operator="equal">
      <formula>0</formula>
    </cfRule>
  </conditionalFormatting>
  <conditionalFormatting sqref="A133:C133">
    <cfRule type="cellIs" dxfId="62" priority="8" stopIfTrue="1" operator="equal">
      <formula>A132</formula>
    </cfRule>
    <cfRule type="cellIs" dxfId="61" priority="9" stopIfTrue="1" operator="equal">
      <formula>0</formula>
    </cfRule>
  </conditionalFormatting>
  <conditionalFormatting sqref="A134:C134">
    <cfRule type="cellIs" dxfId="60" priority="6" stopIfTrue="1" operator="equal">
      <formula>A133</formula>
    </cfRule>
    <cfRule type="cellIs" dxfId="59" priority="7" stopIfTrue="1" operator="equal">
      <formula>0</formula>
    </cfRule>
  </conditionalFormatting>
  <conditionalFormatting sqref="A135:C135">
    <cfRule type="cellIs" dxfId="58" priority="4" stopIfTrue="1" operator="equal">
      <formula>A134</formula>
    </cfRule>
    <cfRule type="cellIs" dxfId="57" priority="5" stopIfTrue="1" operator="equal">
      <formula>0</formula>
    </cfRule>
  </conditionalFormatting>
  <conditionalFormatting sqref="A136:C136">
    <cfRule type="cellIs" dxfId="56" priority="2" stopIfTrue="1" operator="equal">
      <formula>A135</formula>
    </cfRule>
    <cfRule type="cellIs" dxfId="55" priority="3" stopIfTrue="1" operator="equal">
      <formula>0</formula>
    </cfRule>
  </conditionalFormatting>
  <pageMargins left="0.31496062992125984" right="0.19685039370078741" top="0.39370078740157483" bottom="0.19685039370078741" header="0" footer="0"/>
  <pageSetup paperSize="9" scale="56" fitToHeight="500" orientation="landscape" r:id="rId1"/>
  <headerFooter alignWithMargins="0"/>
  <rowBreaks count="5" manualBreakCount="5">
    <brk id="52" max="76" man="1"/>
    <brk id="100" max="76" man="1"/>
    <brk id="127" max="76" man="1"/>
    <brk id="157" max="76" man="1"/>
    <brk id="186" max="7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35"/>
  <sheetViews>
    <sheetView view="pageBreakPreview" topLeftCell="A211" zoomScale="60" zoomScaleNormal="68" workbookViewId="0">
      <selection activeCell="CI15" sqref="CI15"/>
    </sheetView>
  </sheetViews>
  <sheetFormatPr defaultRowHeight="12.75" x14ac:dyDescent="0.2"/>
  <cols>
    <col min="1" max="34" width="2.85546875" style="1" customWidth="1"/>
    <col min="35" max="35" width="5" style="1" customWidth="1"/>
    <col min="36" max="54" width="2.85546875" style="1" customWidth="1"/>
    <col min="55" max="55" width="4.28515625" style="1" customWidth="1"/>
    <col min="56" max="56" width="4.7109375" style="1" customWidth="1"/>
    <col min="57" max="78" width="2.85546875" style="1" customWidth="1"/>
    <col min="79" max="79" width="4" style="1" hidden="1" customWidth="1"/>
    <col min="80" max="16384" width="9.140625" style="1"/>
  </cols>
  <sheetData>
    <row r="1" spans="1:79" ht="57.75"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1" t="s">
        <v>76</v>
      </c>
      <c r="BO1" s="71"/>
      <c r="BP1" s="71"/>
      <c r="BQ1" s="71"/>
      <c r="BR1" s="71"/>
      <c r="BS1" s="71"/>
      <c r="BT1" s="71"/>
      <c r="BU1" s="71"/>
      <c r="BV1" s="71"/>
      <c r="BW1" s="71"/>
      <c r="BX1" s="71"/>
      <c r="BY1" s="71"/>
      <c r="BZ1" s="71"/>
    </row>
    <row r="2" spans="1:79" ht="14.25" customHeight="1" x14ac:dyDescent="0.2">
      <c r="A2" s="6" t="s">
        <v>77</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row>
    <row r="4" spans="1:79" ht="15" customHeight="1" x14ac:dyDescent="0.2">
      <c r="A4" s="7" t="s">
        <v>2</v>
      </c>
      <c r="B4" s="8" t="s">
        <v>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10"/>
      <c r="AH4" s="11" t="s">
        <v>4</v>
      </c>
      <c r="AI4" s="11"/>
      <c r="AJ4" s="11"/>
      <c r="AK4" s="11"/>
      <c r="AL4" s="11"/>
      <c r="AM4" s="11"/>
      <c r="AN4" s="11"/>
      <c r="AO4" s="11"/>
      <c r="AP4" s="11"/>
      <c r="AQ4" s="11"/>
      <c r="AR4" s="11"/>
      <c r="AS4" s="10"/>
      <c r="AT4" s="12" t="s">
        <v>5</v>
      </c>
      <c r="AU4" s="11"/>
      <c r="AV4" s="11"/>
      <c r="AW4" s="11"/>
      <c r="AX4" s="11"/>
      <c r="AY4" s="11"/>
      <c r="AZ4" s="11"/>
      <c r="BA4" s="11"/>
      <c r="BB4" s="72"/>
      <c r="BC4" s="10"/>
      <c r="BD4" s="10"/>
      <c r="BE4" s="73"/>
      <c r="BF4" s="73"/>
      <c r="BG4" s="73"/>
      <c r="BH4" s="73"/>
      <c r="BI4" s="73"/>
      <c r="BJ4" s="73"/>
      <c r="BK4" s="73"/>
      <c r="BL4" s="73"/>
    </row>
    <row r="5" spans="1:79" ht="24" customHeight="1" x14ac:dyDescent="0.2">
      <c r="A5" s="13" t="s">
        <v>7</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c r="AH5" s="15" t="s">
        <v>8</v>
      </c>
      <c r="AI5" s="15"/>
      <c r="AJ5" s="15"/>
      <c r="AK5" s="15"/>
      <c r="AL5" s="15"/>
      <c r="AM5" s="15"/>
      <c r="AN5" s="15"/>
      <c r="AO5" s="15"/>
      <c r="AP5" s="15"/>
      <c r="AQ5" s="15"/>
      <c r="AR5" s="15"/>
      <c r="AS5" s="14"/>
      <c r="AT5" s="15" t="s">
        <v>9</v>
      </c>
      <c r="AU5" s="15"/>
      <c r="AV5" s="15"/>
      <c r="AW5" s="15"/>
      <c r="AX5" s="15"/>
      <c r="AY5" s="15"/>
      <c r="AZ5" s="15"/>
      <c r="BA5" s="15"/>
      <c r="BB5" s="74"/>
      <c r="BC5" s="14"/>
      <c r="BD5" s="14"/>
      <c r="BE5" s="74"/>
      <c r="BF5" s="74"/>
      <c r="BG5" s="74"/>
      <c r="BH5" s="74"/>
      <c r="BI5" s="74"/>
      <c r="BJ5" s="74"/>
      <c r="BK5" s="74"/>
      <c r="BL5" s="74"/>
    </row>
    <row r="6" spans="1:79" x14ac:dyDescent="0.2">
      <c r="BE6" s="75"/>
      <c r="BF6" s="75"/>
      <c r="BG6" s="75"/>
      <c r="BH6" s="75"/>
      <c r="BI6" s="75"/>
      <c r="BJ6" s="75"/>
      <c r="BK6" s="75"/>
      <c r="BL6" s="75"/>
    </row>
    <row r="7" spans="1:79" ht="15" customHeight="1" x14ac:dyDescent="0.2">
      <c r="A7" s="7" t="s">
        <v>78</v>
      </c>
      <c r="B7" s="8" t="str">
        <f>B4</f>
        <v>Чернівецька обласна державна адміністрація (обласна військова адміністрація)</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10"/>
      <c r="AH7" s="11" t="s">
        <v>79</v>
      </c>
      <c r="AI7" s="11"/>
      <c r="AJ7" s="11"/>
      <c r="AK7" s="11"/>
      <c r="AL7" s="11"/>
      <c r="AM7" s="11"/>
      <c r="AN7" s="11"/>
      <c r="AO7" s="11"/>
      <c r="AP7" s="11"/>
      <c r="AQ7" s="11"/>
      <c r="AR7" s="11"/>
      <c r="AS7" s="11"/>
      <c r="AT7" s="11"/>
      <c r="AU7" s="11"/>
      <c r="AV7" s="11"/>
      <c r="AW7" s="11"/>
      <c r="AX7" s="11"/>
      <c r="AY7" s="11"/>
      <c r="AZ7" s="11"/>
      <c r="BA7" s="11"/>
      <c r="BB7" s="72"/>
      <c r="BC7" s="12" t="s">
        <v>5</v>
      </c>
      <c r="BD7" s="11"/>
      <c r="BE7" s="11"/>
      <c r="BF7" s="11"/>
      <c r="BG7" s="11"/>
      <c r="BH7" s="11"/>
      <c r="BI7" s="11"/>
      <c r="BJ7" s="11"/>
      <c r="BK7" s="72"/>
      <c r="BL7" s="73"/>
      <c r="BM7" s="76"/>
      <c r="BN7" s="76"/>
      <c r="BO7" s="76"/>
      <c r="BP7" s="72"/>
      <c r="BQ7" s="72"/>
      <c r="BR7" s="72"/>
      <c r="BS7" s="72"/>
      <c r="BT7" s="72"/>
      <c r="BU7" s="72"/>
      <c r="BV7" s="72"/>
      <c r="BW7" s="72"/>
    </row>
    <row r="8" spans="1:79" ht="24" customHeight="1" x14ac:dyDescent="0.2">
      <c r="A8" s="13" t="s">
        <v>80</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c r="AH8" s="15" t="s">
        <v>81</v>
      </c>
      <c r="AI8" s="15"/>
      <c r="AJ8" s="15"/>
      <c r="AK8" s="15"/>
      <c r="AL8" s="15"/>
      <c r="AM8" s="15"/>
      <c r="AN8" s="15"/>
      <c r="AO8" s="15"/>
      <c r="AP8" s="15"/>
      <c r="AQ8" s="15"/>
      <c r="AR8" s="15"/>
      <c r="AS8" s="15"/>
      <c r="AT8" s="15"/>
      <c r="AU8" s="15"/>
      <c r="AV8" s="15"/>
      <c r="AW8" s="15"/>
      <c r="AX8" s="15"/>
      <c r="AY8" s="15"/>
      <c r="AZ8" s="15"/>
      <c r="BA8" s="15"/>
      <c r="BB8" s="74"/>
      <c r="BC8" s="15" t="s">
        <v>9</v>
      </c>
      <c r="BD8" s="15"/>
      <c r="BE8" s="15"/>
      <c r="BF8" s="15"/>
      <c r="BG8" s="15"/>
      <c r="BH8" s="15"/>
      <c r="BI8" s="15"/>
      <c r="BJ8" s="15"/>
      <c r="BK8" s="77"/>
      <c r="BL8" s="74"/>
      <c r="BM8" s="76"/>
      <c r="BN8" s="76"/>
      <c r="BO8" s="76"/>
      <c r="BP8" s="74"/>
      <c r="BQ8" s="74"/>
      <c r="BR8" s="74"/>
      <c r="BS8" s="74"/>
      <c r="BT8" s="74"/>
      <c r="BU8" s="74"/>
      <c r="BV8" s="74"/>
      <c r="BW8" s="74"/>
    </row>
    <row r="10" spans="1:79" ht="14.25" customHeight="1" x14ac:dyDescent="0.2">
      <c r="A10" s="7" t="s">
        <v>82</v>
      </c>
      <c r="B10" s="11" t="s">
        <v>334</v>
      </c>
      <c r="C10" s="11"/>
      <c r="D10" s="11"/>
      <c r="E10" s="11"/>
      <c r="F10" s="11"/>
      <c r="G10" s="11"/>
      <c r="H10" s="11"/>
      <c r="I10" s="11"/>
      <c r="J10" s="11"/>
      <c r="K10" s="11"/>
      <c r="L10" s="11"/>
      <c r="N10" s="11" t="s">
        <v>335</v>
      </c>
      <c r="O10" s="11"/>
      <c r="P10" s="11"/>
      <c r="Q10" s="11"/>
      <c r="R10" s="11"/>
      <c r="S10" s="11"/>
      <c r="T10" s="11"/>
      <c r="U10" s="11"/>
      <c r="V10" s="11"/>
      <c r="W10" s="11"/>
      <c r="X10" s="11"/>
      <c r="Y10" s="11"/>
      <c r="Z10" s="72"/>
      <c r="AA10" s="11" t="s">
        <v>336</v>
      </c>
      <c r="AB10" s="11"/>
      <c r="AC10" s="11"/>
      <c r="AD10" s="11"/>
      <c r="AE10" s="11"/>
      <c r="AF10" s="11"/>
      <c r="AG10" s="11"/>
      <c r="AH10" s="11"/>
      <c r="AI10" s="11"/>
      <c r="AJ10" s="72"/>
      <c r="AK10" s="78" t="s">
        <v>60</v>
      </c>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79"/>
      <c r="BL10" s="12" t="s">
        <v>6</v>
      </c>
      <c r="BM10" s="11"/>
      <c r="BN10" s="11"/>
      <c r="BO10" s="11"/>
      <c r="BP10" s="11"/>
      <c r="BQ10" s="11"/>
      <c r="BR10" s="11"/>
      <c r="BS10" s="11"/>
      <c r="BT10" s="72"/>
      <c r="BU10" s="72"/>
      <c r="BV10" s="72"/>
      <c r="BW10" s="72"/>
      <c r="BX10" s="72"/>
      <c r="BY10" s="72"/>
      <c r="BZ10" s="72"/>
      <c r="CA10" s="72"/>
    </row>
    <row r="11" spans="1:79" ht="25.5" customHeight="1" x14ac:dyDescent="0.2">
      <c r="B11" s="15" t="s">
        <v>86</v>
      </c>
      <c r="C11" s="15"/>
      <c r="D11" s="15"/>
      <c r="E11" s="15"/>
      <c r="F11" s="15"/>
      <c r="G11" s="15"/>
      <c r="H11" s="15"/>
      <c r="I11" s="15"/>
      <c r="J11" s="15"/>
      <c r="K11" s="15"/>
      <c r="L11" s="15"/>
      <c r="N11" s="15" t="s">
        <v>87</v>
      </c>
      <c r="O11" s="15"/>
      <c r="P11" s="15"/>
      <c r="Q11" s="15"/>
      <c r="R11" s="15"/>
      <c r="S11" s="15"/>
      <c r="T11" s="15"/>
      <c r="U11" s="15"/>
      <c r="V11" s="15"/>
      <c r="W11" s="15"/>
      <c r="X11" s="15"/>
      <c r="Y11" s="15"/>
      <c r="Z11" s="74"/>
      <c r="AA11" s="80" t="s">
        <v>88</v>
      </c>
      <c r="AB11" s="80"/>
      <c r="AC11" s="80"/>
      <c r="AD11" s="80"/>
      <c r="AE11" s="80"/>
      <c r="AF11" s="80"/>
      <c r="AG11" s="80"/>
      <c r="AH11" s="80"/>
      <c r="AI11" s="80"/>
      <c r="AJ11" s="74"/>
      <c r="AK11" s="81" t="s">
        <v>89</v>
      </c>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2"/>
      <c r="BL11" s="15" t="s">
        <v>10</v>
      </c>
      <c r="BM11" s="15"/>
      <c r="BN11" s="15"/>
      <c r="BO11" s="15"/>
      <c r="BP11" s="15"/>
      <c r="BQ11" s="15"/>
      <c r="BR11" s="15"/>
      <c r="BS11" s="15"/>
      <c r="BT11" s="74"/>
      <c r="BU11" s="74"/>
      <c r="BV11" s="74"/>
      <c r="BW11" s="74"/>
      <c r="BX11" s="74"/>
      <c r="BY11" s="74"/>
      <c r="BZ11" s="74"/>
      <c r="CA11" s="74"/>
    </row>
    <row r="13" spans="1:79" ht="14.25" customHeight="1" x14ac:dyDescent="0.2">
      <c r="A13" s="83" t="s">
        <v>90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row>
    <row r="14" spans="1:79" ht="14.25" customHeight="1" x14ac:dyDescent="0.2">
      <c r="A14" s="83" t="s">
        <v>91</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row>
    <row r="15" spans="1:79" ht="33" customHeight="1" x14ac:dyDescent="0.2">
      <c r="A15" s="86" t="s">
        <v>337</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row>
    <row r="16" spans="1:79" ht="15" customHeight="1" x14ac:dyDescent="0.2">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row>
    <row r="17" spans="1:79" ht="15" customHeight="1" x14ac:dyDescent="0.25">
      <c r="A17" s="85" t="s">
        <v>93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row>
    <row r="18" spans="1:79" ht="15" customHeight="1" x14ac:dyDescent="0.2">
      <c r="A18" s="86" t="s">
        <v>161</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row>
    <row r="19" spans="1:79" ht="15" customHeight="1" x14ac:dyDescent="0.2">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row>
    <row r="20" spans="1:79" ht="14.25" customHeight="1" x14ac:dyDescent="0.2">
      <c r="A20" s="83" t="s">
        <v>95</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row>
    <row r="21" spans="1:79" ht="75.75" customHeight="1" x14ac:dyDescent="0.2">
      <c r="A21" s="18" t="s">
        <v>338</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row>
    <row r="22" spans="1:79" ht="15" hidden="1" customHeight="1" x14ac:dyDescent="0.2">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1:79" ht="14.25" customHeight="1" x14ac:dyDescent="0.2">
      <c r="A23" s="83" t="s">
        <v>97</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row>
    <row r="24" spans="1:79" ht="14.25" customHeight="1" x14ac:dyDescent="0.2">
      <c r="A24" s="87" t="s">
        <v>98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row>
    <row r="25" spans="1:79" ht="15" customHeight="1" x14ac:dyDescent="0.2">
      <c r="A25" s="47" t="s">
        <v>40</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row>
    <row r="26" spans="1:79" ht="23.1" customHeight="1" x14ac:dyDescent="0.2">
      <c r="A26" s="88" t="s">
        <v>99</v>
      </c>
      <c r="B26" s="89"/>
      <c r="C26" s="89"/>
      <c r="D26" s="90"/>
      <c r="E26" s="88" t="s">
        <v>100</v>
      </c>
      <c r="F26" s="89"/>
      <c r="G26" s="89"/>
      <c r="H26" s="89"/>
      <c r="I26" s="89"/>
      <c r="J26" s="89"/>
      <c r="K26" s="89"/>
      <c r="L26" s="89"/>
      <c r="M26" s="89"/>
      <c r="N26" s="89"/>
      <c r="O26" s="89"/>
      <c r="P26" s="89"/>
      <c r="Q26" s="89"/>
      <c r="R26" s="89"/>
      <c r="S26" s="89"/>
      <c r="T26" s="89"/>
      <c r="U26" s="28" t="s">
        <v>16</v>
      </c>
      <c r="V26" s="28"/>
      <c r="W26" s="28"/>
      <c r="X26" s="28"/>
      <c r="Y26" s="28"/>
      <c r="Z26" s="28"/>
      <c r="AA26" s="28"/>
      <c r="AB26" s="28"/>
      <c r="AC26" s="28"/>
      <c r="AD26" s="28"/>
      <c r="AE26" s="28"/>
      <c r="AF26" s="28"/>
      <c r="AG26" s="28"/>
      <c r="AH26" s="28"/>
      <c r="AI26" s="28"/>
      <c r="AJ26" s="28"/>
      <c r="AK26" s="28"/>
      <c r="AL26" s="28"/>
      <c r="AM26" s="28"/>
      <c r="AN26" s="28" t="s">
        <v>17</v>
      </c>
      <c r="AO26" s="28"/>
      <c r="AP26" s="28"/>
      <c r="AQ26" s="28"/>
      <c r="AR26" s="28"/>
      <c r="AS26" s="28"/>
      <c r="AT26" s="28"/>
      <c r="AU26" s="28"/>
      <c r="AV26" s="28"/>
      <c r="AW26" s="28"/>
      <c r="AX26" s="28"/>
      <c r="AY26" s="28"/>
      <c r="AZ26" s="28"/>
      <c r="BA26" s="28"/>
      <c r="BB26" s="28"/>
      <c r="BC26" s="28"/>
      <c r="BD26" s="28"/>
      <c r="BE26" s="28"/>
      <c r="BF26" s="28"/>
      <c r="BG26" s="28" t="s">
        <v>18</v>
      </c>
      <c r="BH26" s="28"/>
      <c r="BI26" s="28"/>
      <c r="BJ26" s="28"/>
      <c r="BK26" s="28"/>
      <c r="BL26" s="28"/>
      <c r="BM26" s="28"/>
      <c r="BN26" s="28"/>
      <c r="BO26" s="28"/>
      <c r="BP26" s="28"/>
      <c r="BQ26" s="28"/>
      <c r="BR26" s="28"/>
      <c r="BS26" s="28"/>
      <c r="BT26" s="28"/>
      <c r="BU26" s="28"/>
      <c r="BV26" s="28"/>
      <c r="BW26" s="28"/>
      <c r="BX26" s="28"/>
      <c r="BY26" s="28"/>
    </row>
    <row r="27" spans="1:79" ht="54.75" customHeight="1" x14ac:dyDescent="0.2">
      <c r="A27" s="91"/>
      <c r="B27" s="92"/>
      <c r="C27" s="92"/>
      <c r="D27" s="93"/>
      <c r="E27" s="91"/>
      <c r="F27" s="92"/>
      <c r="G27" s="92"/>
      <c r="H27" s="92"/>
      <c r="I27" s="92"/>
      <c r="J27" s="92"/>
      <c r="K27" s="92"/>
      <c r="L27" s="92"/>
      <c r="M27" s="92"/>
      <c r="N27" s="92"/>
      <c r="O27" s="92"/>
      <c r="P27" s="92"/>
      <c r="Q27" s="92"/>
      <c r="R27" s="92"/>
      <c r="S27" s="92"/>
      <c r="T27" s="92"/>
      <c r="U27" s="25" t="s">
        <v>101</v>
      </c>
      <c r="V27" s="26"/>
      <c r="W27" s="26"/>
      <c r="X27" s="26"/>
      <c r="Y27" s="27"/>
      <c r="Z27" s="25" t="s">
        <v>102</v>
      </c>
      <c r="AA27" s="26"/>
      <c r="AB27" s="26"/>
      <c r="AC27" s="26"/>
      <c r="AD27" s="27"/>
      <c r="AE27" s="94" t="s">
        <v>103</v>
      </c>
      <c r="AF27" s="95"/>
      <c r="AG27" s="95"/>
      <c r="AH27" s="96"/>
      <c r="AI27" s="25" t="s">
        <v>104</v>
      </c>
      <c r="AJ27" s="26"/>
      <c r="AK27" s="26"/>
      <c r="AL27" s="26"/>
      <c r="AM27" s="27"/>
      <c r="AN27" s="25" t="s">
        <v>101</v>
      </c>
      <c r="AO27" s="26"/>
      <c r="AP27" s="26"/>
      <c r="AQ27" s="26"/>
      <c r="AR27" s="27"/>
      <c r="AS27" s="25" t="s">
        <v>102</v>
      </c>
      <c r="AT27" s="26"/>
      <c r="AU27" s="26"/>
      <c r="AV27" s="26"/>
      <c r="AW27" s="27"/>
      <c r="AX27" s="94" t="s">
        <v>103</v>
      </c>
      <c r="AY27" s="95"/>
      <c r="AZ27" s="95"/>
      <c r="BA27" s="96"/>
      <c r="BB27" s="25" t="s">
        <v>105</v>
      </c>
      <c r="BC27" s="26"/>
      <c r="BD27" s="26"/>
      <c r="BE27" s="26"/>
      <c r="BF27" s="27"/>
      <c r="BG27" s="25" t="s">
        <v>101</v>
      </c>
      <c r="BH27" s="26"/>
      <c r="BI27" s="26"/>
      <c r="BJ27" s="26"/>
      <c r="BK27" s="27"/>
      <c r="BL27" s="25" t="s">
        <v>102</v>
      </c>
      <c r="BM27" s="26"/>
      <c r="BN27" s="26"/>
      <c r="BO27" s="26"/>
      <c r="BP27" s="27"/>
      <c r="BQ27" s="94" t="s">
        <v>103</v>
      </c>
      <c r="BR27" s="95"/>
      <c r="BS27" s="95"/>
      <c r="BT27" s="96"/>
      <c r="BU27" s="25" t="s">
        <v>106</v>
      </c>
      <c r="BV27" s="26"/>
      <c r="BW27" s="26"/>
      <c r="BX27" s="26"/>
      <c r="BY27" s="27"/>
    </row>
    <row r="28" spans="1:79" ht="15" customHeight="1" x14ac:dyDescent="0.2">
      <c r="A28" s="25">
        <v>1</v>
      </c>
      <c r="B28" s="26"/>
      <c r="C28" s="26"/>
      <c r="D28" s="27"/>
      <c r="E28" s="25">
        <v>2</v>
      </c>
      <c r="F28" s="26"/>
      <c r="G28" s="26"/>
      <c r="H28" s="26"/>
      <c r="I28" s="26"/>
      <c r="J28" s="26"/>
      <c r="K28" s="26"/>
      <c r="L28" s="26"/>
      <c r="M28" s="26"/>
      <c r="N28" s="26"/>
      <c r="O28" s="26"/>
      <c r="P28" s="26"/>
      <c r="Q28" s="26"/>
      <c r="R28" s="26"/>
      <c r="S28" s="26"/>
      <c r="T28" s="26"/>
      <c r="U28" s="25">
        <v>3</v>
      </c>
      <c r="V28" s="26"/>
      <c r="W28" s="26"/>
      <c r="X28" s="26"/>
      <c r="Y28" s="27"/>
      <c r="Z28" s="25">
        <v>4</v>
      </c>
      <c r="AA28" s="26"/>
      <c r="AB28" s="26"/>
      <c r="AC28" s="26"/>
      <c r="AD28" s="27"/>
      <c r="AE28" s="25">
        <v>5</v>
      </c>
      <c r="AF28" s="26"/>
      <c r="AG28" s="26"/>
      <c r="AH28" s="27"/>
      <c r="AI28" s="25">
        <v>6</v>
      </c>
      <c r="AJ28" s="26"/>
      <c r="AK28" s="26"/>
      <c r="AL28" s="26"/>
      <c r="AM28" s="27"/>
      <c r="AN28" s="25">
        <v>7</v>
      </c>
      <c r="AO28" s="26"/>
      <c r="AP28" s="26"/>
      <c r="AQ28" s="26"/>
      <c r="AR28" s="27"/>
      <c r="AS28" s="25">
        <v>8</v>
      </c>
      <c r="AT28" s="26"/>
      <c r="AU28" s="26"/>
      <c r="AV28" s="26"/>
      <c r="AW28" s="27"/>
      <c r="AX28" s="25">
        <v>9</v>
      </c>
      <c r="AY28" s="26"/>
      <c r="AZ28" s="26"/>
      <c r="BA28" s="27"/>
      <c r="BB28" s="25">
        <v>10</v>
      </c>
      <c r="BC28" s="26"/>
      <c r="BD28" s="26"/>
      <c r="BE28" s="26"/>
      <c r="BF28" s="27"/>
      <c r="BG28" s="25">
        <v>11</v>
      </c>
      <c r="BH28" s="26"/>
      <c r="BI28" s="26"/>
      <c r="BJ28" s="26"/>
      <c r="BK28" s="27"/>
      <c r="BL28" s="25">
        <v>12</v>
      </c>
      <c r="BM28" s="26"/>
      <c r="BN28" s="26"/>
      <c r="BO28" s="26"/>
      <c r="BP28" s="27"/>
      <c r="BQ28" s="25">
        <v>13</v>
      </c>
      <c r="BR28" s="26"/>
      <c r="BS28" s="26"/>
      <c r="BT28" s="27"/>
      <c r="BU28" s="25">
        <v>14</v>
      </c>
      <c r="BV28" s="26"/>
      <c r="BW28" s="26"/>
      <c r="BX28" s="26"/>
      <c r="BY28" s="27"/>
    </row>
    <row r="29" spans="1:79" ht="13.5" hidden="1" customHeight="1" x14ac:dyDescent="0.2">
      <c r="A29" s="29" t="s">
        <v>107</v>
      </c>
      <c r="B29" s="30"/>
      <c r="C29" s="30"/>
      <c r="D29" s="31"/>
      <c r="E29" s="29" t="s">
        <v>108</v>
      </c>
      <c r="F29" s="30"/>
      <c r="G29" s="30"/>
      <c r="H29" s="30"/>
      <c r="I29" s="30"/>
      <c r="J29" s="30"/>
      <c r="K29" s="30"/>
      <c r="L29" s="30"/>
      <c r="M29" s="30"/>
      <c r="N29" s="30"/>
      <c r="O29" s="30"/>
      <c r="P29" s="30"/>
      <c r="Q29" s="30"/>
      <c r="R29" s="30"/>
      <c r="S29" s="30"/>
      <c r="T29" s="30"/>
      <c r="U29" s="97" t="s">
        <v>109</v>
      </c>
      <c r="V29" s="98"/>
      <c r="W29" s="98"/>
      <c r="X29" s="98"/>
      <c r="Y29" s="99"/>
      <c r="Z29" s="97" t="s">
        <v>110</v>
      </c>
      <c r="AA29" s="98"/>
      <c r="AB29" s="98"/>
      <c r="AC29" s="98"/>
      <c r="AD29" s="99"/>
      <c r="AE29" s="29" t="s">
        <v>111</v>
      </c>
      <c r="AF29" s="30"/>
      <c r="AG29" s="30"/>
      <c r="AH29" s="31"/>
      <c r="AI29" s="100" t="s">
        <v>112</v>
      </c>
      <c r="AJ29" s="101"/>
      <c r="AK29" s="101"/>
      <c r="AL29" s="101"/>
      <c r="AM29" s="102"/>
      <c r="AN29" s="29" t="s">
        <v>113</v>
      </c>
      <c r="AO29" s="30"/>
      <c r="AP29" s="30"/>
      <c r="AQ29" s="30"/>
      <c r="AR29" s="31"/>
      <c r="AS29" s="29" t="s">
        <v>114</v>
      </c>
      <c r="AT29" s="30"/>
      <c r="AU29" s="30"/>
      <c r="AV29" s="30"/>
      <c r="AW29" s="31"/>
      <c r="AX29" s="29" t="s">
        <v>115</v>
      </c>
      <c r="AY29" s="30"/>
      <c r="AZ29" s="30"/>
      <c r="BA29" s="31"/>
      <c r="BB29" s="100" t="s">
        <v>112</v>
      </c>
      <c r="BC29" s="101"/>
      <c r="BD29" s="101"/>
      <c r="BE29" s="101"/>
      <c r="BF29" s="102"/>
      <c r="BG29" s="29" t="s">
        <v>116</v>
      </c>
      <c r="BH29" s="30"/>
      <c r="BI29" s="30"/>
      <c r="BJ29" s="30"/>
      <c r="BK29" s="31"/>
      <c r="BL29" s="29" t="s">
        <v>117</v>
      </c>
      <c r="BM29" s="30"/>
      <c r="BN29" s="30"/>
      <c r="BO29" s="30"/>
      <c r="BP29" s="31"/>
      <c r="BQ29" s="29" t="s">
        <v>118</v>
      </c>
      <c r="BR29" s="30"/>
      <c r="BS29" s="30"/>
      <c r="BT29" s="31"/>
      <c r="BU29" s="100" t="s">
        <v>112</v>
      </c>
      <c r="BV29" s="101"/>
      <c r="BW29" s="101"/>
      <c r="BX29" s="101"/>
      <c r="BY29" s="102"/>
      <c r="CA29" s="1" t="s">
        <v>119</v>
      </c>
    </row>
    <row r="30" spans="1:79" s="36" customFormat="1" ht="12.75" customHeight="1" x14ac:dyDescent="0.25">
      <c r="A30" s="29"/>
      <c r="B30" s="30"/>
      <c r="C30" s="30"/>
      <c r="D30" s="31"/>
      <c r="E30" s="41" t="s">
        <v>120</v>
      </c>
      <c r="F30" s="42"/>
      <c r="G30" s="42"/>
      <c r="H30" s="42"/>
      <c r="I30" s="42"/>
      <c r="J30" s="42"/>
      <c r="K30" s="42"/>
      <c r="L30" s="42"/>
      <c r="M30" s="42"/>
      <c r="N30" s="42"/>
      <c r="O30" s="42"/>
      <c r="P30" s="42"/>
      <c r="Q30" s="42"/>
      <c r="R30" s="42"/>
      <c r="S30" s="42"/>
      <c r="T30" s="43"/>
      <c r="U30" s="103">
        <v>7408374.96</v>
      </c>
      <c r="V30" s="103"/>
      <c r="W30" s="103"/>
      <c r="X30" s="103"/>
      <c r="Y30" s="103"/>
      <c r="Z30" s="103" t="s">
        <v>121</v>
      </c>
      <c r="AA30" s="103"/>
      <c r="AB30" s="103"/>
      <c r="AC30" s="103"/>
      <c r="AD30" s="103"/>
      <c r="AE30" s="104" t="s">
        <v>121</v>
      </c>
      <c r="AF30" s="105"/>
      <c r="AG30" s="105"/>
      <c r="AH30" s="106"/>
      <c r="AI30" s="104">
        <f>IF(ISNUMBER(U30),U30,0)+IF(ISNUMBER(Z30),Z30,0)</f>
        <v>7408374.96</v>
      </c>
      <c r="AJ30" s="105"/>
      <c r="AK30" s="105"/>
      <c r="AL30" s="105"/>
      <c r="AM30" s="106"/>
      <c r="AN30" s="104">
        <v>0</v>
      </c>
      <c r="AO30" s="105"/>
      <c r="AP30" s="105"/>
      <c r="AQ30" s="105"/>
      <c r="AR30" s="106"/>
      <c r="AS30" s="104" t="s">
        <v>121</v>
      </c>
      <c r="AT30" s="105"/>
      <c r="AU30" s="105"/>
      <c r="AV30" s="105"/>
      <c r="AW30" s="106"/>
      <c r="AX30" s="104" t="s">
        <v>121</v>
      </c>
      <c r="AY30" s="105"/>
      <c r="AZ30" s="105"/>
      <c r="BA30" s="106"/>
      <c r="BB30" s="104">
        <f>IF(ISNUMBER(AN30),AN30,0)+IF(ISNUMBER(AS30),AS30,0)</f>
        <v>0</v>
      </c>
      <c r="BC30" s="105"/>
      <c r="BD30" s="105"/>
      <c r="BE30" s="105"/>
      <c r="BF30" s="106"/>
      <c r="BG30" s="104">
        <v>0</v>
      </c>
      <c r="BH30" s="105"/>
      <c r="BI30" s="105"/>
      <c r="BJ30" s="105"/>
      <c r="BK30" s="106"/>
      <c r="BL30" s="104" t="s">
        <v>121</v>
      </c>
      <c r="BM30" s="105"/>
      <c r="BN30" s="105"/>
      <c r="BO30" s="105"/>
      <c r="BP30" s="106"/>
      <c r="BQ30" s="104" t="s">
        <v>121</v>
      </c>
      <c r="BR30" s="105"/>
      <c r="BS30" s="105"/>
      <c r="BT30" s="106"/>
      <c r="BU30" s="104">
        <f>IF(ISNUMBER(BG30),BG30,0)+IF(ISNUMBER(BL30),BL30,0)</f>
        <v>0</v>
      </c>
      <c r="BV30" s="105"/>
      <c r="BW30" s="105"/>
      <c r="BX30" s="105"/>
      <c r="BY30" s="106"/>
      <c r="CA30" s="36" t="s">
        <v>122</v>
      </c>
    </row>
    <row r="31" spans="1:79" s="36" customFormat="1" ht="25.5" customHeight="1" x14ac:dyDescent="0.25">
      <c r="A31" s="29"/>
      <c r="B31" s="30"/>
      <c r="C31" s="30"/>
      <c r="D31" s="31"/>
      <c r="E31" s="41" t="s">
        <v>123</v>
      </c>
      <c r="F31" s="42"/>
      <c r="G31" s="42"/>
      <c r="H31" s="42"/>
      <c r="I31" s="42"/>
      <c r="J31" s="42"/>
      <c r="K31" s="42"/>
      <c r="L31" s="42"/>
      <c r="M31" s="42"/>
      <c r="N31" s="42"/>
      <c r="O31" s="42"/>
      <c r="P31" s="42"/>
      <c r="Q31" s="42"/>
      <c r="R31" s="42"/>
      <c r="S31" s="42"/>
      <c r="T31" s="43"/>
      <c r="U31" s="103" t="s">
        <v>121</v>
      </c>
      <c r="V31" s="103"/>
      <c r="W31" s="103"/>
      <c r="X31" s="103"/>
      <c r="Y31" s="103"/>
      <c r="Z31" s="103">
        <v>3299517</v>
      </c>
      <c r="AA31" s="103"/>
      <c r="AB31" s="103"/>
      <c r="AC31" s="103"/>
      <c r="AD31" s="103"/>
      <c r="AE31" s="104">
        <f>Z31</f>
        <v>3299517</v>
      </c>
      <c r="AF31" s="105"/>
      <c r="AG31" s="105"/>
      <c r="AH31" s="106"/>
      <c r="AI31" s="104">
        <f>IF(ISNUMBER(U31),U31,0)+IF(ISNUMBER(Z31),Z31,0)</f>
        <v>3299517</v>
      </c>
      <c r="AJ31" s="105"/>
      <c r="AK31" s="105"/>
      <c r="AL31" s="105"/>
      <c r="AM31" s="106"/>
      <c r="AN31" s="104" t="s">
        <v>121</v>
      </c>
      <c r="AO31" s="105"/>
      <c r="AP31" s="105"/>
      <c r="AQ31" s="105"/>
      <c r="AR31" s="106"/>
      <c r="AS31" s="104">
        <v>0</v>
      </c>
      <c r="AT31" s="105"/>
      <c r="AU31" s="105"/>
      <c r="AV31" s="105"/>
      <c r="AW31" s="106"/>
      <c r="AX31" s="104">
        <v>0</v>
      </c>
      <c r="AY31" s="105"/>
      <c r="AZ31" s="105"/>
      <c r="BA31" s="106"/>
      <c r="BB31" s="104">
        <f>IF(ISNUMBER(AN31),AN31,0)+IF(ISNUMBER(AS31),AS31,0)</f>
        <v>0</v>
      </c>
      <c r="BC31" s="105"/>
      <c r="BD31" s="105"/>
      <c r="BE31" s="105"/>
      <c r="BF31" s="106"/>
      <c r="BG31" s="104" t="s">
        <v>121</v>
      </c>
      <c r="BH31" s="105"/>
      <c r="BI31" s="105"/>
      <c r="BJ31" s="105"/>
      <c r="BK31" s="106"/>
      <c r="BL31" s="104">
        <v>0</v>
      </c>
      <c r="BM31" s="105"/>
      <c r="BN31" s="105"/>
      <c r="BO31" s="105"/>
      <c r="BP31" s="106"/>
      <c r="BQ31" s="104">
        <v>0</v>
      </c>
      <c r="BR31" s="105"/>
      <c r="BS31" s="105"/>
      <c r="BT31" s="106"/>
      <c r="BU31" s="104">
        <f>IF(ISNUMBER(BG31),BG31,0)+IF(ISNUMBER(BL31),BL31,0)</f>
        <v>0</v>
      </c>
      <c r="BV31" s="105"/>
      <c r="BW31" s="105"/>
      <c r="BX31" s="105"/>
      <c r="BY31" s="106"/>
    </row>
    <row r="32" spans="1:79" s="36" customFormat="1" ht="43.5" customHeight="1" x14ac:dyDescent="0.25">
      <c r="A32" s="29">
        <v>602400</v>
      </c>
      <c r="B32" s="30"/>
      <c r="C32" s="30"/>
      <c r="D32" s="31"/>
      <c r="E32" s="41" t="s">
        <v>339</v>
      </c>
      <c r="F32" s="42"/>
      <c r="G32" s="42"/>
      <c r="H32" s="42"/>
      <c r="I32" s="42"/>
      <c r="J32" s="42"/>
      <c r="K32" s="42"/>
      <c r="L32" s="42"/>
      <c r="M32" s="42"/>
      <c r="N32" s="42"/>
      <c r="O32" s="42"/>
      <c r="P32" s="42"/>
      <c r="Q32" s="42"/>
      <c r="R32" s="42"/>
      <c r="S32" s="42"/>
      <c r="T32" s="43"/>
      <c r="U32" s="103" t="s">
        <v>121</v>
      </c>
      <c r="V32" s="103"/>
      <c r="W32" s="103"/>
      <c r="X32" s="103"/>
      <c r="Y32" s="103"/>
      <c r="Z32" s="103">
        <v>3299517</v>
      </c>
      <c r="AA32" s="103"/>
      <c r="AB32" s="103"/>
      <c r="AC32" s="103"/>
      <c r="AD32" s="103"/>
      <c r="AE32" s="104">
        <f>Z32</f>
        <v>3299517</v>
      </c>
      <c r="AF32" s="105"/>
      <c r="AG32" s="105"/>
      <c r="AH32" s="106"/>
      <c r="AI32" s="104">
        <f>IF(ISNUMBER(U32),U32,0)+IF(ISNUMBER(Z32),Z32,0)</f>
        <v>3299517</v>
      </c>
      <c r="AJ32" s="105"/>
      <c r="AK32" s="105"/>
      <c r="AL32" s="105"/>
      <c r="AM32" s="106"/>
      <c r="AN32" s="104" t="s">
        <v>121</v>
      </c>
      <c r="AO32" s="105"/>
      <c r="AP32" s="105"/>
      <c r="AQ32" s="105"/>
      <c r="AR32" s="106"/>
      <c r="AS32" s="104">
        <v>0</v>
      </c>
      <c r="AT32" s="105"/>
      <c r="AU32" s="105"/>
      <c r="AV32" s="105"/>
      <c r="AW32" s="106"/>
      <c r="AX32" s="104">
        <v>0</v>
      </c>
      <c r="AY32" s="105"/>
      <c r="AZ32" s="105"/>
      <c r="BA32" s="106"/>
      <c r="BB32" s="104">
        <f>IF(ISNUMBER(AN32),AN32,0)+IF(ISNUMBER(AS32),AS32,0)</f>
        <v>0</v>
      </c>
      <c r="BC32" s="105"/>
      <c r="BD32" s="105"/>
      <c r="BE32" s="105"/>
      <c r="BF32" s="106"/>
      <c r="BG32" s="104" t="s">
        <v>121</v>
      </c>
      <c r="BH32" s="105"/>
      <c r="BI32" s="105"/>
      <c r="BJ32" s="105"/>
      <c r="BK32" s="106"/>
      <c r="BL32" s="104">
        <v>0</v>
      </c>
      <c r="BM32" s="105"/>
      <c r="BN32" s="105"/>
      <c r="BO32" s="105"/>
      <c r="BP32" s="106"/>
      <c r="BQ32" s="104">
        <v>0</v>
      </c>
      <c r="BR32" s="105"/>
      <c r="BS32" s="105"/>
      <c r="BT32" s="106"/>
      <c r="BU32" s="104">
        <f>IF(ISNUMBER(BG32),BG32,0)+IF(ISNUMBER(BL32),BL32,0)</f>
        <v>0</v>
      </c>
      <c r="BV32" s="105"/>
      <c r="BW32" s="105"/>
      <c r="BX32" s="105"/>
      <c r="BY32" s="106"/>
    </row>
    <row r="33" spans="1:79" s="53" customFormat="1" ht="12.75" customHeight="1" x14ac:dyDescent="0.25">
      <c r="A33" s="107"/>
      <c r="B33" s="108"/>
      <c r="C33" s="108"/>
      <c r="D33" s="109"/>
      <c r="E33" s="33" t="s">
        <v>65</v>
      </c>
      <c r="F33" s="34"/>
      <c r="G33" s="34"/>
      <c r="H33" s="34"/>
      <c r="I33" s="34"/>
      <c r="J33" s="34"/>
      <c r="K33" s="34"/>
      <c r="L33" s="34"/>
      <c r="M33" s="34"/>
      <c r="N33" s="34"/>
      <c r="O33" s="34"/>
      <c r="P33" s="34"/>
      <c r="Q33" s="34"/>
      <c r="R33" s="34"/>
      <c r="S33" s="34"/>
      <c r="T33" s="35"/>
      <c r="U33" s="110">
        <v>7408374.96</v>
      </c>
      <c r="V33" s="110"/>
      <c r="W33" s="110"/>
      <c r="X33" s="110"/>
      <c r="Y33" s="110"/>
      <c r="Z33" s="110">
        <v>3299517</v>
      </c>
      <c r="AA33" s="110"/>
      <c r="AB33" s="110"/>
      <c r="AC33" s="110"/>
      <c r="AD33" s="110"/>
      <c r="AE33" s="111">
        <f>Z33</f>
        <v>3299517</v>
      </c>
      <c r="AF33" s="112"/>
      <c r="AG33" s="112"/>
      <c r="AH33" s="113"/>
      <c r="AI33" s="111">
        <f>IF(ISNUMBER(U33),U33,0)+IF(ISNUMBER(Z33),Z33,0)</f>
        <v>10707891.960000001</v>
      </c>
      <c r="AJ33" s="112"/>
      <c r="AK33" s="112"/>
      <c r="AL33" s="112"/>
      <c r="AM33" s="113"/>
      <c r="AN33" s="111">
        <v>0</v>
      </c>
      <c r="AO33" s="112"/>
      <c r="AP33" s="112"/>
      <c r="AQ33" s="112"/>
      <c r="AR33" s="113"/>
      <c r="AS33" s="111">
        <v>0</v>
      </c>
      <c r="AT33" s="112"/>
      <c r="AU33" s="112"/>
      <c r="AV33" s="112"/>
      <c r="AW33" s="113"/>
      <c r="AX33" s="111">
        <v>0</v>
      </c>
      <c r="AY33" s="112"/>
      <c r="AZ33" s="112"/>
      <c r="BA33" s="113"/>
      <c r="BB33" s="111">
        <f>IF(ISNUMBER(AN33),AN33,0)+IF(ISNUMBER(AS33),AS33,0)</f>
        <v>0</v>
      </c>
      <c r="BC33" s="112"/>
      <c r="BD33" s="112"/>
      <c r="BE33" s="112"/>
      <c r="BF33" s="113"/>
      <c r="BG33" s="111">
        <v>0</v>
      </c>
      <c r="BH33" s="112"/>
      <c r="BI33" s="112"/>
      <c r="BJ33" s="112"/>
      <c r="BK33" s="113"/>
      <c r="BL33" s="111">
        <v>0</v>
      </c>
      <c r="BM33" s="112"/>
      <c r="BN33" s="112"/>
      <c r="BO33" s="112"/>
      <c r="BP33" s="113"/>
      <c r="BQ33" s="111">
        <v>0</v>
      </c>
      <c r="BR33" s="112"/>
      <c r="BS33" s="112"/>
      <c r="BT33" s="113"/>
      <c r="BU33" s="111">
        <f>IF(ISNUMBER(BG33),BG33,0)+IF(ISNUMBER(BL33),BL33,0)</f>
        <v>0</v>
      </c>
      <c r="BV33" s="112"/>
      <c r="BW33" s="112"/>
      <c r="BX33" s="112"/>
      <c r="BY33" s="113"/>
    </row>
    <row r="35" spans="1:79" ht="14.25" customHeight="1" x14ac:dyDescent="0.2">
      <c r="A35" s="87" t="s">
        <v>125</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row>
    <row r="36" spans="1:79" ht="15" customHeight="1" x14ac:dyDescent="0.2">
      <c r="A36" s="114" t="s">
        <v>40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row>
    <row r="37" spans="1:79" ht="22.5" customHeight="1" x14ac:dyDescent="0.2">
      <c r="A37" s="88" t="s">
        <v>99</v>
      </c>
      <c r="B37" s="89"/>
      <c r="C37" s="89"/>
      <c r="D37" s="90"/>
      <c r="E37" s="88" t="s">
        <v>100</v>
      </c>
      <c r="F37" s="89"/>
      <c r="G37" s="89"/>
      <c r="H37" s="89"/>
      <c r="I37" s="89"/>
      <c r="J37" s="89"/>
      <c r="K37" s="89"/>
      <c r="L37" s="89"/>
      <c r="M37" s="89"/>
      <c r="N37" s="89"/>
      <c r="O37" s="89"/>
      <c r="P37" s="89"/>
      <c r="Q37" s="89"/>
      <c r="R37" s="89"/>
      <c r="S37" s="89"/>
      <c r="T37" s="89"/>
      <c r="U37" s="89"/>
      <c r="V37" s="89"/>
      <c r="W37" s="90"/>
      <c r="X37" s="25" t="s">
        <v>19</v>
      </c>
      <c r="Y37" s="26"/>
      <c r="Z37" s="26"/>
      <c r="AA37" s="26"/>
      <c r="AB37" s="26"/>
      <c r="AC37" s="26"/>
      <c r="AD37" s="26"/>
      <c r="AE37" s="26"/>
      <c r="AF37" s="26"/>
      <c r="AG37" s="26"/>
      <c r="AH37" s="26"/>
      <c r="AI37" s="26"/>
      <c r="AJ37" s="26"/>
      <c r="AK37" s="26"/>
      <c r="AL37" s="26"/>
      <c r="AM37" s="26"/>
      <c r="AN37" s="26"/>
      <c r="AO37" s="26"/>
      <c r="AP37" s="26"/>
      <c r="AQ37" s="27"/>
      <c r="AR37" s="28" t="s">
        <v>20</v>
      </c>
      <c r="AS37" s="28"/>
      <c r="AT37" s="28"/>
      <c r="AU37" s="28"/>
      <c r="AV37" s="28"/>
      <c r="AW37" s="28"/>
      <c r="AX37" s="28"/>
      <c r="AY37" s="28"/>
      <c r="AZ37" s="28"/>
      <c r="BA37" s="28"/>
      <c r="BB37" s="28"/>
      <c r="BC37" s="28"/>
      <c r="BD37" s="28"/>
      <c r="BE37" s="28"/>
      <c r="BF37" s="28"/>
      <c r="BG37" s="28"/>
      <c r="BH37" s="28"/>
      <c r="BI37" s="28"/>
      <c r="BJ37" s="28"/>
      <c r="BK37" s="28"/>
    </row>
    <row r="38" spans="1:79" ht="36" customHeight="1" x14ac:dyDescent="0.2">
      <c r="A38" s="91"/>
      <c r="B38" s="92"/>
      <c r="C38" s="92"/>
      <c r="D38" s="93"/>
      <c r="E38" s="91"/>
      <c r="F38" s="92"/>
      <c r="G38" s="92"/>
      <c r="H38" s="92"/>
      <c r="I38" s="92"/>
      <c r="J38" s="92"/>
      <c r="K38" s="92"/>
      <c r="L38" s="92"/>
      <c r="M38" s="92"/>
      <c r="N38" s="92"/>
      <c r="O38" s="92"/>
      <c r="P38" s="92"/>
      <c r="Q38" s="92"/>
      <c r="R38" s="92"/>
      <c r="S38" s="92"/>
      <c r="T38" s="92"/>
      <c r="U38" s="92"/>
      <c r="V38" s="92"/>
      <c r="W38" s="93"/>
      <c r="X38" s="28" t="s">
        <v>101</v>
      </c>
      <c r="Y38" s="28"/>
      <c r="Z38" s="28"/>
      <c r="AA38" s="28"/>
      <c r="AB38" s="28"/>
      <c r="AC38" s="28" t="s">
        <v>102</v>
      </c>
      <c r="AD38" s="28"/>
      <c r="AE38" s="28"/>
      <c r="AF38" s="28"/>
      <c r="AG38" s="28"/>
      <c r="AH38" s="94" t="s">
        <v>103</v>
      </c>
      <c r="AI38" s="95"/>
      <c r="AJ38" s="95"/>
      <c r="AK38" s="95"/>
      <c r="AL38" s="96"/>
      <c r="AM38" s="25" t="s">
        <v>104</v>
      </c>
      <c r="AN38" s="26"/>
      <c r="AO38" s="26"/>
      <c r="AP38" s="26"/>
      <c r="AQ38" s="27"/>
      <c r="AR38" s="25" t="s">
        <v>101</v>
      </c>
      <c r="AS38" s="26"/>
      <c r="AT38" s="26"/>
      <c r="AU38" s="26"/>
      <c r="AV38" s="27"/>
      <c r="AW38" s="25" t="s">
        <v>102</v>
      </c>
      <c r="AX38" s="26"/>
      <c r="AY38" s="26"/>
      <c r="AZ38" s="26"/>
      <c r="BA38" s="27"/>
      <c r="BB38" s="94" t="s">
        <v>103</v>
      </c>
      <c r="BC38" s="95"/>
      <c r="BD38" s="95"/>
      <c r="BE38" s="95"/>
      <c r="BF38" s="96"/>
      <c r="BG38" s="25" t="s">
        <v>105</v>
      </c>
      <c r="BH38" s="26"/>
      <c r="BI38" s="26"/>
      <c r="BJ38" s="26"/>
      <c r="BK38" s="27"/>
    </row>
    <row r="39" spans="1:79" ht="15" customHeight="1" x14ac:dyDescent="0.2">
      <c r="A39" s="25">
        <v>1</v>
      </c>
      <c r="B39" s="26"/>
      <c r="C39" s="26"/>
      <c r="D39" s="27"/>
      <c r="E39" s="25">
        <v>2</v>
      </c>
      <c r="F39" s="26"/>
      <c r="G39" s="26"/>
      <c r="H39" s="26"/>
      <c r="I39" s="26"/>
      <c r="J39" s="26"/>
      <c r="K39" s="26"/>
      <c r="L39" s="26"/>
      <c r="M39" s="26"/>
      <c r="N39" s="26"/>
      <c r="O39" s="26"/>
      <c r="P39" s="26"/>
      <c r="Q39" s="26"/>
      <c r="R39" s="26"/>
      <c r="S39" s="26"/>
      <c r="T39" s="26"/>
      <c r="U39" s="26"/>
      <c r="V39" s="26"/>
      <c r="W39" s="27"/>
      <c r="X39" s="28">
        <v>3</v>
      </c>
      <c r="Y39" s="28"/>
      <c r="Z39" s="28"/>
      <c r="AA39" s="28"/>
      <c r="AB39" s="28"/>
      <c r="AC39" s="28">
        <v>4</v>
      </c>
      <c r="AD39" s="28"/>
      <c r="AE39" s="28"/>
      <c r="AF39" s="28"/>
      <c r="AG39" s="28"/>
      <c r="AH39" s="28">
        <v>5</v>
      </c>
      <c r="AI39" s="28"/>
      <c r="AJ39" s="28"/>
      <c r="AK39" s="28"/>
      <c r="AL39" s="28"/>
      <c r="AM39" s="28">
        <v>6</v>
      </c>
      <c r="AN39" s="28"/>
      <c r="AO39" s="28"/>
      <c r="AP39" s="28"/>
      <c r="AQ39" s="28"/>
      <c r="AR39" s="25">
        <v>7</v>
      </c>
      <c r="AS39" s="26"/>
      <c r="AT39" s="26"/>
      <c r="AU39" s="26"/>
      <c r="AV39" s="27"/>
      <c r="AW39" s="25">
        <v>8</v>
      </c>
      <c r="AX39" s="26"/>
      <c r="AY39" s="26"/>
      <c r="AZ39" s="26"/>
      <c r="BA39" s="27"/>
      <c r="BB39" s="25">
        <v>9</v>
      </c>
      <c r="BC39" s="26"/>
      <c r="BD39" s="26"/>
      <c r="BE39" s="26"/>
      <c r="BF39" s="27"/>
      <c r="BG39" s="25">
        <v>10</v>
      </c>
      <c r="BH39" s="26"/>
      <c r="BI39" s="26"/>
      <c r="BJ39" s="26"/>
      <c r="BK39" s="27"/>
    </row>
    <row r="40" spans="1:79" ht="20.25" hidden="1" customHeight="1" x14ac:dyDescent="0.2">
      <c r="A40" s="29" t="s">
        <v>107</v>
      </c>
      <c r="B40" s="30"/>
      <c r="C40" s="30"/>
      <c r="D40" s="31"/>
      <c r="E40" s="29" t="s">
        <v>108</v>
      </c>
      <c r="F40" s="30"/>
      <c r="G40" s="30"/>
      <c r="H40" s="30"/>
      <c r="I40" s="30"/>
      <c r="J40" s="30"/>
      <c r="K40" s="30"/>
      <c r="L40" s="30"/>
      <c r="M40" s="30"/>
      <c r="N40" s="30"/>
      <c r="O40" s="30"/>
      <c r="P40" s="30"/>
      <c r="Q40" s="30"/>
      <c r="R40" s="30"/>
      <c r="S40" s="30"/>
      <c r="T40" s="30"/>
      <c r="U40" s="30"/>
      <c r="V40" s="30"/>
      <c r="W40" s="31"/>
      <c r="X40" s="48" t="s">
        <v>126</v>
      </c>
      <c r="Y40" s="48"/>
      <c r="Z40" s="48"/>
      <c r="AA40" s="48"/>
      <c r="AB40" s="48"/>
      <c r="AC40" s="48" t="s">
        <v>127</v>
      </c>
      <c r="AD40" s="48"/>
      <c r="AE40" s="48"/>
      <c r="AF40" s="48"/>
      <c r="AG40" s="48"/>
      <c r="AH40" s="29" t="s">
        <v>128</v>
      </c>
      <c r="AI40" s="30"/>
      <c r="AJ40" s="30"/>
      <c r="AK40" s="30"/>
      <c r="AL40" s="31"/>
      <c r="AM40" s="100" t="s">
        <v>129</v>
      </c>
      <c r="AN40" s="101"/>
      <c r="AO40" s="101"/>
      <c r="AP40" s="101"/>
      <c r="AQ40" s="102"/>
      <c r="AR40" s="29" t="s">
        <v>130</v>
      </c>
      <c r="AS40" s="30"/>
      <c r="AT40" s="30"/>
      <c r="AU40" s="30"/>
      <c r="AV40" s="31"/>
      <c r="AW40" s="29" t="s">
        <v>131</v>
      </c>
      <c r="AX40" s="30"/>
      <c r="AY40" s="30"/>
      <c r="AZ40" s="30"/>
      <c r="BA40" s="31"/>
      <c r="BB40" s="29" t="s">
        <v>132</v>
      </c>
      <c r="BC40" s="30"/>
      <c r="BD40" s="30"/>
      <c r="BE40" s="30"/>
      <c r="BF40" s="31"/>
      <c r="BG40" s="100" t="s">
        <v>129</v>
      </c>
      <c r="BH40" s="101"/>
      <c r="BI40" s="101"/>
      <c r="BJ40" s="101"/>
      <c r="BK40" s="102"/>
      <c r="CA40" s="1" t="s">
        <v>133</v>
      </c>
    </row>
    <row r="41" spans="1:79" s="36" customFormat="1" ht="12.75" customHeight="1" x14ac:dyDescent="0.25">
      <c r="A41" s="29"/>
      <c r="B41" s="30"/>
      <c r="C41" s="30"/>
      <c r="D41" s="31"/>
      <c r="E41" s="41" t="s">
        <v>120</v>
      </c>
      <c r="F41" s="42"/>
      <c r="G41" s="42"/>
      <c r="H41" s="42"/>
      <c r="I41" s="42"/>
      <c r="J41" s="42"/>
      <c r="K41" s="42"/>
      <c r="L41" s="42"/>
      <c r="M41" s="42"/>
      <c r="N41" s="42"/>
      <c r="O41" s="42"/>
      <c r="P41" s="42"/>
      <c r="Q41" s="42"/>
      <c r="R41" s="42"/>
      <c r="S41" s="42"/>
      <c r="T41" s="42"/>
      <c r="U41" s="42"/>
      <c r="V41" s="42"/>
      <c r="W41" s="43"/>
      <c r="X41" s="104">
        <v>0</v>
      </c>
      <c r="Y41" s="105"/>
      <c r="Z41" s="105"/>
      <c r="AA41" s="105"/>
      <c r="AB41" s="106"/>
      <c r="AC41" s="104" t="s">
        <v>121</v>
      </c>
      <c r="AD41" s="105"/>
      <c r="AE41" s="105"/>
      <c r="AF41" s="105"/>
      <c r="AG41" s="106"/>
      <c r="AH41" s="104" t="s">
        <v>121</v>
      </c>
      <c r="AI41" s="105"/>
      <c r="AJ41" s="105"/>
      <c r="AK41" s="105"/>
      <c r="AL41" s="106"/>
      <c r="AM41" s="104">
        <f>IF(ISNUMBER(X41),X41,0)+IF(ISNUMBER(AC41),AC41,0)</f>
        <v>0</v>
      </c>
      <c r="AN41" s="105"/>
      <c r="AO41" s="105"/>
      <c r="AP41" s="105"/>
      <c r="AQ41" s="106"/>
      <c r="AR41" s="104">
        <v>0</v>
      </c>
      <c r="AS41" s="105"/>
      <c r="AT41" s="105"/>
      <c r="AU41" s="105"/>
      <c r="AV41" s="106"/>
      <c r="AW41" s="104" t="s">
        <v>121</v>
      </c>
      <c r="AX41" s="105"/>
      <c r="AY41" s="105"/>
      <c r="AZ41" s="105"/>
      <c r="BA41" s="106"/>
      <c r="BB41" s="104" t="s">
        <v>121</v>
      </c>
      <c r="BC41" s="105"/>
      <c r="BD41" s="105"/>
      <c r="BE41" s="105"/>
      <c r="BF41" s="106"/>
      <c r="BG41" s="103">
        <f>IF(ISNUMBER(AR41),AR41,0)+IF(ISNUMBER(AW41),AW41,0)</f>
        <v>0</v>
      </c>
      <c r="BH41" s="103"/>
      <c r="BI41" s="103"/>
      <c r="BJ41" s="103"/>
      <c r="BK41" s="103"/>
      <c r="CA41" s="36" t="s">
        <v>134</v>
      </c>
    </row>
    <row r="42" spans="1:79" s="36" customFormat="1" ht="25.5" customHeight="1" x14ac:dyDescent="0.25">
      <c r="A42" s="29"/>
      <c r="B42" s="30"/>
      <c r="C42" s="30"/>
      <c r="D42" s="31"/>
      <c r="E42" s="41" t="s">
        <v>123</v>
      </c>
      <c r="F42" s="42"/>
      <c r="G42" s="42"/>
      <c r="H42" s="42"/>
      <c r="I42" s="42"/>
      <c r="J42" s="42"/>
      <c r="K42" s="42"/>
      <c r="L42" s="42"/>
      <c r="M42" s="42"/>
      <c r="N42" s="42"/>
      <c r="O42" s="42"/>
      <c r="P42" s="42"/>
      <c r="Q42" s="42"/>
      <c r="R42" s="42"/>
      <c r="S42" s="42"/>
      <c r="T42" s="42"/>
      <c r="U42" s="42"/>
      <c r="V42" s="42"/>
      <c r="W42" s="43"/>
      <c r="X42" s="104" t="s">
        <v>121</v>
      </c>
      <c r="Y42" s="105"/>
      <c r="Z42" s="105"/>
      <c r="AA42" s="105"/>
      <c r="AB42" s="106"/>
      <c r="AC42" s="104">
        <v>0</v>
      </c>
      <c r="AD42" s="105"/>
      <c r="AE42" s="105"/>
      <c r="AF42" s="105"/>
      <c r="AG42" s="106"/>
      <c r="AH42" s="104">
        <v>0</v>
      </c>
      <c r="AI42" s="105"/>
      <c r="AJ42" s="105"/>
      <c r="AK42" s="105"/>
      <c r="AL42" s="106"/>
      <c r="AM42" s="104">
        <f>IF(ISNUMBER(X42),X42,0)+IF(ISNUMBER(AC42),AC42,0)</f>
        <v>0</v>
      </c>
      <c r="AN42" s="105"/>
      <c r="AO42" s="105"/>
      <c r="AP42" s="105"/>
      <c r="AQ42" s="106"/>
      <c r="AR42" s="104" t="s">
        <v>121</v>
      </c>
      <c r="AS42" s="105"/>
      <c r="AT42" s="105"/>
      <c r="AU42" s="105"/>
      <c r="AV42" s="106"/>
      <c r="AW42" s="104">
        <v>0</v>
      </c>
      <c r="AX42" s="105"/>
      <c r="AY42" s="105"/>
      <c r="AZ42" s="105"/>
      <c r="BA42" s="106"/>
      <c r="BB42" s="104">
        <v>0</v>
      </c>
      <c r="BC42" s="105"/>
      <c r="BD42" s="105"/>
      <c r="BE42" s="105"/>
      <c r="BF42" s="106"/>
      <c r="BG42" s="103">
        <f>IF(ISNUMBER(AR42),AR42,0)+IF(ISNUMBER(AW42),AW42,0)</f>
        <v>0</v>
      </c>
      <c r="BH42" s="103"/>
      <c r="BI42" s="103"/>
      <c r="BJ42" s="103"/>
      <c r="BK42" s="103"/>
    </row>
    <row r="43" spans="1:79" s="36" customFormat="1" ht="25.5" customHeight="1" x14ac:dyDescent="0.25">
      <c r="A43" s="29">
        <v>602400</v>
      </c>
      <c r="B43" s="30"/>
      <c r="C43" s="30"/>
      <c r="D43" s="31"/>
      <c r="E43" s="41" t="s">
        <v>339</v>
      </c>
      <c r="F43" s="42"/>
      <c r="G43" s="42"/>
      <c r="H43" s="42"/>
      <c r="I43" s="42"/>
      <c r="J43" s="42"/>
      <c r="K43" s="42"/>
      <c r="L43" s="42"/>
      <c r="M43" s="42"/>
      <c r="N43" s="42"/>
      <c r="O43" s="42"/>
      <c r="P43" s="42"/>
      <c r="Q43" s="42"/>
      <c r="R43" s="42"/>
      <c r="S43" s="42"/>
      <c r="T43" s="42"/>
      <c r="U43" s="42"/>
      <c r="V43" s="42"/>
      <c r="W43" s="43"/>
      <c r="X43" s="104" t="s">
        <v>121</v>
      </c>
      <c r="Y43" s="105"/>
      <c r="Z43" s="105"/>
      <c r="AA43" s="105"/>
      <c r="AB43" s="106"/>
      <c r="AC43" s="104">
        <v>0</v>
      </c>
      <c r="AD43" s="105"/>
      <c r="AE43" s="105"/>
      <c r="AF43" s="105"/>
      <c r="AG43" s="106"/>
      <c r="AH43" s="104">
        <v>0</v>
      </c>
      <c r="AI43" s="105"/>
      <c r="AJ43" s="105"/>
      <c r="AK43" s="105"/>
      <c r="AL43" s="106"/>
      <c r="AM43" s="104">
        <f>IF(ISNUMBER(X43),X43,0)+IF(ISNUMBER(AC43),AC43,0)</f>
        <v>0</v>
      </c>
      <c r="AN43" s="105"/>
      <c r="AO43" s="105"/>
      <c r="AP43" s="105"/>
      <c r="AQ43" s="106"/>
      <c r="AR43" s="104" t="s">
        <v>121</v>
      </c>
      <c r="AS43" s="105"/>
      <c r="AT43" s="105"/>
      <c r="AU43" s="105"/>
      <c r="AV43" s="106"/>
      <c r="AW43" s="104">
        <v>0</v>
      </c>
      <c r="AX43" s="105"/>
      <c r="AY43" s="105"/>
      <c r="AZ43" s="105"/>
      <c r="BA43" s="106"/>
      <c r="BB43" s="104">
        <v>0</v>
      </c>
      <c r="BC43" s="105"/>
      <c r="BD43" s="105"/>
      <c r="BE43" s="105"/>
      <c r="BF43" s="106"/>
      <c r="BG43" s="103">
        <f>IF(ISNUMBER(AR43),AR43,0)+IF(ISNUMBER(AW43),AW43,0)</f>
        <v>0</v>
      </c>
      <c r="BH43" s="103"/>
      <c r="BI43" s="103"/>
      <c r="BJ43" s="103"/>
      <c r="BK43" s="103"/>
    </row>
    <row r="44" spans="1:79" s="53" customFormat="1" ht="12.75" customHeight="1" x14ac:dyDescent="0.25">
      <c r="A44" s="107"/>
      <c r="B44" s="108"/>
      <c r="C44" s="108"/>
      <c r="D44" s="109"/>
      <c r="E44" s="33" t="s">
        <v>65</v>
      </c>
      <c r="F44" s="34"/>
      <c r="G44" s="34"/>
      <c r="H44" s="34"/>
      <c r="I44" s="34"/>
      <c r="J44" s="34"/>
      <c r="K44" s="34"/>
      <c r="L44" s="34"/>
      <c r="M44" s="34"/>
      <c r="N44" s="34"/>
      <c r="O44" s="34"/>
      <c r="P44" s="34"/>
      <c r="Q44" s="34"/>
      <c r="R44" s="34"/>
      <c r="S44" s="34"/>
      <c r="T44" s="34"/>
      <c r="U44" s="34"/>
      <c r="V44" s="34"/>
      <c r="W44" s="35"/>
      <c r="X44" s="111">
        <v>0</v>
      </c>
      <c r="Y44" s="112"/>
      <c r="Z44" s="112"/>
      <c r="AA44" s="112"/>
      <c r="AB44" s="113"/>
      <c r="AC44" s="111">
        <v>0</v>
      </c>
      <c r="AD44" s="112"/>
      <c r="AE44" s="112"/>
      <c r="AF44" s="112"/>
      <c r="AG44" s="113"/>
      <c r="AH44" s="111">
        <v>0</v>
      </c>
      <c r="AI44" s="112"/>
      <c r="AJ44" s="112"/>
      <c r="AK44" s="112"/>
      <c r="AL44" s="113"/>
      <c r="AM44" s="111">
        <f>IF(ISNUMBER(X44),X44,0)+IF(ISNUMBER(AC44),AC44,0)</f>
        <v>0</v>
      </c>
      <c r="AN44" s="112"/>
      <c r="AO44" s="112"/>
      <c r="AP44" s="112"/>
      <c r="AQ44" s="113"/>
      <c r="AR44" s="111">
        <v>0</v>
      </c>
      <c r="AS44" s="112"/>
      <c r="AT44" s="112"/>
      <c r="AU44" s="112"/>
      <c r="AV44" s="113"/>
      <c r="AW44" s="111">
        <v>0</v>
      </c>
      <c r="AX44" s="112"/>
      <c r="AY44" s="112"/>
      <c r="AZ44" s="112"/>
      <c r="BA44" s="113"/>
      <c r="BB44" s="111">
        <v>0</v>
      </c>
      <c r="BC44" s="112"/>
      <c r="BD44" s="112"/>
      <c r="BE44" s="112"/>
      <c r="BF44" s="113"/>
      <c r="BG44" s="110">
        <f>IF(ISNUMBER(AR44),AR44,0)+IF(ISNUMBER(AW44),AW44,0)</f>
        <v>0</v>
      </c>
      <c r="BH44" s="110"/>
      <c r="BI44" s="110"/>
      <c r="BJ44" s="110"/>
      <c r="BK44" s="110"/>
    </row>
    <row r="45" spans="1:79" s="117" customFormat="1" ht="12.75" hidden="1" customHeight="1" x14ac:dyDescent="0.2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row>
    <row r="46" spans="1:79" hidden="1" x14ac:dyDescent="0.2"/>
    <row r="47" spans="1:79" s="119" customFormat="1" ht="14.25" customHeight="1" x14ac:dyDescent="0.25">
      <c r="A47" s="83" t="s">
        <v>135</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118"/>
    </row>
    <row r="48" spans="1:79" ht="14.25" customHeight="1" x14ac:dyDescent="0.2">
      <c r="A48" s="83" t="s">
        <v>136</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row>
    <row r="49" spans="1:79" ht="15" customHeight="1" x14ac:dyDescent="0.2">
      <c r="A49" s="47" t="s">
        <v>40</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row>
    <row r="50" spans="1:79" ht="23.1" customHeight="1" x14ac:dyDescent="0.2">
      <c r="A50" s="120" t="s">
        <v>137</v>
      </c>
      <c r="B50" s="121"/>
      <c r="C50" s="121"/>
      <c r="D50" s="122"/>
      <c r="E50" s="28" t="s">
        <v>100</v>
      </c>
      <c r="F50" s="28"/>
      <c r="G50" s="28"/>
      <c r="H50" s="28"/>
      <c r="I50" s="28"/>
      <c r="J50" s="28"/>
      <c r="K50" s="28"/>
      <c r="L50" s="28"/>
      <c r="M50" s="28"/>
      <c r="N50" s="28"/>
      <c r="O50" s="28"/>
      <c r="P50" s="28"/>
      <c r="Q50" s="28"/>
      <c r="R50" s="28"/>
      <c r="S50" s="28"/>
      <c r="T50" s="28"/>
      <c r="U50" s="25" t="s">
        <v>16</v>
      </c>
      <c r="V50" s="26"/>
      <c r="W50" s="26"/>
      <c r="X50" s="26"/>
      <c r="Y50" s="26"/>
      <c r="Z50" s="26"/>
      <c r="AA50" s="26"/>
      <c r="AB50" s="26"/>
      <c r="AC50" s="26"/>
      <c r="AD50" s="26"/>
      <c r="AE50" s="26"/>
      <c r="AF50" s="26"/>
      <c r="AG50" s="26"/>
      <c r="AH50" s="26"/>
      <c r="AI50" s="26"/>
      <c r="AJ50" s="26"/>
      <c r="AK50" s="26"/>
      <c r="AL50" s="26"/>
      <c r="AM50" s="27"/>
      <c r="AN50" s="25" t="s">
        <v>17</v>
      </c>
      <c r="AO50" s="26"/>
      <c r="AP50" s="26"/>
      <c r="AQ50" s="26"/>
      <c r="AR50" s="26"/>
      <c r="AS50" s="26"/>
      <c r="AT50" s="26"/>
      <c r="AU50" s="26"/>
      <c r="AV50" s="26"/>
      <c r="AW50" s="26"/>
      <c r="AX50" s="26"/>
      <c r="AY50" s="26"/>
      <c r="AZ50" s="26"/>
      <c r="BA50" s="26"/>
      <c r="BB50" s="26"/>
      <c r="BC50" s="26"/>
      <c r="BD50" s="26"/>
      <c r="BE50" s="26"/>
      <c r="BF50" s="27"/>
      <c r="BG50" s="25" t="s">
        <v>18</v>
      </c>
      <c r="BH50" s="26"/>
      <c r="BI50" s="26"/>
      <c r="BJ50" s="26"/>
      <c r="BK50" s="26"/>
      <c r="BL50" s="26"/>
      <c r="BM50" s="26"/>
      <c r="BN50" s="26"/>
      <c r="BO50" s="26"/>
      <c r="BP50" s="26"/>
      <c r="BQ50" s="26"/>
      <c r="BR50" s="26"/>
      <c r="BS50" s="26"/>
      <c r="BT50" s="26"/>
      <c r="BU50" s="26"/>
      <c r="BV50" s="26"/>
      <c r="BW50" s="26"/>
      <c r="BX50" s="26"/>
      <c r="BY50" s="27"/>
    </row>
    <row r="51" spans="1:79" ht="48.75" customHeight="1" x14ac:dyDescent="0.2">
      <c r="A51" s="123"/>
      <c r="B51" s="124"/>
      <c r="C51" s="124"/>
      <c r="D51" s="125"/>
      <c r="E51" s="28"/>
      <c r="F51" s="28"/>
      <c r="G51" s="28"/>
      <c r="H51" s="28"/>
      <c r="I51" s="28"/>
      <c r="J51" s="28"/>
      <c r="K51" s="28"/>
      <c r="L51" s="28"/>
      <c r="M51" s="28"/>
      <c r="N51" s="28"/>
      <c r="O51" s="28"/>
      <c r="P51" s="28"/>
      <c r="Q51" s="28"/>
      <c r="R51" s="28"/>
      <c r="S51" s="28"/>
      <c r="T51" s="28"/>
      <c r="U51" s="25" t="s">
        <v>101</v>
      </c>
      <c r="V51" s="26"/>
      <c r="W51" s="26"/>
      <c r="X51" s="26"/>
      <c r="Y51" s="27"/>
      <c r="Z51" s="25" t="s">
        <v>102</v>
      </c>
      <c r="AA51" s="26"/>
      <c r="AB51" s="26"/>
      <c r="AC51" s="26"/>
      <c r="AD51" s="27"/>
      <c r="AE51" s="94" t="s">
        <v>103</v>
      </c>
      <c r="AF51" s="95"/>
      <c r="AG51" s="95"/>
      <c r="AH51" s="96"/>
      <c r="AI51" s="25" t="s">
        <v>104</v>
      </c>
      <c r="AJ51" s="26"/>
      <c r="AK51" s="26"/>
      <c r="AL51" s="26"/>
      <c r="AM51" s="27"/>
      <c r="AN51" s="25" t="s">
        <v>101</v>
      </c>
      <c r="AO51" s="26"/>
      <c r="AP51" s="26"/>
      <c r="AQ51" s="26"/>
      <c r="AR51" s="27"/>
      <c r="AS51" s="25" t="s">
        <v>102</v>
      </c>
      <c r="AT51" s="26"/>
      <c r="AU51" s="26"/>
      <c r="AV51" s="26"/>
      <c r="AW51" s="27"/>
      <c r="AX51" s="94" t="s">
        <v>103</v>
      </c>
      <c r="AY51" s="95"/>
      <c r="AZ51" s="95"/>
      <c r="BA51" s="96"/>
      <c r="BB51" s="25" t="s">
        <v>105</v>
      </c>
      <c r="BC51" s="26"/>
      <c r="BD51" s="26"/>
      <c r="BE51" s="26"/>
      <c r="BF51" s="27"/>
      <c r="BG51" s="25" t="s">
        <v>101</v>
      </c>
      <c r="BH51" s="26"/>
      <c r="BI51" s="26"/>
      <c r="BJ51" s="26"/>
      <c r="BK51" s="27"/>
      <c r="BL51" s="25" t="s">
        <v>102</v>
      </c>
      <c r="BM51" s="26"/>
      <c r="BN51" s="26"/>
      <c r="BO51" s="26"/>
      <c r="BP51" s="27"/>
      <c r="BQ51" s="94" t="s">
        <v>103</v>
      </c>
      <c r="BR51" s="95"/>
      <c r="BS51" s="95"/>
      <c r="BT51" s="96"/>
      <c r="BU51" s="25" t="s">
        <v>106</v>
      </c>
      <c r="BV51" s="26"/>
      <c r="BW51" s="26"/>
      <c r="BX51" s="26"/>
      <c r="BY51" s="27"/>
    </row>
    <row r="52" spans="1:79" ht="15" customHeight="1" x14ac:dyDescent="0.2">
      <c r="A52" s="25">
        <v>1</v>
      </c>
      <c r="B52" s="26"/>
      <c r="C52" s="26"/>
      <c r="D52" s="27"/>
      <c r="E52" s="25">
        <v>2</v>
      </c>
      <c r="F52" s="26"/>
      <c r="G52" s="26"/>
      <c r="H52" s="26"/>
      <c r="I52" s="26"/>
      <c r="J52" s="26"/>
      <c r="K52" s="26"/>
      <c r="L52" s="26"/>
      <c r="M52" s="26"/>
      <c r="N52" s="26"/>
      <c r="O52" s="26"/>
      <c r="P52" s="26"/>
      <c r="Q52" s="26"/>
      <c r="R52" s="26"/>
      <c r="S52" s="26"/>
      <c r="T52" s="27"/>
      <c r="U52" s="25">
        <v>3</v>
      </c>
      <c r="V52" s="26"/>
      <c r="W52" s="26"/>
      <c r="X52" s="26"/>
      <c r="Y52" s="27"/>
      <c r="Z52" s="25">
        <v>4</v>
      </c>
      <c r="AA52" s="26"/>
      <c r="AB52" s="26"/>
      <c r="AC52" s="26"/>
      <c r="AD52" s="27"/>
      <c r="AE52" s="25">
        <v>5</v>
      </c>
      <c r="AF52" s="26"/>
      <c r="AG52" s="26"/>
      <c r="AH52" s="27"/>
      <c r="AI52" s="25">
        <v>6</v>
      </c>
      <c r="AJ52" s="26"/>
      <c r="AK52" s="26"/>
      <c r="AL52" s="26"/>
      <c r="AM52" s="27"/>
      <c r="AN52" s="25">
        <v>7</v>
      </c>
      <c r="AO52" s="26"/>
      <c r="AP52" s="26"/>
      <c r="AQ52" s="26"/>
      <c r="AR52" s="27"/>
      <c r="AS52" s="25">
        <v>8</v>
      </c>
      <c r="AT52" s="26"/>
      <c r="AU52" s="26"/>
      <c r="AV52" s="26"/>
      <c r="AW52" s="27"/>
      <c r="AX52" s="25">
        <v>9</v>
      </c>
      <c r="AY52" s="26"/>
      <c r="AZ52" s="26"/>
      <c r="BA52" s="27"/>
      <c r="BB52" s="25">
        <v>10</v>
      </c>
      <c r="BC52" s="26"/>
      <c r="BD52" s="26"/>
      <c r="BE52" s="26"/>
      <c r="BF52" s="27"/>
      <c r="BG52" s="25">
        <v>11</v>
      </c>
      <c r="BH52" s="26"/>
      <c r="BI52" s="26"/>
      <c r="BJ52" s="26"/>
      <c r="BK52" s="27"/>
      <c r="BL52" s="25">
        <v>12</v>
      </c>
      <c r="BM52" s="26"/>
      <c r="BN52" s="26"/>
      <c r="BO52" s="26"/>
      <c r="BP52" s="27"/>
      <c r="BQ52" s="25">
        <v>13</v>
      </c>
      <c r="BR52" s="26"/>
      <c r="BS52" s="26"/>
      <c r="BT52" s="27"/>
      <c r="BU52" s="25">
        <v>14</v>
      </c>
      <c r="BV52" s="26"/>
      <c r="BW52" s="26"/>
      <c r="BX52" s="26"/>
      <c r="BY52" s="27"/>
    </row>
    <row r="53" spans="1:79" s="126" customFormat="1" ht="12.75" hidden="1" customHeight="1" x14ac:dyDescent="0.2">
      <c r="A53" s="29" t="s">
        <v>138</v>
      </c>
      <c r="B53" s="30"/>
      <c r="C53" s="30"/>
      <c r="D53" s="31"/>
      <c r="E53" s="29" t="s">
        <v>108</v>
      </c>
      <c r="F53" s="30"/>
      <c r="G53" s="30"/>
      <c r="H53" s="30"/>
      <c r="I53" s="30"/>
      <c r="J53" s="30"/>
      <c r="K53" s="30"/>
      <c r="L53" s="30"/>
      <c r="M53" s="30"/>
      <c r="N53" s="30"/>
      <c r="O53" s="30"/>
      <c r="P53" s="30"/>
      <c r="Q53" s="30"/>
      <c r="R53" s="30"/>
      <c r="S53" s="30"/>
      <c r="T53" s="31"/>
      <c r="U53" s="29" t="s">
        <v>109</v>
      </c>
      <c r="V53" s="30"/>
      <c r="W53" s="30"/>
      <c r="X53" s="30"/>
      <c r="Y53" s="31"/>
      <c r="Z53" s="29" t="s">
        <v>110</v>
      </c>
      <c r="AA53" s="30"/>
      <c r="AB53" s="30"/>
      <c r="AC53" s="30"/>
      <c r="AD53" s="31"/>
      <c r="AE53" s="29" t="s">
        <v>111</v>
      </c>
      <c r="AF53" s="30"/>
      <c r="AG53" s="30"/>
      <c r="AH53" s="31"/>
      <c r="AI53" s="100" t="s">
        <v>112</v>
      </c>
      <c r="AJ53" s="101"/>
      <c r="AK53" s="101"/>
      <c r="AL53" s="101"/>
      <c r="AM53" s="102"/>
      <c r="AN53" s="29" t="s">
        <v>113</v>
      </c>
      <c r="AO53" s="30"/>
      <c r="AP53" s="30"/>
      <c r="AQ53" s="30"/>
      <c r="AR53" s="31"/>
      <c r="AS53" s="29" t="s">
        <v>114</v>
      </c>
      <c r="AT53" s="30"/>
      <c r="AU53" s="30"/>
      <c r="AV53" s="30"/>
      <c r="AW53" s="31"/>
      <c r="AX53" s="29" t="s">
        <v>115</v>
      </c>
      <c r="AY53" s="30"/>
      <c r="AZ53" s="30"/>
      <c r="BA53" s="31"/>
      <c r="BB53" s="100" t="s">
        <v>112</v>
      </c>
      <c r="BC53" s="101"/>
      <c r="BD53" s="101"/>
      <c r="BE53" s="101"/>
      <c r="BF53" s="102"/>
      <c r="BG53" s="29" t="s">
        <v>116</v>
      </c>
      <c r="BH53" s="30"/>
      <c r="BI53" s="30"/>
      <c r="BJ53" s="30"/>
      <c r="BK53" s="31"/>
      <c r="BL53" s="29" t="s">
        <v>117</v>
      </c>
      <c r="BM53" s="30"/>
      <c r="BN53" s="30"/>
      <c r="BO53" s="30"/>
      <c r="BP53" s="31"/>
      <c r="BQ53" s="29" t="s">
        <v>118</v>
      </c>
      <c r="BR53" s="30"/>
      <c r="BS53" s="30"/>
      <c r="BT53" s="31"/>
      <c r="BU53" s="100" t="s">
        <v>112</v>
      </c>
      <c r="BV53" s="101"/>
      <c r="BW53" s="101"/>
      <c r="BX53" s="101"/>
      <c r="BY53" s="102"/>
      <c r="CA53" s="1" t="s">
        <v>139</v>
      </c>
    </row>
    <row r="54" spans="1:79" s="36" customFormat="1" ht="12.75" customHeight="1" x14ac:dyDescent="0.25">
      <c r="A54" s="29">
        <v>2210</v>
      </c>
      <c r="B54" s="30"/>
      <c r="C54" s="30"/>
      <c r="D54" s="31"/>
      <c r="E54" s="41" t="s">
        <v>313</v>
      </c>
      <c r="F54" s="42"/>
      <c r="G54" s="42"/>
      <c r="H54" s="42"/>
      <c r="I54" s="42"/>
      <c r="J54" s="42"/>
      <c r="K54" s="42"/>
      <c r="L54" s="42"/>
      <c r="M54" s="42"/>
      <c r="N54" s="42"/>
      <c r="O54" s="42"/>
      <c r="P54" s="42"/>
      <c r="Q54" s="42"/>
      <c r="R54" s="42"/>
      <c r="S54" s="42"/>
      <c r="T54" s="43"/>
      <c r="U54" s="104">
        <v>7408374.96</v>
      </c>
      <c r="V54" s="105"/>
      <c r="W54" s="105"/>
      <c r="X54" s="105"/>
      <c r="Y54" s="106"/>
      <c r="Z54" s="104">
        <v>0</v>
      </c>
      <c r="AA54" s="105"/>
      <c r="AB54" s="105"/>
      <c r="AC54" s="105"/>
      <c r="AD54" s="106"/>
      <c r="AE54" s="104">
        <v>0</v>
      </c>
      <c r="AF54" s="105"/>
      <c r="AG54" s="105"/>
      <c r="AH54" s="106"/>
      <c r="AI54" s="104">
        <f>IF(ISNUMBER(U54),U54,0)+IF(ISNUMBER(Z54),Z54,0)</f>
        <v>7408374.96</v>
      </c>
      <c r="AJ54" s="105"/>
      <c r="AK54" s="105"/>
      <c r="AL54" s="105"/>
      <c r="AM54" s="106"/>
      <c r="AN54" s="104">
        <v>0</v>
      </c>
      <c r="AO54" s="105"/>
      <c r="AP54" s="105"/>
      <c r="AQ54" s="105"/>
      <c r="AR54" s="106"/>
      <c r="AS54" s="104">
        <v>0</v>
      </c>
      <c r="AT54" s="105"/>
      <c r="AU54" s="105"/>
      <c r="AV54" s="105"/>
      <c r="AW54" s="106"/>
      <c r="AX54" s="104">
        <v>0</v>
      </c>
      <c r="AY54" s="105"/>
      <c r="AZ54" s="105"/>
      <c r="BA54" s="106"/>
      <c r="BB54" s="104">
        <f>IF(ISNUMBER(AN54),AN54,0)+IF(ISNUMBER(AS54),AS54,0)</f>
        <v>0</v>
      </c>
      <c r="BC54" s="105"/>
      <c r="BD54" s="105"/>
      <c r="BE54" s="105"/>
      <c r="BF54" s="106"/>
      <c r="BG54" s="104">
        <v>0</v>
      </c>
      <c r="BH54" s="105"/>
      <c r="BI54" s="105"/>
      <c r="BJ54" s="105"/>
      <c r="BK54" s="106"/>
      <c r="BL54" s="104">
        <v>0</v>
      </c>
      <c r="BM54" s="105"/>
      <c r="BN54" s="105"/>
      <c r="BO54" s="105"/>
      <c r="BP54" s="106"/>
      <c r="BQ54" s="104">
        <v>0</v>
      </c>
      <c r="BR54" s="105"/>
      <c r="BS54" s="105"/>
      <c r="BT54" s="106"/>
      <c r="BU54" s="104">
        <f>IF(ISNUMBER(BG54),BG54,0)+IF(ISNUMBER(BL54),BL54,0)</f>
        <v>0</v>
      </c>
      <c r="BV54" s="105"/>
      <c r="BW54" s="105"/>
      <c r="BX54" s="105"/>
      <c r="BY54" s="106"/>
      <c r="CA54" s="36" t="s">
        <v>141</v>
      </c>
    </row>
    <row r="55" spans="1:79" s="36" customFormat="1" ht="25.5" customHeight="1" x14ac:dyDescent="0.25">
      <c r="A55" s="29">
        <v>3110</v>
      </c>
      <c r="B55" s="30"/>
      <c r="C55" s="30"/>
      <c r="D55" s="31"/>
      <c r="E55" s="41" t="s">
        <v>340</v>
      </c>
      <c r="F55" s="42"/>
      <c r="G55" s="42"/>
      <c r="H55" s="42"/>
      <c r="I55" s="42"/>
      <c r="J55" s="42"/>
      <c r="K55" s="42"/>
      <c r="L55" s="42"/>
      <c r="M55" s="42"/>
      <c r="N55" s="42"/>
      <c r="O55" s="42"/>
      <c r="P55" s="42"/>
      <c r="Q55" s="42"/>
      <c r="R55" s="42"/>
      <c r="S55" s="42"/>
      <c r="T55" s="43"/>
      <c r="U55" s="104">
        <v>0</v>
      </c>
      <c r="V55" s="105"/>
      <c r="W55" s="105"/>
      <c r="X55" s="105"/>
      <c r="Y55" s="106"/>
      <c r="Z55" s="104">
        <v>3299517</v>
      </c>
      <c r="AA55" s="105"/>
      <c r="AB55" s="105"/>
      <c r="AC55" s="105"/>
      <c r="AD55" s="106"/>
      <c r="AE55" s="104">
        <v>0</v>
      </c>
      <c r="AF55" s="105"/>
      <c r="AG55" s="105"/>
      <c r="AH55" s="106"/>
      <c r="AI55" s="104">
        <f>IF(ISNUMBER(U55),U55,0)+IF(ISNUMBER(Z55),Z55,0)</f>
        <v>3299517</v>
      </c>
      <c r="AJ55" s="105"/>
      <c r="AK55" s="105"/>
      <c r="AL55" s="105"/>
      <c r="AM55" s="106"/>
      <c r="AN55" s="104">
        <v>0</v>
      </c>
      <c r="AO55" s="105"/>
      <c r="AP55" s="105"/>
      <c r="AQ55" s="105"/>
      <c r="AR55" s="106"/>
      <c r="AS55" s="104">
        <v>0</v>
      </c>
      <c r="AT55" s="105"/>
      <c r="AU55" s="105"/>
      <c r="AV55" s="105"/>
      <c r="AW55" s="106"/>
      <c r="AX55" s="104">
        <v>0</v>
      </c>
      <c r="AY55" s="105"/>
      <c r="AZ55" s="105"/>
      <c r="BA55" s="106"/>
      <c r="BB55" s="104">
        <f>IF(ISNUMBER(AN55),AN55,0)+IF(ISNUMBER(AS55),AS55,0)</f>
        <v>0</v>
      </c>
      <c r="BC55" s="105"/>
      <c r="BD55" s="105"/>
      <c r="BE55" s="105"/>
      <c r="BF55" s="106"/>
      <c r="BG55" s="104">
        <v>0</v>
      </c>
      <c r="BH55" s="105"/>
      <c r="BI55" s="105"/>
      <c r="BJ55" s="105"/>
      <c r="BK55" s="106"/>
      <c r="BL55" s="104">
        <v>0</v>
      </c>
      <c r="BM55" s="105"/>
      <c r="BN55" s="105"/>
      <c r="BO55" s="105"/>
      <c r="BP55" s="106"/>
      <c r="BQ55" s="104">
        <v>0</v>
      </c>
      <c r="BR55" s="105"/>
      <c r="BS55" s="105"/>
      <c r="BT55" s="106"/>
      <c r="BU55" s="104">
        <f>IF(ISNUMBER(BG55),BG55,0)+IF(ISNUMBER(BL55),BL55,0)</f>
        <v>0</v>
      </c>
      <c r="BV55" s="105"/>
      <c r="BW55" s="105"/>
      <c r="BX55" s="105"/>
      <c r="BY55" s="106"/>
    </row>
    <row r="56" spans="1:79" s="53" customFormat="1" ht="12.75" customHeight="1" x14ac:dyDescent="0.25">
      <c r="A56" s="107"/>
      <c r="B56" s="108"/>
      <c r="C56" s="108"/>
      <c r="D56" s="109"/>
      <c r="E56" s="33" t="s">
        <v>65</v>
      </c>
      <c r="F56" s="34"/>
      <c r="G56" s="34"/>
      <c r="H56" s="34"/>
      <c r="I56" s="34"/>
      <c r="J56" s="34"/>
      <c r="K56" s="34"/>
      <c r="L56" s="34"/>
      <c r="M56" s="34"/>
      <c r="N56" s="34"/>
      <c r="O56" s="34"/>
      <c r="P56" s="34"/>
      <c r="Q56" s="34"/>
      <c r="R56" s="34"/>
      <c r="S56" s="34"/>
      <c r="T56" s="35"/>
      <c r="U56" s="111">
        <v>7408374.96</v>
      </c>
      <c r="V56" s="112"/>
      <c r="W56" s="112"/>
      <c r="X56" s="112"/>
      <c r="Y56" s="113"/>
      <c r="Z56" s="111">
        <v>3299517</v>
      </c>
      <c r="AA56" s="112"/>
      <c r="AB56" s="112"/>
      <c r="AC56" s="112"/>
      <c r="AD56" s="113"/>
      <c r="AE56" s="111">
        <v>0</v>
      </c>
      <c r="AF56" s="112"/>
      <c r="AG56" s="112"/>
      <c r="AH56" s="113"/>
      <c r="AI56" s="111">
        <f>IF(ISNUMBER(U56),U56,0)+IF(ISNUMBER(Z56),Z56,0)</f>
        <v>10707891.960000001</v>
      </c>
      <c r="AJ56" s="112"/>
      <c r="AK56" s="112"/>
      <c r="AL56" s="112"/>
      <c r="AM56" s="113"/>
      <c r="AN56" s="111">
        <v>0</v>
      </c>
      <c r="AO56" s="112"/>
      <c r="AP56" s="112"/>
      <c r="AQ56" s="112"/>
      <c r="AR56" s="113"/>
      <c r="AS56" s="111">
        <v>0</v>
      </c>
      <c r="AT56" s="112"/>
      <c r="AU56" s="112"/>
      <c r="AV56" s="112"/>
      <c r="AW56" s="113"/>
      <c r="AX56" s="111">
        <v>0</v>
      </c>
      <c r="AY56" s="112"/>
      <c r="AZ56" s="112"/>
      <c r="BA56" s="113"/>
      <c r="BB56" s="111">
        <f>IF(ISNUMBER(AN56),AN56,0)+IF(ISNUMBER(AS56),AS56,0)</f>
        <v>0</v>
      </c>
      <c r="BC56" s="112"/>
      <c r="BD56" s="112"/>
      <c r="BE56" s="112"/>
      <c r="BF56" s="113"/>
      <c r="BG56" s="111">
        <v>0</v>
      </c>
      <c r="BH56" s="112"/>
      <c r="BI56" s="112"/>
      <c r="BJ56" s="112"/>
      <c r="BK56" s="113"/>
      <c r="BL56" s="111">
        <v>0</v>
      </c>
      <c r="BM56" s="112"/>
      <c r="BN56" s="112"/>
      <c r="BO56" s="112"/>
      <c r="BP56" s="113"/>
      <c r="BQ56" s="111">
        <v>0</v>
      </c>
      <c r="BR56" s="112"/>
      <c r="BS56" s="112"/>
      <c r="BT56" s="113"/>
      <c r="BU56" s="111">
        <f>IF(ISNUMBER(BG56),BG56,0)+IF(ISNUMBER(BL56),BL56,0)</f>
        <v>0</v>
      </c>
      <c r="BV56" s="112"/>
      <c r="BW56" s="112"/>
      <c r="BX56" s="112"/>
      <c r="BY56" s="113"/>
    </row>
    <row r="58" spans="1:79" ht="14.25" customHeight="1" x14ac:dyDescent="0.2">
      <c r="A58" s="83" t="s">
        <v>143</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row>
    <row r="59" spans="1:79" ht="15" customHeight="1" x14ac:dyDescent="0.2">
      <c r="A59" s="114" t="s">
        <v>40</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row>
    <row r="60" spans="1:79" ht="23.1" customHeight="1" x14ac:dyDescent="0.2">
      <c r="A60" s="120" t="s">
        <v>144</v>
      </c>
      <c r="B60" s="121"/>
      <c r="C60" s="121"/>
      <c r="D60" s="121"/>
      <c r="E60" s="122"/>
      <c r="F60" s="28" t="s">
        <v>100</v>
      </c>
      <c r="G60" s="28"/>
      <c r="H60" s="28"/>
      <c r="I60" s="28"/>
      <c r="J60" s="28"/>
      <c r="K60" s="28"/>
      <c r="L60" s="28"/>
      <c r="M60" s="28"/>
      <c r="N60" s="28"/>
      <c r="O60" s="28"/>
      <c r="P60" s="28"/>
      <c r="Q60" s="28"/>
      <c r="R60" s="28"/>
      <c r="S60" s="28"/>
      <c r="T60" s="28"/>
      <c r="U60" s="25" t="s">
        <v>16</v>
      </c>
      <c r="V60" s="26"/>
      <c r="W60" s="26"/>
      <c r="X60" s="26"/>
      <c r="Y60" s="26"/>
      <c r="Z60" s="26"/>
      <c r="AA60" s="26"/>
      <c r="AB60" s="26"/>
      <c r="AC60" s="26"/>
      <c r="AD60" s="26"/>
      <c r="AE60" s="26"/>
      <c r="AF60" s="26"/>
      <c r="AG60" s="26"/>
      <c r="AH60" s="26"/>
      <c r="AI60" s="26"/>
      <c r="AJ60" s="26"/>
      <c r="AK60" s="26"/>
      <c r="AL60" s="26"/>
      <c r="AM60" s="27"/>
      <c r="AN60" s="25" t="s">
        <v>17</v>
      </c>
      <c r="AO60" s="26"/>
      <c r="AP60" s="26"/>
      <c r="AQ60" s="26"/>
      <c r="AR60" s="26"/>
      <c r="AS60" s="26"/>
      <c r="AT60" s="26"/>
      <c r="AU60" s="26"/>
      <c r="AV60" s="26"/>
      <c r="AW60" s="26"/>
      <c r="AX60" s="26"/>
      <c r="AY60" s="26"/>
      <c r="AZ60" s="26"/>
      <c r="BA60" s="26"/>
      <c r="BB60" s="26"/>
      <c r="BC60" s="26"/>
      <c r="BD60" s="26"/>
      <c r="BE60" s="26"/>
      <c r="BF60" s="27"/>
      <c r="BG60" s="25" t="s">
        <v>18</v>
      </c>
      <c r="BH60" s="26"/>
      <c r="BI60" s="26"/>
      <c r="BJ60" s="26"/>
      <c r="BK60" s="26"/>
      <c r="BL60" s="26"/>
      <c r="BM60" s="26"/>
      <c r="BN60" s="26"/>
      <c r="BO60" s="26"/>
      <c r="BP60" s="26"/>
      <c r="BQ60" s="26"/>
      <c r="BR60" s="26"/>
      <c r="BS60" s="26"/>
      <c r="BT60" s="26"/>
      <c r="BU60" s="26"/>
      <c r="BV60" s="26"/>
      <c r="BW60" s="26"/>
      <c r="BX60" s="26"/>
      <c r="BY60" s="27"/>
    </row>
    <row r="61" spans="1:79" ht="51.75" customHeight="1" x14ac:dyDescent="0.2">
      <c r="A61" s="123"/>
      <c r="B61" s="124"/>
      <c r="C61" s="124"/>
      <c r="D61" s="124"/>
      <c r="E61" s="125"/>
      <c r="F61" s="28"/>
      <c r="G61" s="28"/>
      <c r="H61" s="28"/>
      <c r="I61" s="28"/>
      <c r="J61" s="28"/>
      <c r="K61" s="28"/>
      <c r="L61" s="28"/>
      <c r="M61" s="28"/>
      <c r="N61" s="28"/>
      <c r="O61" s="28"/>
      <c r="P61" s="28"/>
      <c r="Q61" s="28"/>
      <c r="R61" s="28"/>
      <c r="S61" s="28"/>
      <c r="T61" s="28"/>
      <c r="U61" s="25" t="s">
        <v>101</v>
      </c>
      <c r="V61" s="26"/>
      <c r="W61" s="26"/>
      <c r="X61" s="26"/>
      <c r="Y61" s="27"/>
      <c r="Z61" s="25" t="s">
        <v>102</v>
      </c>
      <c r="AA61" s="26"/>
      <c r="AB61" s="26"/>
      <c r="AC61" s="26"/>
      <c r="AD61" s="27"/>
      <c r="AE61" s="94" t="s">
        <v>103</v>
      </c>
      <c r="AF61" s="95"/>
      <c r="AG61" s="95"/>
      <c r="AH61" s="96"/>
      <c r="AI61" s="25" t="s">
        <v>104</v>
      </c>
      <c r="AJ61" s="26"/>
      <c r="AK61" s="26"/>
      <c r="AL61" s="26"/>
      <c r="AM61" s="27"/>
      <c r="AN61" s="25" t="s">
        <v>101</v>
      </c>
      <c r="AO61" s="26"/>
      <c r="AP61" s="26"/>
      <c r="AQ61" s="26"/>
      <c r="AR61" s="27"/>
      <c r="AS61" s="25" t="s">
        <v>102</v>
      </c>
      <c r="AT61" s="26"/>
      <c r="AU61" s="26"/>
      <c r="AV61" s="26"/>
      <c r="AW61" s="27"/>
      <c r="AX61" s="94" t="s">
        <v>103</v>
      </c>
      <c r="AY61" s="95"/>
      <c r="AZ61" s="95"/>
      <c r="BA61" s="96"/>
      <c r="BB61" s="25" t="s">
        <v>105</v>
      </c>
      <c r="BC61" s="26"/>
      <c r="BD61" s="26"/>
      <c r="BE61" s="26"/>
      <c r="BF61" s="27"/>
      <c r="BG61" s="25" t="s">
        <v>101</v>
      </c>
      <c r="BH61" s="26"/>
      <c r="BI61" s="26"/>
      <c r="BJ61" s="26"/>
      <c r="BK61" s="27"/>
      <c r="BL61" s="25" t="s">
        <v>102</v>
      </c>
      <c r="BM61" s="26"/>
      <c r="BN61" s="26"/>
      <c r="BO61" s="26"/>
      <c r="BP61" s="27"/>
      <c r="BQ61" s="94" t="s">
        <v>103</v>
      </c>
      <c r="BR61" s="95"/>
      <c r="BS61" s="95"/>
      <c r="BT61" s="96"/>
      <c r="BU61" s="28" t="s">
        <v>106</v>
      </c>
      <c r="BV61" s="28"/>
      <c r="BW61" s="28"/>
      <c r="BX61" s="28"/>
      <c r="BY61" s="28"/>
    </row>
    <row r="62" spans="1:79" ht="15" customHeight="1" x14ac:dyDescent="0.2">
      <c r="A62" s="25">
        <v>1</v>
      </c>
      <c r="B62" s="26"/>
      <c r="C62" s="26"/>
      <c r="D62" s="26"/>
      <c r="E62" s="27"/>
      <c r="F62" s="25">
        <v>2</v>
      </c>
      <c r="G62" s="26"/>
      <c r="H62" s="26"/>
      <c r="I62" s="26"/>
      <c r="J62" s="26"/>
      <c r="K62" s="26"/>
      <c r="L62" s="26"/>
      <c r="M62" s="26"/>
      <c r="N62" s="26"/>
      <c r="O62" s="26"/>
      <c r="P62" s="26"/>
      <c r="Q62" s="26"/>
      <c r="R62" s="26"/>
      <c r="S62" s="26"/>
      <c r="T62" s="27"/>
      <c r="U62" s="25">
        <v>3</v>
      </c>
      <c r="V62" s="26"/>
      <c r="W62" s="26"/>
      <c r="X62" s="26"/>
      <c r="Y62" s="27"/>
      <c r="Z62" s="25">
        <v>4</v>
      </c>
      <c r="AA62" s="26"/>
      <c r="AB62" s="26"/>
      <c r="AC62" s="26"/>
      <c r="AD62" s="27"/>
      <c r="AE62" s="25">
        <v>5</v>
      </c>
      <c r="AF62" s="26"/>
      <c r="AG62" s="26"/>
      <c r="AH62" s="27"/>
      <c r="AI62" s="25">
        <v>6</v>
      </c>
      <c r="AJ62" s="26"/>
      <c r="AK62" s="26"/>
      <c r="AL62" s="26"/>
      <c r="AM62" s="27"/>
      <c r="AN62" s="25">
        <v>7</v>
      </c>
      <c r="AO62" s="26"/>
      <c r="AP62" s="26"/>
      <c r="AQ62" s="26"/>
      <c r="AR62" s="27"/>
      <c r="AS62" s="25">
        <v>8</v>
      </c>
      <c r="AT62" s="26"/>
      <c r="AU62" s="26"/>
      <c r="AV62" s="26"/>
      <c r="AW62" s="27"/>
      <c r="AX62" s="25">
        <v>9</v>
      </c>
      <c r="AY62" s="26"/>
      <c r="AZ62" s="26"/>
      <c r="BA62" s="27"/>
      <c r="BB62" s="25">
        <v>10</v>
      </c>
      <c r="BC62" s="26"/>
      <c r="BD62" s="26"/>
      <c r="BE62" s="26"/>
      <c r="BF62" s="27"/>
      <c r="BG62" s="25">
        <v>11</v>
      </c>
      <c r="BH62" s="26"/>
      <c r="BI62" s="26"/>
      <c r="BJ62" s="26"/>
      <c r="BK62" s="27"/>
      <c r="BL62" s="25">
        <v>12</v>
      </c>
      <c r="BM62" s="26"/>
      <c r="BN62" s="26"/>
      <c r="BO62" s="26"/>
      <c r="BP62" s="27"/>
      <c r="BQ62" s="25">
        <v>13</v>
      </c>
      <c r="BR62" s="26"/>
      <c r="BS62" s="26"/>
      <c r="BT62" s="27"/>
      <c r="BU62" s="28">
        <v>14</v>
      </c>
      <c r="BV62" s="28"/>
      <c r="BW62" s="28"/>
      <c r="BX62" s="28"/>
      <c r="BY62" s="28"/>
    </row>
    <row r="63" spans="1:79" s="126" customFormat="1" ht="13.5" hidden="1" customHeight="1" x14ac:dyDescent="0.2">
      <c r="A63" s="29" t="s">
        <v>138</v>
      </c>
      <c r="B63" s="30"/>
      <c r="C63" s="30"/>
      <c r="D63" s="30"/>
      <c r="E63" s="31"/>
      <c r="F63" s="29" t="s">
        <v>108</v>
      </c>
      <c r="G63" s="30"/>
      <c r="H63" s="30"/>
      <c r="I63" s="30"/>
      <c r="J63" s="30"/>
      <c r="K63" s="30"/>
      <c r="L63" s="30"/>
      <c r="M63" s="30"/>
      <c r="N63" s="30"/>
      <c r="O63" s="30"/>
      <c r="P63" s="30"/>
      <c r="Q63" s="30"/>
      <c r="R63" s="30"/>
      <c r="S63" s="30"/>
      <c r="T63" s="31"/>
      <c r="U63" s="29" t="s">
        <v>109</v>
      </c>
      <c r="V63" s="30"/>
      <c r="W63" s="30"/>
      <c r="X63" s="30"/>
      <c r="Y63" s="31"/>
      <c r="Z63" s="29" t="s">
        <v>110</v>
      </c>
      <c r="AA63" s="30"/>
      <c r="AB63" s="30"/>
      <c r="AC63" s="30"/>
      <c r="AD63" s="31"/>
      <c r="AE63" s="29" t="s">
        <v>111</v>
      </c>
      <c r="AF63" s="30"/>
      <c r="AG63" s="30"/>
      <c r="AH63" s="31"/>
      <c r="AI63" s="100" t="s">
        <v>112</v>
      </c>
      <c r="AJ63" s="101"/>
      <c r="AK63" s="101"/>
      <c r="AL63" s="101"/>
      <c r="AM63" s="102"/>
      <c r="AN63" s="29" t="s">
        <v>113</v>
      </c>
      <c r="AO63" s="30"/>
      <c r="AP63" s="30"/>
      <c r="AQ63" s="30"/>
      <c r="AR63" s="31"/>
      <c r="AS63" s="29" t="s">
        <v>114</v>
      </c>
      <c r="AT63" s="30"/>
      <c r="AU63" s="30"/>
      <c r="AV63" s="30"/>
      <c r="AW63" s="31"/>
      <c r="AX63" s="29" t="s">
        <v>115</v>
      </c>
      <c r="AY63" s="30"/>
      <c r="AZ63" s="30"/>
      <c r="BA63" s="31"/>
      <c r="BB63" s="100" t="s">
        <v>112</v>
      </c>
      <c r="BC63" s="101"/>
      <c r="BD63" s="101"/>
      <c r="BE63" s="101"/>
      <c r="BF63" s="102"/>
      <c r="BG63" s="29" t="s">
        <v>116</v>
      </c>
      <c r="BH63" s="30"/>
      <c r="BI63" s="30"/>
      <c r="BJ63" s="30"/>
      <c r="BK63" s="31"/>
      <c r="BL63" s="29" t="s">
        <v>117</v>
      </c>
      <c r="BM63" s="30"/>
      <c r="BN63" s="30"/>
      <c r="BO63" s="30"/>
      <c r="BP63" s="31"/>
      <c r="BQ63" s="29" t="s">
        <v>118</v>
      </c>
      <c r="BR63" s="30"/>
      <c r="BS63" s="30"/>
      <c r="BT63" s="31"/>
      <c r="BU63" s="127" t="s">
        <v>112</v>
      </c>
      <c r="BV63" s="127"/>
      <c r="BW63" s="127"/>
      <c r="BX63" s="127"/>
      <c r="BY63" s="127"/>
      <c r="CA63" s="1" t="s">
        <v>145</v>
      </c>
    </row>
    <row r="64" spans="1:79" s="53" customFormat="1" ht="12.75" customHeight="1" x14ac:dyDescent="0.25">
      <c r="A64" s="107"/>
      <c r="B64" s="108"/>
      <c r="C64" s="108"/>
      <c r="D64" s="108"/>
      <c r="E64" s="109"/>
      <c r="F64" s="107" t="s">
        <v>65</v>
      </c>
      <c r="G64" s="108"/>
      <c r="H64" s="108"/>
      <c r="I64" s="108"/>
      <c r="J64" s="108"/>
      <c r="K64" s="108"/>
      <c r="L64" s="108"/>
      <c r="M64" s="108"/>
      <c r="N64" s="108"/>
      <c r="O64" s="108"/>
      <c r="P64" s="108"/>
      <c r="Q64" s="108"/>
      <c r="R64" s="108"/>
      <c r="S64" s="108"/>
      <c r="T64" s="109"/>
      <c r="U64" s="111"/>
      <c r="V64" s="112"/>
      <c r="W64" s="112"/>
      <c r="X64" s="112"/>
      <c r="Y64" s="113"/>
      <c r="Z64" s="111"/>
      <c r="AA64" s="112"/>
      <c r="AB64" s="112"/>
      <c r="AC64" s="112"/>
      <c r="AD64" s="113"/>
      <c r="AE64" s="111"/>
      <c r="AF64" s="112"/>
      <c r="AG64" s="112"/>
      <c r="AH64" s="113"/>
      <c r="AI64" s="111">
        <f>IF(ISNUMBER(U64),U64,0)+IF(ISNUMBER(Z64),Z64,0)</f>
        <v>0</v>
      </c>
      <c r="AJ64" s="112"/>
      <c r="AK64" s="112"/>
      <c r="AL64" s="112"/>
      <c r="AM64" s="113"/>
      <c r="AN64" s="111"/>
      <c r="AO64" s="112"/>
      <c r="AP64" s="112"/>
      <c r="AQ64" s="112"/>
      <c r="AR64" s="113"/>
      <c r="AS64" s="111"/>
      <c r="AT64" s="112"/>
      <c r="AU64" s="112"/>
      <c r="AV64" s="112"/>
      <c r="AW64" s="113"/>
      <c r="AX64" s="111"/>
      <c r="AY64" s="112"/>
      <c r="AZ64" s="112"/>
      <c r="BA64" s="113"/>
      <c r="BB64" s="111">
        <f>IF(ISNUMBER(AN64),AN64,0)+IF(ISNUMBER(AS64),AS64,0)</f>
        <v>0</v>
      </c>
      <c r="BC64" s="112"/>
      <c r="BD64" s="112"/>
      <c r="BE64" s="112"/>
      <c r="BF64" s="113"/>
      <c r="BG64" s="111"/>
      <c r="BH64" s="112"/>
      <c r="BI64" s="112"/>
      <c r="BJ64" s="112"/>
      <c r="BK64" s="113"/>
      <c r="BL64" s="111"/>
      <c r="BM64" s="112"/>
      <c r="BN64" s="112"/>
      <c r="BO64" s="112"/>
      <c r="BP64" s="113"/>
      <c r="BQ64" s="111"/>
      <c r="BR64" s="112"/>
      <c r="BS64" s="112"/>
      <c r="BT64" s="113"/>
      <c r="BU64" s="111">
        <f>IF(ISNUMBER(BG64),BG64,0)+IF(ISNUMBER(BL64),BL64,0)</f>
        <v>0</v>
      </c>
      <c r="BV64" s="112"/>
      <c r="BW64" s="112"/>
      <c r="BX64" s="112"/>
      <c r="BY64" s="113"/>
      <c r="CA64" s="53" t="s">
        <v>146</v>
      </c>
    </row>
    <row r="65" spans="1:79" hidden="1" x14ac:dyDescent="0.2"/>
    <row r="66" spans="1:79" ht="14.25" customHeight="1" x14ac:dyDescent="0.2">
      <c r="A66" s="83" t="s">
        <v>147</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79" ht="15" customHeight="1" x14ac:dyDescent="0.2">
      <c r="A67" s="114" t="s">
        <v>40</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row>
    <row r="68" spans="1:79" ht="23.1" customHeight="1" x14ac:dyDescent="0.2">
      <c r="A68" s="120" t="s">
        <v>137</v>
      </c>
      <c r="B68" s="121"/>
      <c r="C68" s="121"/>
      <c r="D68" s="122"/>
      <c r="E68" s="88" t="s">
        <v>100</v>
      </c>
      <c r="F68" s="89"/>
      <c r="G68" s="89"/>
      <c r="H68" s="89"/>
      <c r="I68" s="89"/>
      <c r="J68" s="89"/>
      <c r="K68" s="89"/>
      <c r="L68" s="89"/>
      <c r="M68" s="89"/>
      <c r="N68" s="89"/>
      <c r="O68" s="89"/>
      <c r="P68" s="89"/>
      <c r="Q68" s="89"/>
      <c r="R68" s="89"/>
      <c r="S68" s="89"/>
      <c r="T68" s="89"/>
      <c r="U68" s="89"/>
      <c r="V68" s="89"/>
      <c r="W68" s="90"/>
      <c r="X68" s="25" t="s">
        <v>19</v>
      </c>
      <c r="Y68" s="26"/>
      <c r="Z68" s="26"/>
      <c r="AA68" s="26"/>
      <c r="AB68" s="26"/>
      <c r="AC68" s="26"/>
      <c r="AD68" s="26"/>
      <c r="AE68" s="26"/>
      <c r="AF68" s="26"/>
      <c r="AG68" s="26"/>
      <c r="AH68" s="26"/>
      <c r="AI68" s="26"/>
      <c r="AJ68" s="26"/>
      <c r="AK68" s="26"/>
      <c r="AL68" s="26"/>
      <c r="AM68" s="26"/>
      <c r="AN68" s="26"/>
      <c r="AO68" s="26"/>
      <c r="AP68" s="26"/>
      <c r="AQ68" s="27"/>
      <c r="AR68" s="28" t="s">
        <v>20</v>
      </c>
      <c r="AS68" s="28"/>
      <c r="AT68" s="28"/>
      <c r="AU68" s="28"/>
      <c r="AV68" s="28"/>
      <c r="AW68" s="28"/>
      <c r="AX68" s="28"/>
      <c r="AY68" s="28"/>
      <c r="AZ68" s="28"/>
      <c r="BA68" s="28"/>
      <c r="BB68" s="28"/>
      <c r="BC68" s="28"/>
      <c r="BD68" s="28"/>
      <c r="BE68" s="28"/>
      <c r="BF68" s="28"/>
      <c r="BG68" s="28"/>
      <c r="BH68" s="28"/>
      <c r="BI68" s="28"/>
      <c r="BJ68" s="28"/>
      <c r="BK68" s="28"/>
    </row>
    <row r="69" spans="1:79" ht="48.75" customHeight="1" x14ac:dyDescent="0.2">
      <c r="A69" s="123"/>
      <c r="B69" s="124"/>
      <c r="C69" s="124"/>
      <c r="D69" s="125"/>
      <c r="E69" s="91"/>
      <c r="F69" s="92"/>
      <c r="G69" s="92"/>
      <c r="H69" s="92"/>
      <c r="I69" s="92"/>
      <c r="J69" s="92"/>
      <c r="K69" s="92"/>
      <c r="L69" s="92"/>
      <c r="M69" s="92"/>
      <c r="N69" s="92"/>
      <c r="O69" s="92"/>
      <c r="P69" s="92"/>
      <c r="Q69" s="92"/>
      <c r="R69" s="92"/>
      <c r="S69" s="92"/>
      <c r="T69" s="92"/>
      <c r="U69" s="92"/>
      <c r="V69" s="92"/>
      <c r="W69" s="93"/>
      <c r="X69" s="88" t="s">
        <v>101</v>
      </c>
      <c r="Y69" s="89"/>
      <c r="Z69" s="89"/>
      <c r="AA69" s="89"/>
      <c r="AB69" s="90"/>
      <c r="AC69" s="88" t="s">
        <v>102</v>
      </c>
      <c r="AD69" s="89"/>
      <c r="AE69" s="89"/>
      <c r="AF69" s="89"/>
      <c r="AG69" s="90"/>
      <c r="AH69" s="94" t="s">
        <v>103</v>
      </c>
      <c r="AI69" s="95"/>
      <c r="AJ69" s="95"/>
      <c r="AK69" s="95"/>
      <c r="AL69" s="96"/>
      <c r="AM69" s="25" t="s">
        <v>104</v>
      </c>
      <c r="AN69" s="26"/>
      <c r="AO69" s="26"/>
      <c r="AP69" s="26"/>
      <c r="AQ69" s="27"/>
      <c r="AR69" s="25" t="s">
        <v>101</v>
      </c>
      <c r="AS69" s="26"/>
      <c r="AT69" s="26"/>
      <c r="AU69" s="26"/>
      <c r="AV69" s="27"/>
      <c r="AW69" s="25" t="s">
        <v>102</v>
      </c>
      <c r="AX69" s="26"/>
      <c r="AY69" s="26"/>
      <c r="AZ69" s="26"/>
      <c r="BA69" s="27"/>
      <c r="BB69" s="94" t="s">
        <v>103</v>
      </c>
      <c r="BC69" s="95"/>
      <c r="BD69" s="95"/>
      <c r="BE69" s="95"/>
      <c r="BF69" s="96"/>
      <c r="BG69" s="25" t="s">
        <v>105</v>
      </c>
      <c r="BH69" s="26"/>
      <c r="BI69" s="26"/>
      <c r="BJ69" s="26"/>
      <c r="BK69" s="27"/>
    </row>
    <row r="70" spans="1:79" ht="12.75" customHeight="1" x14ac:dyDescent="0.2">
      <c r="A70" s="25">
        <v>1</v>
      </c>
      <c r="B70" s="26"/>
      <c r="C70" s="26"/>
      <c r="D70" s="27"/>
      <c r="E70" s="25">
        <v>2</v>
      </c>
      <c r="F70" s="26"/>
      <c r="G70" s="26"/>
      <c r="H70" s="26"/>
      <c r="I70" s="26"/>
      <c r="J70" s="26"/>
      <c r="K70" s="26"/>
      <c r="L70" s="26"/>
      <c r="M70" s="26"/>
      <c r="N70" s="26"/>
      <c r="O70" s="26"/>
      <c r="P70" s="26"/>
      <c r="Q70" s="26"/>
      <c r="R70" s="26"/>
      <c r="S70" s="26"/>
      <c r="T70" s="26"/>
      <c r="U70" s="26"/>
      <c r="V70" s="26"/>
      <c r="W70" s="27"/>
      <c r="X70" s="25">
        <v>3</v>
      </c>
      <c r="Y70" s="26"/>
      <c r="Z70" s="26"/>
      <c r="AA70" s="26"/>
      <c r="AB70" s="27"/>
      <c r="AC70" s="25">
        <v>4</v>
      </c>
      <c r="AD70" s="26"/>
      <c r="AE70" s="26"/>
      <c r="AF70" s="26"/>
      <c r="AG70" s="27"/>
      <c r="AH70" s="25">
        <v>5</v>
      </c>
      <c r="AI70" s="26"/>
      <c r="AJ70" s="26"/>
      <c r="AK70" s="26"/>
      <c r="AL70" s="27"/>
      <c r="AM70" s="25">
        <v>6</v>
      </c>
      <c r="AN70" s="26"/>
      <c r="AO70" s="26"/>
      <c r="AP70" s="26"/>
      <c r="AQ70" s="27"/>
      <c r="AR70" s="25">
        <v>7</v>
      </c>
      <c r="AS70" s="26"/>
      <c r="AT70" s="26"/>
      <c r="AU70" s="26"/>
      <c r="AV70" s="27"/>
      <c r="AW70" s="25">
        <v>8</v>
      </c>
      <c r="AX70" s="26"/>
      <c r="AY70" s="26"/>
      <c r="AZ70" s="26"/>
      <c r="BA70" s="27"/>
      <c r="BB70" s="25">
        <v>9</v>
      </c>
      <c r="BC70" s="26"/>
      <c r="BD70" s="26"/>
      <c r="BE70" s="26"/>
      <c r="BF70" s="27"/>
      <c r="BG70" s="25">
        <v>10</v>
      </c>
      <c r="BH70" s="26"/>
      <c r="BI70" s="26"/>
      <c r="BJ70" s="26"/>
      <c r="BK70" s="27"/>
    </row>
    <row r="71" spans="1:79" s="126" customFormat="1" ht="12.75" hidden="1" customHeight="1" x14ac:dyDescent="0.2">
      <c r="A71" s="29" t="s">
        <v>138</v>
      </c>
      <c r="B71" s="30"/>
      <c r="C71" s="30"/>
      <c r="D71" s="31"/>
      <c r="E71" s="29" t="s">
        <v>108</v>
      </c>
      <c r="F71" s="30"/>
      <c r="G71" s="30"/>
      <c r="H71" s="30"/>
      <c r="I71" s="30"/>
      <c r="J71" s="30"/>
      <c r="K71" s="30"/>
      <c r="L71" s="30"/>
      <c r="M71" s="30"/>
      <c r="N71" s="30"/>
      <c r="O71" s="30"/>
      <c r="P71" s="30"/>
      <c r="Q71" s="30"/>
      <c r="R71" s="30"/>
      <c r="S71" s="30"/>
      <c r="T71" s="30"/>
      <c r="U71" s="30"/>
      <c r="V71" s="30"/>
      <c r="W71" s="31"/>
      <c r="X71" s="128" t="s">
        <v>126</v>
      </c>
      <c r="Y71" s="129"/>
      <c r="Z71" s="129"/>
      <c r="AA71" s="129"/>
      <c r="AB71" s="130"/>
      <c r="AC71" s="128" t="s">
        <v>127</v>
      </c>
      <c r="AD71" s="129"/>
      <c r="AE71" s="129"/>
      <c r="AF71" s="129"/>
      <c r="AG71" s="130"/>
      <c r="AH71" s="29" t="s">
        <v>128</v>
      </c>
      <c r="AI71" s="30"/>
      <c r="AJ71" s="30"/>
      <c r="AK71" s="30"/>
      <c r="AL71" s="31"/>
      <c r="AM71" s="100" t="s">
        <v>129</v>
      </c>
      <c r="AN71" s="101"/>
      <c r="AO71" s="101"/>
      <c r="AP71" s="101"/>
      <c r="AQ71" s="102"/>
      <c r="AR71" s="29" t="s">
        <v>130</v>
      </c>
      <c r="AS71" s="30"/>
      <c r="AT71" s="30"/>
      <c r="AU71" s="30"/>
      <c r="AV71" s="31"/>
      <c r="AW71" s="29" t="s">
        <v>131</v>
      </c>
      <c r="AX71" s="30"/>
      <c r="AY71" s="30"/>
      <c r="AZ71" s="30"/>
      <c r="BA71" s="31"/>
      <c r="BB71" s="29" t="s">
        <v>132</v>
      </c>
      <c r="BC71" s="30"/>
      <c r="BD71" s="30"/>
      <c r="BE71" s="30"/>
      <c r="BF71" s="31"/>
      <c r="BG71" s="100" t="s">
        <v>129</v>
      </c>
      <c r="BH71" s="101"/>
      <c r="BI71" s="101"/>
      <c r="BJ71" s="101"/>
      <c r="BK71" s="102"/>
      <c r="CA71" s="1" t="s">
        <v>148</v>
      </c>
    </row>
    <row r="72" spans="1:79" s="36" customFormat="1" ht="12.75" customHeight="1" x14ac:dyDescent="0.25">
      <c r="A72" s="29">
        <v>2210</v>
      </c>
      <c r="B72" s="30"/>
      <c r="C72" s="30"/>
      <c r="D72" s="31"/>
      <c r="E72" s="41" t="s">
        <v>313</v>
      </c>
      <c r="F72" s="42"/>
      <c r="G72" s="42"/>
      <c r="H72" s="42"/>
      <c r="I72" s="42"/>
      <c r="J72" s="42"/>
      <c r="K72" s="42"/>
      <c r="L72" s="42"/>
      <c r="M72" s="42"/>
      <c r="N72" s="42"/>
      <c r="O72" s="42"/>
      <c r="P72" s="42"/>
      <c r="Q72" s="42"/>
      <c r="R72" s="42"/>
      <c r="S72" s="42"/>
      <c r="T72" s="42"/>
      <c r="U72" s="42"/>
      <c r="V72" s="42"/>
      <c r="W72" s="43"/>
      <c r="X72" s="104">
        <v>0</v>
      </c>
      <c r="Y72" s="105"/>
      <c r="Z72" s="105"/>
      <c r="AA72" s="105"/>
      <c r="AB72" s="106"/>
      <c r="AC72" s="104">
        <v>0</v>
      </c>
      <c r="AD72" s="105"/>
      <c r="AE72" s="105"/>
      <c r="AF72" s="105"/>
      <c r="AG72" s="106"/>
      <c r="AH72" s="104">
        <v>0</v>
      </c>
      <c r="AI72" s="105"/>
      <c r="AJ72" s="105"/>
      <c r="AK72" s="105"/>
      <c r="AL72" s="106"/>
      <c r="AM72" s="104">
        <f>IF(ISNUMBER(X72),X72,0)+IF(ISNUMBER(AC72),AC72,0)</f>
        <v>0</v>
      </c>
      <c r="AN72" s="105"/>
      <c r="AO72" s="105"/>
      <c r="AP72" s="105"/>
      <c r="AQ72" s="106"/>
      <c r="AR72" s="104">
        <v>0</v>
      </c>
      <c r="AS72" s="105"/>
      <c r="AT72" s="105"/>
      <c r="AU72" s="105"/>
      <c r="AV72" s="106"/>
      <c r="AW72" s="104">
        <v>0</v>
      </c>
      <c r="AX72" s="105"/>
      <c r="AY72" s="105"/>
      <c r="AZ72" s="105"/>
      <c r="BA72" s="106"/>
      <c r="BB72" s="104">
        <v>0</v>
      </c>
      <c r="BC72" s="105"/>
      <c r="BD72" s="105"/>
      <c r="BE72" s="105"/>
      <c r="BF72" s="106"/>
      <c r="BG72" s="103">
        <f>IF(ISNUMBER(AR72),AR72,0)+IF(ISNUMBER(AW72),AW72,0)</f>
        <v>0</v>
      </c>
      <c r="BH72" s="103"/>
      <c r="BI72" s="103"/>
      <c r="BJ72" s="103"/>
      <c r="BK72" s="103"/>
      <c r="CA72" s="36" t="s">
        <v>149</v>
      </c>
    </row>
    <row r="73" spans="1:79" s="36" customFormat="1" ht="25.5" customHeight="1" x14ac:dyDescent="0.25">
      <c r="A73" s="29">
        <v>3110</v>
      </c>
      <c r="B73" s="30"/>
      <c r="C73" s="30"/>
      <c r="D73" s="31"/>
      <c r="E73" s="41" t="s">
        <v>340</v>
      </c>
      <c r="F73" s="42"/>
      <c r="G73" s="42"/>
      <c r="H73" s="42"/>
      <c r="I73" s="42"/>
      <c r="J73" s="42"/>
      <c r="K73" s="42"/>
      <c r="L73" s="42"/>
      <c r="M73" s="42"/>
      <c r="N73" s="42"/>
      <c r="O73" s="42"/>
      <c r="P73" s="42"/>
      <c r="Q73" s="42"/>
      <c r="R73" s="42"/>
      <c r="S73" s="42"/>
      <c r="T73" s="42"/>
      <c r="U73" s="42"/>
      <c r="V73" s="42"/>
      <c r="W73" s="43"/>
      <c r="X73" s="104">
        <v>0</v>
      </c>
      <c r="Y73" s="105"/>
      <c r="Z73" s="105"/>
      <c r="AA73" s="105"/>
      <c r="AB73" s="106"/>
      <c r="AC73" s="104">
        <v>0</v>
      </c>
      <c r="AD73" s="105"/>
      <c r="AE73" s="105"/>
      <c r="AF73" s="105"/>
      <c r="AG73" s="106"/>
      <c r="AH73" s="104">
        <v>0</v>
      </c>
      <c r="AI73" s="105"/>
      <c r="AJ73" s="105"/>
      <c r="AK73" s="105"/>
      <c r="AL73" s="106"/>
      <c r="AM73" s="104">
        <f>IF(ISNUMBER(X73),X73,0)+IF(ISNUMBER(AC73),AC73,0)</f>
        <v>0</v>
      </c>
      <c r="AN73" s="105"/>
      <c r="AO73" s="105"/>
      <c r="AP73" s="105"/>
      <c r="AQ73" s="106"/>
      <c r="AR73" s="104">
        <v>0</v>
      </c>
      <c r="AS73" s="105"/>
      <c r="AT73" s="105"/>
      <c r="AU73" s="105"/>
      <c r="AV73" s="106"/>
      <c r="AW73" s="104">
        <v>0</v>
      </c>
      <c r="AX73" s="105"/>
      <c r="AY73" s="105"/>
      <c r="AZ73" s="105"/>
      <c r="BA73" s="106"/>
      <c r="BB73" s="104">
        <v>0</v>
      </c>
      <c r="BC73" s="105"/>
      <c r="BD73" s="105"/>
      <c r="BE73" s="105"/>
      <c r="BF73" s="106"/>
      <c r="BG73" s="103">
        <f>IF(ISNUMBER(AR73),AR73,0)+IF(ISNUMBER(AW73),AW73,0)</f>
        <v>0</v>
      </c>
      <c r="BH73" s="103"/>
      <c r="BI73" s="103"/>
      <c r="BJ73" s="103"/>
      <c r="BK73" s="103"/>
    </row>
    <row r="74" spans="1:79" s="53" customFormat="1" ht="12.75" customHeight="1" x14ac:dyDescent="0.25">
      <c r="A74" s="107"/>
      <c r="B74" s="108"/>
      <c r="C74" s="108"/>
      <c r="D74" s="109"/>
      <c r="E74" s="33" t="s">
        <v>65</v>
      </c>
      <c r="F74" s="34"/>
      <c r="G74" s="34"/>
      <c r="H74" s="34"/>
      <c r="I74" s="34"/>
      <c r="J74" s="34"/>
      <c r="K74" s="34"/>
      <c r="L74" s="34"/>
      <c r="M74" s="34"/>
      <c r="N74" s="34"/>
      <c r="O74" s="34"/>
      <c r="P74" s="34"/>
      <c r="Q74" s="34"/>
      <c r="R74" s="34"/>
      <c r="S74" s="34"/>
      <c r="T74" s="34"/>
      <c r="U74" s="34"/>
      <c r="V74" s="34"/>
      <c r="W74" s="35"/>
      <c r="X74" s="111">
        <v>0</v>
      </c>
      <c r="Y74" s="112"/>
      <c r="Z74" s="112"/>
      <c r="AA74" s="112"/>
      <c r="AB74" s="113"/>
      <c r="AC74" s="111">
        <v>0</v>
      </c>
      <c r="AD74" s="112"/>
      <c r="AE74" s="112"/>
      <c r="AF74" s="112"/>
      <c r="AG74" s="113"/>
      <c r="AH74" s="111">
        <v>0</v>
      </c>
      <c r="AI74" s="112"/>
      <c r="AJ74" s="112"/>
      <c r="AK74" s="112"/>
      <c r="AL74" s="113"/>
      <c r="AM74" s="111">
        <f>IF(ISNUMBER(X74),X74,0)+IF(ISNUMBER(AC74),AC74,0)</f>
        <v>0</v>
      </c>
      <c r="AN74" s="112"/>
      <c r="AO74" s="112"/>
      <c r="AP74" s="112"/>
      <c r="AQ74" s="113"/>
      <c r="AR74" s="111">
        <v>0</v>
      </c>
      <c r="AS74" s="112"/>
      <c r="AT74" s="112"/>
      <c r="AU74" s="112"/>
      <c r="AV74" s="113"/>
      <c r="AW74" s="111">
        <v>0</v>
      </c>
      <c r="AX74" s="112"/>
      <c r="AY74" s="112"/>
      <c r="AZ74" s="112"/>
      <c r="BA74" s="113"/>
      <c r="BB74" s="111">
        <v>0</v>
      </c>
      <c r="BC74" s="112"/>
      <c r="BD74" s="112"/>
      <c r="BE74" s="112"/>
      <c r="BF74" s="113"/>
      <c r="BG74" s="110">
        <f>IF(ISNUMBER(AR74),AR74,0)+IF(ISNUMBER(AW74),AW74,0)</f>
        <v>0</v>
      </c>
      <c r="BH74" s="110"/>
      <c r="BI74" s="110"/>
      <c r="BJ74" s="110"/>
      <c r="BK74" s="110"/>
    </row>
    <row r="75" spans="1:79" hidden="1" x14ac:dyDescent="0.2"/>
    <row r="76" spans="1:79" ht="16.5" customHeight="1" x14ac:dyDescent="0.2">
      <c r="A76" s="83" t="s">
        <v>150</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9" ht="15" customHeight="1" x14ac:dyDescent="0.2">
      <c r="A77" s="114" t="s">
        <v>40</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row>
    <row r="78" spans="1:79" ht="23.1" customHeight="1" x14ac:dyDescent="0.2">
      <c r="A78" s="120" t="s">
        <v>144</v>
      </c>
      <c r="B78" s="121"/>
      <c r="C78" s="121"/>
      <c r="D78" s="121"/>
      <c r="E78" s="122"/>
      <c r="F78" s="88" t="s">
        <v>100</v>
      </c>
      <c r="G78" s="89"/>
      <c r="H78" s="89"/>
      <c r="I78" s="89"/>
      <c r="J78" s="89"/>
      <c r="K78" s="89"/>
      <c r="L78" s="89"/>
      <c r="M78" s="89"/>
      <c r="N78" s="89"/>
      <c r="O78" s="89"/>
      <c r="P78" s="89"/>
      <c r="Q78" s="89"/>
      <c r="R78" s="89"/>
      <c r="S78" s="89"/>
      <c r="T78" s="89"/>
      <c r="U78" s="89"/>
      <c r="V78" s="89"/>
      <c r="W78" s="90"/>
      <c r="X78" s="28" t="s">
        <v>19</v>
      </c>
      <c r="Y78" s="28"/>
      <c r="Z78" s="28"/>
      <c r="AA78" s="28"/>
      <c r="AB78" s="28"/>
      <c r="AC78" s="28"/>
      <c r="AD78" s="28"/>
      <c r="AE78" s="28"/>
      <c r="AF78" s="28"/>
      <c r="AG78" s="28"/>
      <c r="AH78" s="28"/>
      <c r="AI78" s="28"/>
      <c r="AJ78" s="28"/>
      <c r="AK78" s="28"/>
      <c r="AL78" s="28"/>
      <c r="AM78" s="28"/>
      <c r="AN78" s="28"/>
      <c r="AO78" s="28"/>
      <c r="AP78" s="28"/>
      <c r="AQ78" s="28"/>
      <c r="AR78" s="25" t="s">
        <v>20</v>
      </c>
      <c r="AS78" s="26"/>
      <c r="AT78" s="26"/>
      <c r="AU78" s="26"/>
      <c r="AV78" s="26"/>
      <c r="AW78" s="26"/>
      <c r="AX78" s="26"/>
      <c r="AY78" s="26"/>
      <c r="AZ78" s="26"/>
      <c r="BA78" s="26"/>
      <c r="BB78" s="26"/>
      <c r="BC78" s="26"/>
      <c r="BD78" s="26"/>
      <c r="BE78" s="26"/>
      <c r="BF78" s="26"/>
      <c r="BG78" s="26"/>
      <c r="BH78" s="26"/>
      <c r="BI78" s="26"/>
      <c r="BJ78" s="26"/>
      <c r="BK78" s="27"/>
    </row>
    <row r="79" spans="1:79" ht="43.5" customHeight="1" x14ac:dyDescent="0.2">
      <c r="A79" s="123"/>
      <c r="B79" s="124"/>
      <c r="C79" s="124"/>
      <c r="D79" s="124"/>
      <c r="E79" s="125"/>
      <c r="F79" s="91"/>
      <c r="G79" s="92"/>
      <c r="H79" s="92"/>
      <c r="I79" s="92"/>
      <c r="J79" s="92"/>
      <c r="K79" s="92"/>
      <c r="L79" s="92"/>
      <c r="M79" s="92"/>
      <c r="N79" s="92"/>
      <c r="O79" s="92"/>
      <c r="P79" s="92"/>
      <c r="Q79" s="92"/>
      <c r="R79" s="92"/>
      <c r="S79" s="92"/>
      <c r="T79" s="92"/>
      <c r="U79" s="92"/>
      <c r="V79" s="92"/>
      <c r="W79" s="93"/>
      <c r="X79" s="25" t="s">
        <v>101</v>
      </c>
      <c r="Y79" s="26"/>
      <c r="Z79" s="26"/>
      <c r="AA79" s="26"/>
      <c r="AB79" s="27"/>
      <c r="AC79" s="25" t="s">
        <v>102</v>
      </c>
      <c r="AD79" s="26"/>
      <c r="AE79" s="26"/>
      <c r="AF79" s="26"/>
      <c r="AG79" s="27"/>
      <c r="AH79" s="94" t="s">
        <v>103</v>
      </c>
      <c r="AI79" s="95"/>
      <c r="AJ79" s="95"/>
      <c r="AK79" s="95"/>
      <c r="AL79" s="96"/>
      <c r="AM79" s="25" t="s">
        <v>104</v>
      </c>
      <c r="AN79" s="26"/>
      <c r="AO79" s="26"/>
      <c r="AP79" s="26"/>
      <c r="AQ79" s="27"/>
      <c r="AR79" s="25" t="s">
        <v>101</v>
      </c>
      <c r="AS79" s="26"/>
      <c r="AT79" s="26"/>
      <c r="AU79" s="26"/>
      <c r="AV79" s="27"/>
      <c r="AW79" s="25" t="s">
        <v>102</v>
      </c>
      <c r="AX79" s="26"/>
      <c r="AY79" s="26"/>
      <c r="AZ79" s="26"/>
      <c r="BA79" s="27"/>
      <c r="BB79" s="131" t="s">
        <v>103</v>
      </c>
      <c r="BC79" s="131"/>
      <c r="BD79" s="131"/>
      <c r="BE79" s="131"/>
      <c r="BF79" s="131"/>
      <c r="BG79" s="25" t="s">
        <v>105</v>
      </c>
      <c r="BH79" s="26"/>
      <c r="BI79" s="26"/>
      <c r="BJ79" s="26"/>
      <c r="BK79" s="27"/>
    </row>
    <row r="80" spans="1:79" ht="15" customHeight="1" x14ac:dyDescent="0.2">
      <c r="A80" s="25">
        <v>1</v>
      </c>
      <c r="B80" s="26"/>
      <c r="C80" s="26"/>
      <c r="D80" s="26"/>
      <c r="E80" s="27"/>
      <c r="F80" s="25">
        <v>2</v>
      </c>
      <c r="G80" s="26"/>
      <c r="H80" s="26"/>
      <c r="I80" s="26"/>
      <c r="J80" s="26"/>
      <c r="K80" s="26"/>
      <c r="L80" s="26"/>
      <c r="M80" s="26"/>
      <c r="N80" s="26"/>
      <c r="O80" s="26"/>
      <c r="P80" s="26"/>
      <c r="Q80" s="26"/>
      <c r="R80" s="26"/>
      <c r="S80" s="26"/>
      <c r="T80" s="26"/>
      <c r="U80" s="26"/>
      <c r="V80" s="26"/>
      <c r="W80" s="27"/>
      <c r="X80" s="25">
        <v>3</v>
      </c>
      <c r="Y80" s="26"/>
      <c r="Z80" s="26"/>
      <c r="AA80" s="26"/>
      <c r="AB80" s="27"/>
      <c r="AC80" s="25">
        <v>4</v>
      </c>
      <c r="AD80" s="26"/>
      <c r="AE80" s="26"/>
      <c r="AF80" s="26"/>
      <c r="AG80" s="27"/>
      <c r="AH80" s="25">
        <v>5</v>
      </c>
      <c r="AI80" s="26"/>
      <c r="AJ80" s="26"/>
      <c r="AK80" s="26"/>
      <c r="AL80" s="27"/>
      <c r="AM80" s="25">
        <v>6</v>
      </c>
      <c r="AN80" s="26"/>
      <c r="AO80" s="26"/>
      <c r="AP80" s="26"/>
      <c r="AQ80" s="27"/>
      <c r="AR80" s="25">
        <v>7</v>
      </c>
      <c r="AS80" s="26"/>
      <c r="AT80" s="26"/>
      <c r="AU80" s="26"/>
      <c r="AV80" s="27"/>
      <c r="AW80" s="25">
        <v>8</v>
      </c>
      <c r="AX80" s="26"/>
      <c r="AY80" s="26"/>
      <c r="AZ80" s="26"/>
      <c r="BA80" s="27"/>
      <c r="BB80" s="25">
        <v>9</v>
      </c>
      <c r="BC80" s="26"/>
      <c r="BD80" s="26"/>
      <c r="BE80" s="26"/>
      <c r="BF80" s="27"/>
      <c r="BG80" s="25">
        <v>10</v>
      </c>
      <c r="BH80" s="26"/>
      <c r="BI80" s="26"/>
      <c r="BJ80" s="26"/>
      <c r="BK80" s="27"/>
    </row>
    <row r="81" spans="1:79" s="126" customFormat="1" ht="15" hidden="1" customHeight="1" x14ac:dyDescent="0.2">
      <c r="A81" s="29" t="s">
        <v>138</v>
      </c>
      <c r="B81" s="30"/>
      <c r="C81" s="30"/>
      <c r="D81" s="30"/>
      <c r="E81" s="31"/>
      <c r="F81" s="29" t="s">
        <v>108</v>
      </c>
      <c r="G81" s="30"/>
      <c r="H81" s="30"/>
      <c r="I81" s="30"/>
      <c r="J81" s="30"/>
      <c r="K81" s="30"/>
      <c r="L81" s="30"/>
      <c r="M81" s="30"/>
      <c r="N81" s="30"/>
      <c r="O81" s="30"/>
      <c r="P81" s="30"/>
      <c r="Q81" s="30"/>
      <c r="R81" s="30"/>
      <c r="S81" s="30"/>
      <c r="T81" s="30"/>
      <c r="U81" s="30"/>
      <c r="V81" s="30"/>
      <c r="W81" s="31"/>
      <c r="X81" s="29" t="s">
        <v>126</v>
      </c>
      <c r="Y81" s="30"/>
      <c r="Z81" s="30"/>
      <c r="AA81" s="30"/>
      <c r="AB81" s="31"/>
      <c r="AC81" s="29" t="s">
        <v>127</v>
      </c>
      <c r="AD81" s="30"/>
      <c r="AE81" s="30"/>
      <c r="AF81" s="30"/>
      <c r="AG81" s="31"/>
      <c r="AH81" s="29" t="s">
        <v>128</v>
      </c>
      <c r="AI81" s="30"/>
      <c r="AJ81" s="30"/>
      <c r="AK81" s="30"/>
      <c r="AL81" s="31"/>
      <c r="AM81" s="100" t="s">
        <v>129</v>
      </c>
      <c r="AN81" s="101"/>
      <c r="AO81" s="101"/>
      <c r="AP81" s="101"/>
      <c r="AQ81" s="102"/>
      <c r="AR81" s="29" t="s">
        <v>130</v>
      </c>
      <c r="AS81" s="30"/>
      <c r="AT81" s="30"/>
      <c r="AU81" s="30"/>
      <c r="AV81" s="31"/>
      <c r="AW81" s="29" t="s">
        <v>131</v>
      </c>
      <c r="AX81" s="30"/>
      <c r="AY81" s="30"/>
      <c r="AZ81" s="30"/>
      <c r="BA81" s="31"/>
      <c r="BB81" s="29" t="s">
        <v>132</v>
      </c>
      <c r="BC81" s="30"/>
      <c r="BD81" s="30"/>
      <c r="BE81" s="30"/>
      <c r="BF81" s="31"/>
      <c r="BG81" s="100" t="s">
        <v>129</v>
      </c>
      <c r="BH81" s="101"/>
      <c r="BI81" s="101"/>
      <c r="BJ81" s="101"/>
      <c r="BK81" s="102"/>
      <c r="CA81" s="1" t="s">
        <v>151</v>
      </c>
    </row>
    <row r="82" spans="1:79" s="53" customFormat="1" ht="12.75" customHeight="1" x14ac:dyDescent="0.25">
      <c r="A82" s="107"/>
      <c r="B82" s="108"/>
      <c r="C82" s="108"/>
      <c r="D82" s="108"/>
      <c r="E82" s="109"/>
      <c r="F82" s="107" t="s">
        <v>65</v>
      </c>
      <c r="G82" s="108"/>
      <c r="H82" s="108"/>
      <c r="I82" s="108"/>
      <c r="J82" s="108"/>
      <c r="K82" s="108"/>
      <c r="L82" s="108"/>
      <c r="M82" s="108"/>
      <c r="N82" s="108"/>
      <c r="O82" s="108"/>
      <c r="P82" s="108"/>
      <c r="Q82" s="108"/>
      <c r="R82" s="108"/>
      <c r="S82" s="108"/>
      <c r="T82" s="108"/>
      <c r="U82" s="108"/>
      <c r="V82" s="108"/>
      <c r="W82" s="109"/>
      <c r="X82" s="132"/>
      <c r="Y82" s="133"/>
      <c r="Z82" s="133"/>
      <c r="AA82" s="133"/>
      <c r="AB82" s="134"/>
      <c r="AC82" s="132"/>
      <c r="AD82" s="133"/>
      <c r="AE82" s="133"/>
      <c r="AF82" s="133"/>
      <c r="AG82" s="134"/>
      <c r="AH82" s="110"/>
      <c r="AI82" s="110"/>
      <c r="AJ82" s="110"/>
      <c r="AK82" s="110"/>
      <c r="AL82" s="110"/>
      <c r="AM82" s="110">
        <f>IF(ISNUMBER(X82),X82,0)+IF(ISNUMBER(AC82),AC82,0)</f>
        <v>0</v>
      </c>
      <c r="AN82" s="110"/>
      <c r="AO82" s="110"/>
      <c r="AP82" s="110"/>
      <c r="AQ82" s="110"/>
      <c r="AR82" s="110"/>
      <c r="AS82" s="110"/>
      <c r="AT82" s="110"/>
      <c r="AU82" s="110"/>
      <c r="AV82" s="110"/>
      <c r="AW82" s="110"/>
      <c r="AX82" s="110"/>
      <c r="AY82" s="110"/>
      <c r="AZ82" s="110"/>
      <c r="BA82" s="110"/>
      <c r="BB82" s="110"/>
      <c r="BC82" s="110"/>
      <c r="BD82" s="110"/>
      <c r="BE82" s="110"/>
      <c r="BF82" s="110"/>
      <c r="BG82" s="110">
        <f>IF(ISNUMBER(AR82),AR82,0)+IF(ISNUMBER(AW82),AW82,0)</f>
        <v>0</v>
      </c>
      <c r="BH82" s="110"/>
      <c r="BI82" s="110"/>
      <c r="BJ82" s="110"/>
      <c r="BK82" s="110"/>
      <c r="CA82" s="53" t="s">
        <v>152</v>
      </c>
    </row>
    <row r="83" spans="1:79" hidden="1" x14ac:dyDescent="0.2"/>
    <row r="84" spans="1:79" hidden="1" x14ac:dyDescent="0.2"/>
    <row r="85" spans="1:79" ht="14.25" customHeight="1" x14ac:dyDescent="0.2">
      <c r="A85" s="83" t="s">
        <v>153</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row>
    <row r="86" spans="1:79" ht="14.25" customHeight="1" x14ac:dyDescent="0.2">
      <c r="A86" s="83" t="s">
        <v>154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row>
    <row r="87" spans="1:79" ht="15" customHeight="1" x14ac:dyDescent="0.2">
      <c r="A87" s="114" t="s">
        <v>40</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row>
    <row r="88" spans="1:79" ht="23.1" customHeight="1" x14ac:dyDescent="0.2">
      <c r="A88" s="88" t="s">
        <v>155</v>
      </c>
      <c r="B88" s="89"/>
      <c r="C88" s="89"/>
      <c r="D88" s="88" t="s">
        <v>156</v>
      </c>
      <c r="E88" s="89"/>
      <c r="F88" s="89"/>
      <c r="G88" s="89"/>
      <c r="H88" s="89"/>
      <c r="I88" s="89"/>
      <c r="J88" s="89"/>
      <c r="K88" s="89"/>
      <c r="L88" s="89"/>
      <c r="M88" s="89"/>
      <c r="N88" s="89"/>
      <c r="O88" s="89"/>
      <c r="P88" s="89"/>
      <c r="Q88" s="89"/>
      <c r="R88" s="89"/>
      <c r="S88" s="89"/>
      <c r="T88" s="90"/>
      <c r="U88" s="25" t="s">
        <v>16</v>
      </c>
      <c r="V88" s="26"/>
      <c r="W88" s="26"/>
      <c r="X88" s="26"/>
      <c r="Y88" s="26"/>
      <c r="Z88" s="26"/>
      <c r="AA88" s="26"/>
      <c r="AB88" s="26"/>
      <c r="AC88" s="26"/>
      <c r="AD88" s="26"/>
      <c r="AE88" s="26"/>
      <c r="AF88" s="26"/>
      <c r="AG88" s="26"/>
      <c r="AH88" s="26"/>
      <c r="AI88" s="26"/>
      <c r="AJ88" s="26"/>
      <c r="AK88" s="26"/>
      <c r="AL88" s="26"/>
      <c r="AM88" s="27"/>
      <c r="AN88" s="25" t="s">
        <v>17</v>
      </c>
      <c r="AO88" s="26"/>
      <c r="AP88" s="26"/>
      <c r="AQ88" s="26"/>
      <c r="AR88" s="26"/>
      <c r="AS88" s="26"/>
      <c r="AT88" s="26"/>
      <c r="AU88" s="26"/>
      <c r="AV88" s="26"/>
      <c r="AW88" s="26"/>
      <c r="AX88" s="26"/>
      <c r="AY88" s="26"/>
      <c r="AZ88" s="26"/>
      <c r="BA88" s="26"/>
      <c r="BB88" s="26"/>
      <c r="BC88" s="26"/>
      <c r="BD88" s="26"/>
      <c r="BE88" s="26"/>
      <c r="BF88" s="27"/>
      <c r="BG88" s="28" t="s">
        <v>18</v>
      </c>
      <c r="BH88" s="28"/>
      <c r="BI88" s="28"/>
      <c r="BJ88" s="28"/>
      <c r="BK88" s="28"/>
      <c r="BL88" s="28"/>
      <c r="BM88" s="28"/>
      <c r="BN88" s="28"/>
      <c r="BO88" s="28"/>
      <c r="BP88" s="28"/>
      <c r="BQ88" s="28"/>
      <c r="BR88" s="28"/>
      <c r="BS88" s="28"/>
      <c r="BT88" s="28"/>
      <c r="BU88" s="28"/>
      <c r="BV88" s="28"/>
      <c r="BW88" s="28"/>
      <c r="BX88" s="28"/>
      <c r="BY88" s="28"/>
    </row>
    <row r="89" spans="1:79" ht="45" customHeight="1" x14ac:dyDescent="0.2">
      <c r="A89" s="91"/>
      <c r="B89" s="92"/>
      <c r="C89" s="92"/>
      <c r="D89" s="91"/>
      <c r="E89" s="92"/>
      <c r="F89" s="92"/>
      <c r="G89" s="92"/>
      <c r="H89" s="92"/>
      <c r="I89" s="92"/>
      <c r="J89" s="92"/>
      <c r="K89" s="92"/>
      <c r="L89" s="92"/>
      <c r="M89" s="92"/>
      <c r="N89" s="92"/>
      <c r="O89" s="92"/>
      <c r="P89" s="92"/>
      <c r="Q89" s="92"/>
      <c r="R89" s="92"/>
      <c r="S89" s="92"/>
      <c r="T89" s="93"/>
      <c r="U89" s="25" t="s">
        <v>101</v>
      </c>
      <c r="V89" s="26"/>
      <c r="W89" s="26"/>
      <c r="X89" s="26"/>
      <c r="Y89" s="27"/>
      <c r="Z89" s="25" t="s">
        <v>102</v>
      </c>
      <c r="AA89" s="26"/>
      <c r="AB89" s="26"/>
      <c r="AC89" s="26"/>
      <c r="AD89" s="27"/>
      <c r="AE89" s="94" t="s">
        <v>103</v>
      </c>
      <c r="AF89" s="95"/>
      <c r="AG89" s="95"/>
      <c r="AH89" s="96"/>
      <c r="AI89" s="25" t="s">
        <v>104</v>
      </c>
      <c r="AJ89" s="26"/>
      <c r="AK89" s="26"/>
      <c r="AL89" s="26"/>
      <c r="AM89" s="27"/>
      <c r="AN89" s="25" t="s">
        <v>101</v>
      </c>
      <c r="AO89" s="26"/>
      <c r="AP89" s="26"/>
      <c r="AQ89" s="26"/>
      <c r="AR89" s="27"/>
      <c r="AS89" s="25" t="s">
        <v>102</v>
      </c>
      <c r="AT89" s="26"/>
      <c r="AU89" s="26"/>
      <c r="AV89" s="26"/>
      <c r="AW89" s="27"/>
      <c r="AX89" s="94" t="s">
        <v>103</v>
      </c>
      <c r="AY89" s="95"/>
      <c r="AZ89" s="95"/>
      <c r="BA89" s="96"/>
      <c r="BB89" s="25" t="s">
        <v>105</v>
      </c>
      <c r="BC89" s="26"/>
      <c r="BD89" s="26"/>
      <c r="BE89" s="26"/>
      <c r="BF89" s="27"/>
      <c r="BG89" s="25" t="s">
        <v>101</v>
      </c>
      <c r="BH89" s="26"/>
      <c r="BI89" s="26"/>
      <c r="BJ89" s="26"/>
      <c r="BK89" s="27"/>
      <c r="BL89" s="28" t="s">
        <v>102</v>
      </c>
      <c r="BM89" s="28"/>
      <c r="BN89" s="28"/>
      <c r="BO89" s="28"/>
      <c r="BP89" s="28"/>
      <c r="BQ89" s="131" t="s">
        <v>103</v>
      </c>
      <c r="BR89" s="131"/>
      <c r="BS89" s="131"/>
      <c r="BT89" s="131"/>
      <c r="BU89" s="25" t="s">
        <v>106</v>
      </c>
      <c r="BV89" s="26"/>
      <c r="BW89" s="26"/>
      <c r="BX89" s="26"/>
      <c r="BY89" s="27"/>
    </row>
    <row r="90" spans="1:79" ht="15" customHeight="1" x14ac:dyDescent="0.2">
      <c r="A90" s="25">
        <v>1</v>
      </c>
      <c r="B90" s="26"/>
      <c r="C90" s="26"/>
      <c r="D90" s="25">
        <v>2</v>
      </c>
      <c r="E90" s="26"/>
      <c r="F90" s="26"/>
      <c r="G90" s="26"/>
      <c r="H90" s="26"/>
      <c r="I90" s="26"/>
      <c r="J90" s="26"/>
      <c r="K90" s="26"/>
      <c r="L90" s="26"/>
      <c r="M90" s="26"/>
      <c r="N90" s="26"/>
      <c r="O90" s="26"/>
      <c r="P90" s="26"/>
      <c r="Q90" s="26"/>
      <c r="R90" s="26"/>
      <c r="S90" s="26"/>
      <c r="T90" s="27"/>
      <c r="U90" s="25">
        <v>3</v>
      </c>
      <c r="V90" s="26"/>
      <c r="W90" s="26"/>
      <c r="X90" s="26"/>
      <c r="Y90" s="27"/>
      <c r="Z90" s="25">
        <v>4</v>
      </c>
      <c r="AA90" s="26"/>
      <c r="AB90" s="26"/>
      <c r="AC90" s="26"/>
      <c r="AD90" s="27"/>
      <c r="AE90" s="25">
        <v>5</v>
      </c>
      <c r="AF90" s="26"/>
      <c r="AG90" s="26"/>
      <c r="AH90" s="27"/>
      <c r="AI90" s="25">
        <v>6</v>
      </c>
      <c r="AJ90" s="26"/>
      <c r="AK90" s="26"/>
      <c r="AL90" s="26"/>
      <c r="AM90" s="27"/>
      <c r="AN90" s="25">
        <v>7</v>
      </c>
      <c r="AO90" s="26"/>
      <c r="AP90" s="26"/>
      <c r="AQ90" s="26"/>
      <c r="AR90" s="27"/>
      <c r="AS90" s="25">
        <v>8</v>
      </c>
      <c r="AT90" s="26"/>
      <c r="AU90" s="26"/>
      <c r="AV90" s="26"/>
      <c r="AW90" s="27"/>
      <c r="AX90" s="28">
        <v>9</v>
      </c>
      <c r="AY90" s="28"/>
      <c r="AZ90" s="28"/>
      <c r="BA90" s="28"/>
      <c r="BB90" s="25">
        <v>10</v>
      </c>
      <c r="BC90" s="26"/>
      <c r="BD90" s="26"/>
      <c r="BE90" s="26"/>
      <c r="BF90" s="27"/>
      <c r="BG90" s="25">
        <v>11</v>
      </c>
      <c r="BH90" s="26"/>
      <c r="BI90" s="26"/>
      <c r="BJ90" s="26"/>
      <c r="BK90" s="27"/>
      <c r="BL90" s="28">
        <v>12</v>
      </c>
      <c r="BM90" s="28"/>
      <c r="BN90" s="28"/>
      <c r="BO90" s="28"/>
      <c r="BP90" s="28"/>
      <c r="BQ90" s="25">
        <v>13</v>
      </c>
      <c r="BR90" s="26"/>
      <c r="BS90" s="26"/>
      <c r="BT90" s="27"/>
      <c r="BU90" s="25">
        <v>14</v>
      </c>
      <c r="BV90" s="26"/>
      <c r="BW90" s="26"/>
      <c r="BX90" s="26"/>
      <c r="BY90" s="27"/>
    </row>
    <row r="91" spans="1:79" s="126" customFormat="1" ht="14.25" hidden="1" customHeight="1" x14ac:dyDescent="0.2">
      <c r="A91" s="29" t="s">
        <v>157</v>
      </c>
      <c r="B91" s="30"/>
      <c r="C91" s="30"/>
      <c r="D91" s="29" t="s">
        <v>108</v>
      </c>
      <c r="E91" s="30"/>
      <c r="F91" s="30"/>
      <c r="G91" s="30"/>
      <c r="H91" s="30"/>
      <c r="I91" s="30"/>
      <c r="J91" s="30"/>
      <c r="K91" s="30"/>
      <c r="L91" s="30"/>
      <c r="M91" s="30"/>
      <c r="N91" s="30"/>
      <c r="O91" s="30"/>
      <c r="P91" s="30"/>
      <c r="Q91" s="30"/>
      <c r="R91" s="30"/>
      <c r="S91" s="30"/>
      <c r="T91" s="31"/>
      <c r="U91" s="48" t="s">
        <v>109</v>
      </c>
      <c r="V91" s="48"/>
      <c r="W91" s="48"/>
      <c r="X91" s="48"/>
      <c r="Y91" s="48"/>
      <c r="Z91" s="48" t="s">
        <v>110</v>
      </c>
      <c r="AA91" s="48"/>
      <c r="AB91" s="48"/>
      <c r="AC91" s="48"/>
      <c r="AD91" s="48"/>
      <c r="AE91" s="48" t="s">
        <v>111</v>
      </c>
      <c r="AF91" s="48"/>
      <c r="AG91" s="48"/>
      <c r="AH91" s="48"/>
      <c r="AI91" s="127" t="s">
        <v>112</v>
      </c>
      <c r="AJ91" s="127"/>
      <c r="AK91" s="127"/>
      <c r="AL91" s="127"/>
      <c r="AM91" s="127"/>
      <c r="AN91" s="48" t="s">
        <v>113</v>
      </c>
      <c r="AO91" s="48"/>
      <c r="AP91" s="48"/>
      <c r="AQ91" s="48"/>
      <c r="AR91" s="48"/>
      <c r="AS91" s="48" t="s">
        <v>114</v>
      </c>
      <c r="AT91" s="48"/>
      <c r="AU91" s="48"/>
      <c r="AV91" s="48"/>
      <c r="AW91" s="48"/>
      <c r="AX91" s="48" t="s">
        <v>115</v>
      </c>
      <c r="AY91" s="48"/>
      <c r="AZ91" s="48"/>
      <c r="BA91" s="48"/>
      <c r="BB91" s="127" t="s">
        <v>112</v>
      </c>
      <c r="BC91" s="127"/>
      <c r="BD91" s="127"/>
      <c r="BE91" s="127"/>
      <c r="BF91" s="127"/>
      <c r="BG91" s="48" t="s">
        <v>116</v>
      </c>
      <c r="BH91" s="48"/>
      <c r="BI91" s="48"/>
      <c r="BJ91" s="48"/>
      <c r="BK91" s="48"/>
      <c r="BL91" s="48" t="s">
        <v>117</v>
      </c>
      <c r="BM91" s="48"/>
      <c r="BN91" s="48"/>
      <c r="BO91" s="48"/>
      <c r="BP91" s="48"/>
      <c r="BQ91" s="48" t="s">
        <v>118</v>
      </c>
      <c r="BR91" s="48"/>
      <c r="BS91" s="48"/>
      <c r="BT91" s="48"/>
      <c r="BU91" s="127" t="s">
        <v>112</v>
      </c>
      <c r="BV91" s="127"/>
      <c r="BW91" s="127"/>
      <c r="BX91" s="127"/>
      <c r="BY91" s="127"/>
      <c r="CA91" s="1" t="s">
        <v>158</v>
      </c>
    </row>
    <row r="92" spans="1:79" s="36" customFormat="1" ht="12.75" customHeight="1" x14ac:dyDescent="0.25">
      <c r="A92" s="29">
        <v>1</v>
      </c>
      <c r="B92" s="30"/>
      <c r="C92" s="30"/>
      <c r="D92" s="41" t="s">
        <v>341</v>
      </c>
      <c r="E92" s="42"/>
      <c r="F92" s="42"/>
      <c r="G92" s="42"/>
      <c r="H92" s="42"/>
      <c r="I92" s="42"/>
      <c r="J92" s="42"/>
      <c r="K92" s="42"/>
      <c r="L92" s="42"/>
      <c r="M92" s="42"/>
      <c r="N92" s="42"/>
      <c r="O92" s="42"/>
      <c r="P92" s="42"/>
      <c r="Q92" s="42"/>
      <c r="R92" s="42"/>
      <c r="S92" s="42"/>
      <c r="T92" s="43"/>
      <c r="U92" s="104">
        <v>7408374.96</v>
      </c>
      <c r="V92" s="105"/>
      <c r="W92" s="105"/>
      <c r="X92" s="105"/>
      <c r="Y92" s="106"/>
      <c r="Z92" s="104">
        <v>3299517</v>
      </c>
      <c r="AA92" s="105"/>
      <c r="AB92" s="105"/>
      <c r="AC92" s="105"/>
      <c r="AD92" s="106"/>
      <c r="AE92" s="104">
        <v>3299517</v>
      </c>
      <c r="AF92" s="105"/>
      <c r="AG92" s="105"/>
      <c r="AH92" s="106"/>
      <c r="AI92" s="104">
        <f>IF(ISNUMBER(U92),U92,0)+IF(ISNUMBER(Z92),Z92,0)</f>
        <v>10707891.960000001</v>
      </c>
      <c r="AJ92" s="105"/>
      <c r="AK92" s="105"/>
      <c r="AL92" s="105"/>
      <c r="AM92" s="106"/>
      <c r="AN92" s="104">
        <v>0</v>
      </c>
      <c r="AO92" s="105"/>
      <c r="AP92" s="105"/>
      <c r="AQ92" s="105"/>
      <c r="AR92" s="106"/>
      <c r="AS92" s="104">
        <v>0</v>
      </c>
      <c r="AT92" s="105"/>
      <c r="AU92" s="105"/>
      <c r="AV92" s="105"/>
      <c r="AW92" s="106"/>
      <c r="AX92" s="104">
        <v>0</v>
      </c>
      <c r="AY92" s="105"/>
      <c r="AZ92" s="105"/>
      <c r="BA92" s="106"/>
      <c r="BB92" s="104">
        <f>IF(ISNUMBER(AN92),AN92,0)+IF(ISNUMBER(AS92),AS92,0)</f>
        <v>0</v>
      </c>
      <c r="BC92" s="105"/>
      <c r="BD92" s="105"/>
      <c r="BE92" s="105"/>
      <c r="BF92" s="106"/>
      <c r="BG92" s="104">
        <v>0</v>
      </c>
      <c r="BH92" s="105"/>
      <c r="BI92" s="105"/>
      <c r="BJ92" s="105"/>
      <c r="BK92" s="106"/>
      <c r="BL92" s="104">
        <v>0</v>
      </c>
      <c r="BM92" s="105"/>
      <c r="BN92" s="105"/>
      <c r="BO92" s="105"/>
      <c r="BP92" s="106"/>
      <c r="BQ92" s="104">
        <v>0</v>
      </c>
      <c r="BR92" s="105"/>
      <c r="BS92" s="105"/>
      <c r="BT92" s="106"/>
      <c r="BU92" s="104">
        <f>IF(ISNUMBER(BG92),BG92,0)+IF(ISNUMBER(BL92),BL92,0)</f>
        <v>0</v>
      </c>
      <c r="BV92" s="105"/>
      <c r="BW92" s="105"/>
      <c r="BX92" s="105"/>
      <c r="BY92" s="106"/>
      <c r="CA92" s="36" t="s">
        <v>160</v>
      </c>
    </row>
    <row r="93" spans="1:79" s="53" customFormat="1" ht="12.75" customHeight="1" x14ac:dyDescent="0.25">
      <c r="A93" s="107"/>
      <c r="B93" s="108"/>
      <c r="C93" s="108"/>
      <c r="D93" s="33" t="s">
        <v>65</v>
      </c>
      <c r="E93" s="34"/>
      <c r="F93" s="34"/>
      <c r="G93" s="34"/>
      <c r="H93" s="34"/>
      <c r="I93" s="34"/>
      <c r="J93" s="34"/>
      <c r="K93" s="34"/>
      <c r="L93" s="34"/>
      <c r="M93" s="34"/>
      <c r="N93" s="34"/>
      <c r="O93" s="34"/>
      <c r="P93" s="34"/>
      <c r="Q93" s="34"/>
      <c r="R93" s="34"/>
      <c r="S93" s="34"/>
      <c r="T93" s="35"/>
      <c r="U93" s="111">
        <v>7408374.96</v>
      </c>
      <c r="V93" s="112"/>
      <c r="W93" s="112"/>
      <c r="X93" s="112"/>
      <c r="Y93" s="113"/>
      <c r="Z93" s="111">
        <v>3299517</v>
      </c>
      <c r="AA93" s="112"/>
      <c r="AB93" s="112"/>
      <c r="AC93" s="112"/>
      <c r="AD93" s="113"/>
      <c r="AE93" s="111">
        <v>3299517</v>
      </c>
      <c r="AF93" s="112"/>
      <c r="AG93" s="112"/>
      <c r="AH93" s="113"/>
      <c r="AI93" s="111">
        <f>IF(ISNUMBER(U93),U93,0)+IF(ISNUMBER(Z93),Z93,0)</f>
        <v>10707891.960000001</v>
      </c>
      <c r="AJ93" s="112"/>
      <c r="AK93" s="112"/>
      <c r="AL93" s="112"/>
      <c r="AM93" s="113"/>
      <c r="AN93" s="111">
        <v>0</v>
      </c>
      <c r="AO93" s="112"/>
      <c r="AP93" s="112"/>
      <c r="AQ93" s="112"/>
      <c r="AR93" s="113"/>
      <c r="AS93" s="111">
        <v>0</v>
      </c>
      <c r="AT93" s="112"/>
      <c r="AU93" s="112"/>
      <c r="AV93" s="112"/>
      <c r="AW93" s="113"/>
      <c r="AX93" s="111">
        <v>0</v>
      </c>
      <c r="AY93" s="112"/>
      <c r="AZ93" s="112"/>
      <c r="BA93" s="113"/>
      <c r="BB93" s="111">
        <f>IF(ISNUMBER(AN93),AN93,0)+IF(ISNUMBER(AS93),AS93,0)</f>
        <v>0</v>
      </c>
      <c r="BC93" s="112"/>
      <c r="BD93" s="112"/>
      <c r="BE93" s="112"/>
      <c r="BF93" s="113"/>
      <c r="BG93" s="111">
        <v>0</v>
      </c>
      <c r="BH93" s="112"/>
      <c r="BI93" s="112"/>
      <c r="BJ93" s="112"/>
      <c r="BK93" s="113"/>
      <c r="BL93" s="111">
        <v>0</v>
      </c>
      <c r="BM93" s="112"/>
      <c r="BN93" s="112"/>
      <c r="BO93" s="112"/>
      <c r="BP93" s="113"/>
      <c r="BQ93" s="111">
        <v>0</v>
      </c>
      <c r="BR93" s="112"/>
      <c r="BS93" s="112"/>
      <c r="BT93" s="113"/>
      <c r="BU93" s="111">
        <f>IF(ISNUMBER(BG93),BG93,0)+IF(ISNUMBER(BL93),BL93,0)</f>
        <v>0</v>
      </c>
      <c r="BV93" s="112"/>
      <c r="BW93" s="112"/>
      <c r="BX93" s="112"/>
      <c r="BY93" s="113"/>
    </row>
    <row r="95" spans="1:79" ht="14.25" customHeight="1" x14ac:dyDescent="0.2">
      <c r="A95" s="83" t="s">
        <v>162</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row>
    <row r="96" spans="1:79" ht="15" customHeight="1" x14ac:dyDescent="0.2">
      <c r="A96" s="135" t="s">
        <v>40</v>
      </c>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row>
    <row r="97" spans="1:79" ht="23.1" customHeight="1" x14ac:dyDescent="0.2">
      <c r="A97" s="88" t="s">
        <v>155</v>
      </c>
      <c r="B97" s="89"/>
      <c r="C97" s="89"/>
      <c r="D97" s="88" t="s">
        <v>156</v>
      </c>
      <c r="E97" s="89"/>
      <c r="F97" s="89"/>
      <c r="G97" s="89"/>
      <c r="H97" s="89"/>
      <c r="I97" s="89"/>
      <c r="J97" s="89"/>
      <c r="K97" s="89"/>
      <c r="L97" s="89"/>
      <c r="M97" s="89"/>
      <c r="N97" s="89"/>
      <c r="O97" s="89"/>
      <c r="P97" s="89"/>
      <c r="Q97" s="89"/>
      <c r="R97" s="89"/>
      <c r="S97" s="89"/>
      <c r="T97" s="90"/>
      <c r="U97" s="28" t="s">
        <v>19</v>
      </c>
      <c r="V97" s="28"/>
      <c r="W97" s="28"/>
      <c r="X97" s="28"/>
      <c r="Y97" s="28"/>
      <c r="Z97" s="28"/>
      <c r="AA97" s="28"/>
      <c r="AB97" s="28"/>
      <c r="AC97" s="28"/>
      <c r="AD97" s="28"/>
      <c r="AE97" s="28"/>
      <c r="AF97" s="28"/>
      <c r="AG97" s="28"/>
      <c r="AH97" s="28"/>
      <c r="AI97" s="28"/>
      <c r="AJ97" s="28"/>
      <c r="AK97" s="28"/>
      <c r="AL97" s="28"/>
      <c r="AM97" s="28"/>
      <c r="AN97" s="28"/>
      <c r="AO97" s="28" t="s">
        <v>20</v>
      </c>
      <c r="AP97" s="28"/>
      <c r="AQ97" s="28"/>
      <c r="AR97" s="28"/>
      <c r="AS97" s="28"/>
      <c r="AT97" s="28"/>
      <c r="AU97" s="28"/>
      <c r="AV97" s="28"/>
      <c r="AW97" s="28"/>
      <c r="AX97" s="28"/>
      <c r="AY97" s="28"/>
      <c r="AZ97" s="28"/>
      <c r="BA97" s="28"/>
      <c r="BB97" s="28"/>
      <c r="BC97" s="28"/>
      <c r="BD97" s="28"/>
      <c r="BE97" s="28"/>
      <c r="BF97" s="28"/>
      <c r="BG97" s="28"/>
      <c r="BH97" s="28"/>
    </row>
    <row r="98" spans="1:79" ht="35.25" customHeight="1" x14ac:dyDescent="0.2">
      <c r="A98" s="91"/>
      <c r="B98" s="92"/>
      <c r="C98" s="92"/>
      <c r="D98" s="91"/>
      <c r="E98" s="92"/>
      <c r="F98" s="92"/>
      <c r="G98" s="92"/>
      <c r="H98" s="92"/>
      <c r="I98" s="92"/>
      <c r="J98" s="92"/>
      <c r="K98" s="92"/>
      <c r="L98" s="92"/>
      <c r="M98" s="92"/>
      <c r="N98" s="92"/>
      <c r="O98" s="92"/>
      <c r="P98" s="92"/>
      <c r="Q98" s="92"/>
      <c r="R98" s="92"/>
      <c r="S98" s="92"/>
      <c r="T98" s="93"/>
      <c r="U98" s="25" t="s">
        <v>101</v>
      </c>
      <c r="V98" s="26"/>
      <c r="W98" s="26"/>
      <c r="X98" s="26"/>
      <c r="Y98" s="27"/>
      <c r="Z98" s="25" t="s">
        <v>102</v>
      </c>
      <c r="AA98" s="26"/>
      <c r="AB98" s="26"/>
      <c r="AC98" s="26"/>
      <c r="AD98" s="27"/>
      <c r="AE98" s="94" t="s">
        <v>103</v>
      </c>
      <c r="AF98" s="95"/>
      <c r="AG98" s="95"/>
      <c r="AH98" s="95"/>
      <c r="AI98" s="96"/>
      <c r="AJ98" s="25" t="s">
        <v>104</v>
      </c>
      <c r="AK98" s="26"/>
      <c r="AL98" s="26"/>
      <c r="AM98" s="26"/>
      <c r="AN98" s="27"/>
      <c r="AO98" s="25" t="s">
        <v>101</v>
      </c>
      <c r="AP98" s="26"/>
      <c r="AQ98" s="26"/>
      <c r="AR98" s="26"/>
      <c r="AS98" s="27"/>
      <c r="AT98" s="25" t="s">
        <v>102</v>
      </c>
      <c r="AU98" s="26"/>
      <c r="AV98" s="26"/>
      <c r="AW98" s="26"/>
      <c r="AX98" s="27"/>
      <c r="AY98" s="94" t="s">
        <v>103</v>
      </c>
      <c r="AZ98" s="95"/>
      <c r="BA98" s="95"/>
      <c r="BB98" s="95"/>
      <c r="BC98" s="96"/>
      <c r="BD98" s="28" t="s">
        <v>105</v>
      </c>
      <c r="BE98" s="28"/>
      <c r="BF98" s="28"/>
      <c r="BG98" s="28"/>
      <c r="BH98" s="28"/>
    </row>
    <row r="99" spans="1:79" ht="15" customHeight="1" x14ac:dyDescent="0.2">
      <c r="A99" s="25" t="s">
        <v>163</v>
      </c>
      <c r="B99" s="26"/>
      <c r="C99" s="26"/>
      <c r="D99" s="25">
        <v>2</v>
      </c>
      <c r="E99" s="26"/>
      <c r="F99" s="26"/>
      <c r="G99" s="26"/>
      <c r="H99" s="26"/>
      <c r="I99" s="26"/>
      <c r="J99" s="26"/>
      <c r="K99" s="26"/>
      <c r="L99" s="26"/>
      <c r="M99" s="26"/>
      <c r="N99" s="26"/>
      <c r="O99" s="26"/>
      <c r="P99" s="26"/>
      <c r="Q99" s="26"/>
      <c r="R99" s="26"/>
      <c r="S99" s="26"/>
      <c r="T99" s="27"/>
      <c r="U99" s="25">
        <v>3</v>
      </c>
      <c r="V99" s="26"/>
      <c r="W99" s="26"/>
      <c r="X99" s="26"/>
      <c r="Y99" s="27"/>
      <c r="Z99" s="25">
        <v>4</v>
      </c>
      <c r="AA99" s="26"/>
      <c r="AB99" s="26"/>
      <c r="AC99" s="26"/>
      <c r="AD99" s="27"/>
      <c r="AE99" s="25">
        <v>5</v>
      </c>
      <c r="AF99" s="26"/>
      <c r="AG99" s="26"/>
      <c r="AH99" s="26"/>
      <c r="AI99" s="27"/>
      <c r="AJ99" s="25">
        <v>6</v>
      </c>
      <c r="AK99" s="26"/>
      <c r="AL99" s="26"/>
      <c r="AM99" s="26"/>
      <c r="AN99" s="27"/>
      <c r="AO99" s="25">
        <v>7</v>
      </c>
      <c r="AP99" s="26"/>
      <c r="AQ99" s="26"/>
      <c r="AR99" s="26"/>
      <c r="AS99" s="27"/>
      <c r="AT99" s="25">
        <v>8</v>
      </c>
      <c r="AU99" s="26"/>
      <c r="AV99" s="26"/>
      <c r="AW99" s="26"/>
      <c r="AX99" s="27"/>
      <c r="AY99" s="25">
        <v>9</v>
      </c>
      <c r="AZ99" s="26"/>
      <c r="BA99" s="26"/>
      <c r="BB99" s="26"/>
      <c r="BC99" s="27"/>
      <c r="BD99" s="25">
        <v>10</v>
      </c>
      <c r="BE99" s="26"/>
      <c r="BF99" s="26"/>
      <c r="BG99" s="26"/>
      <c r="BH99" s="27"/>
    </row>
    <row r="100" spans="1:79" s="126" customFormat="1" ht="12.75" hidden="1" customHeight="1" x14ac:dyDescent="0.2">
      <c r="A100" s="29" t="s">
        <v>157</v>
      </c>
      <c r="B100" s="30"/>
      <c r="C100" s="30"/>
      <c r="D100" s="29" t="s">
        <v>108</v>
      </c>
      <c r="E100" s="30"/>
      <c r="F100" s="30"/>
      <c r="G100" s="30"/>
      <c r="H100" s="30"/>
      <c r="I100" s="30"/>
      <c r="J100" s="30"/>
      <c r="K100" s="30"/>
      <c r="L100" s="30"/>
      <c r="M100" s="30"/>
      <c r="N100" s="30"/>
      <c r="O100" s="30"/>
      <c r="P100" s="30"/>
      <c r="Q100" s="30"/>
      <c r="R100" s="30"/>
      <c r="S100" s="30"/>
      <c r="T100" s="31"/>
      <c r="U100" s="29" t="s">
        <v>126</v>
      </c>
      <c r="V100" s="30"/>
      <c r="W100" s="30"/>
      <c r="X100" s="30"/>
      <c r="Y100" s="31"/>
      <c r="Z100" s="29" t="s">
        <v>127</v>
      </c>
      <c r="AA100" s="30"/>
      <c r="AB100" s="30"/>
      <c r="AC100" s="30"/>
      <c r="AD100" s="31"/>
      <c r="AE100" s="29" t="s">
        <v>128</v>
      </c>
      <c r="AF100" s="30"/>
      <c r="AG100" s="30"/>
      <c r="AH100" s="30"/>
      <c r="AI100" s="31"/>
      <c r="AJ100" s="100" t="s">
        <v>129</v>
      </c>
      <c r="AK100" s="101"/>
      <c r="AL100" s="101"/>
      <c r="AM100" s="101"/>
      <c r="AN100" s="102"/>
      <c r="AO100" s="29" t="s">
        <v>130</v>
      </c>
      <c r="AP100" s="30"/>
      <c r="AQ100" s="30"/>
      <c r="AR100" s="30"/>
      <c r="AS100" s="31"/>
      <c r="AT100" s="29" t="s">
        <v>131</v>
      </c>
      <c r="AU100" s="30"/>
      <c r="AV100" s="30"/>
      <c r="AW100" s="30"/>
      <c r="AX100" s="31"/>
      <c r="AY100" s="29" t="s">
        <v>132</v>
      </c>
      <c r="AZ100" s="30"/>
      <c r="BA100" s="30"/>
      <c r="BB100" s="30"/>
      <c r="BC100" s="31"/>
      <c r="BD100" s="127" t="s">
        <v>129</v>
      </c>
      <c r="BE100" s="127"/>
      <c r="BF100" s="127"/>
      <c r="BG100" s="127"/>
      <c r="BH100" s="127"/>
      <c r="CA100" s="126" t="s">
        <v>164</v>
      </c>
    </row>
    <row r="101" spans="1:79" s="36" customFormat="1" ht="12.75" customHeight="1" x14ac:dyDescent="0.25">
      <c r="A101" s="29">
        <v>1</v>
      </c>
      <c r="B101" s="30"/>
      <c r="C101" s="30"/>
      <c r="D101" s="41" t="s">
        <v>341</v>
      </c>
      <c r="E101" s="42"/>
      <c r="F101" s="42"/>
      <c r="G101" s="42"/>
      <c r="H101" s="42"/>
      <c r="I101" s="42"/>
      <c r="J101" s="42"/>
      <c r="K101" s="42"/>
      <c r="L101" s="42"/>
      <c r="M101" s="42"/>
      <c r="N101" s="42"/>
      <c r="O101" s="42"/>
      <c r="P101" s="42"/>
      <c r="Q101" s="42"/>
      <c r="R101" s="42"/>
      <c r="S101" s="42"/>
      <c r="T101" s="43"/>
      <c r="U101" s="104">
        <v>0</v>
      </c>
      <c r="V101" s="105"/>
      <c r="W101" s="105"/>
      <c r="X101" s="105"/>
      <c r="Y101" s="106"/>
      <c r="Z101" s="104">
        <v>0</v>
      </c>
      <c r="AA101" s="105"/>
      <c r="AB101" s="105"/>
      <c r="AC101" s="105"/>
      <c r="AD101" s="106"/>
      <c r="AE101" s="103">
        <v>0</v>
      </c>
      <c r="AF101" s="103"/>
      <c r="AG101" s="103"/>
      <c r="AH101" s="103"/>
      <c r="AI101" s="103"/>
      <c r="AJ101" s="48">
        <f>IF(ISNUMBER(U101),U101,0)+IF(ISNUMBER(Z101),Z101,0)</f>
        <v>0</v>
      </c>
      <c r="AK101" s="48"/>
      <c r="AL101" s="48"/>
      <c r="AM101" s="48"/>
      <c r="AN101" s="48"/>
      <c r="AO101" s="103">
        <v>0</v>
      </c>
      <c r="AP101" s="103"/>
      <c r="AQ101" s="103"/>
      <c r="AR101" s="103"/>
      <c r="AS101" s="103"/>
      <c r="AT101" s="48">
        <v>0</v>
      </c>
      <c r="AU101" s="48"/>
      <c r="AV101" s="48"/>
      <c r="AW101" s="48"/>
      <c r="AX101" s="48"/>
      <c r="AY101" s="103">
        <v>0</v>
      </c>
      <c r="AZ101" s="103"/>
      <c r="BA101" s="103"/>
      <c r="BB101" s="103"/>
      <c r="BC101" s="103"/>
      <c r="BD101" s="48">
        <f>IF(ISNUMBER(AO101),AO101,0)+IF(ISNUMBER(AT101),AT101,0)</f>
        <v>0</v>
      </c>
      <c r="BE101" s="48"/>
      <c r="BF101" s="48"/>
      <c r="BG101" s="48"/>
      <c r="BH101" s="48"/>
      <c r="CA101" s="36" t="s">
        <v>165</v>
      </c>
    </row>
    <row r="102" spans="1:79" s="53" customFormat="1" ht="12.75" customHeight="1" x14ac:dyDescent="0.25">
      <c r="A102" s="107"/>
      <c r="B102" s="108"/>
      <c r="C102" s="108"/>
      <c r="D102" s="33" t="s">
        <v>65</v>
      </c>
      <c r="E102" s="34"/>
      <c r="F102" s="34"/>
      <c r="G102" s="34"/>
      <c r="H102" s="34"/>
      <c r="I102" s="34"/>
      <c r="J102" s="34"/>
      <c r="K102" s="34"/>
      <c r="L102" s="34"/>
      <c r="M102" s="34"/>
      <c r="N102" s="34"/>
      <c r="O102" s="34"/>
      <c r="P102" s="34"/>
      <c r="Q102" s="34"/>
      <c r="R102" s="34"/>
      <c r="S102" s="34"/>
      <c r="T102" s="35"/>
      <c r="U102" s="111">
        <v>0</v>
      </c>
      <c r="V102" s="112"/>
      <c r="W102" s="112"/>
      <c r="X102" s="112"/>
      <c r="Y102" s="113"/>
      <c r="Z102" s="111">
        <v>0</v>
      </c>
      <c r="AA102" s="112"/>
      <c r="AB102" s="112"/>
      <c r="AC102" s="112"/>
      <c r="AD102" s="113"/>
      <c r="AE102" s="110">
        <v>0</v>
      </c>
      <c r="AF102" s="110"/>
      <c r="AG102" s="110"/>
      <c r="AH102" s="110"/>
      <c r="AI102" s="110"/>
      <c r="AJ102" s="136">
        <f>IF(ISNUMBER(U102),U102,0)+IF(ISNUMBER(Z102),Z102,0)</f>
        <v>0</v>
      </c>
      <c r="AK102" s="136"/>
      <c r="AL102" s="136"/>
      <c r="AM102" s="136"/>
      <c r="AN102" s="136"/>
      <c r="AO102" s="110">
        <v>0</v>
      </c>
      <c r="AP102" s="110"/>
      <c r="AQ102" s="110"/>
      <c r="AR102" s="110"/>
      <c r="AS102" s="110"/>
      <c r="AT102" s="136">
        <v>0</v>
      </c>
      <c r="AU102" s="136"/>
      <c r="AV102" s="136"/>
      <c r="AW102" s="136"/>
      <c r="AX102" s="136"/>
      <c r="AY102" s="110">
        <v>0</v>
      </c>
      <c r="AZ102" s="110"/>
      <c r="BA102" s="110"/>
      <c r="BB102" s="110"/>
      <c r="BC102" s="110"/>
      <c r="BD102" s="136">
        <f>IF(ISNUMBER(AO102),AO102,0)+IF(ISNUMBER(AT102),AT102,0)</f>
        <v>0</v>
      </c>
      <c r="BE102" s="136"/>
      <c r="BF102" s="136"/>
      <c r="BG102" s="136"/>
      <c r="BH102" s="136"/>
    </row>
    <row r="103" spans="1:79" s="36" customFormat="1" ht="12.75" hidden="1" customHeight="1" x14ac:dyDescent="0.25">
      <c r="A103" s="115"/>
      <c r="B103" s="115"/>
      <c r="C103" s="115"/>
      <c r="D103" s="115"/>
      <c r="E103" s="115"/>
      <c r="F103" s="115"/>
      <c r="G103" s="115"/>
      <c r="H103" s="115"/>
      <c r="I103" s="115"/>
      <c r="J103" s="115"/>
      <c r="K103" s="115"/>
      <c r="L103" s="115"/>
      <c r="M103" s="115"/>
      <c r="N103" s="115"/>
      <c r="O103" s="115"/>
      <c r="P103" s="115"/>
      <c r="Q103" s="115"/>
      <c r="R103" s="115"/>
      <c r="S103" s="115"/>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row>
    <row r="104" spans="1:79" hidden="1" x14ac:dyDescent="0.2"/>
    <row r="105" spans="1:79" ht="14.25" customHeight="1" x14ac:dyDescent="0.2">
      <c r="A105" s="83" t="s">
        <v>166</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row>
    <row r="106" spans="1:79" ht="14.25" customHeight="1" x14ac:dyDescent="0.2">
      <c r="A106" s="83" t="s">
        <v>167</v>
      </c>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row>
    <row r="107" spans="1:79" ht="23.1" customHeight="1" x14ac:dyDescent="0.2">
      <c r="A107" s="88" t="s">
        <v>155</v>
      </c>
      <c r="B107" s="89"/>
      <c r="C107" s="89"/>
      <c r="D107" s="28" t="s">
        <v>168</v>
      </c>
      <c r="E107" s="28"/>
      <c r="F107" s="28"/>
      <c r="G107" s="28"/>
      <c r="H107" s="28"/>
      <c r="I107" s="28"/>
      <c r="J107" s="28"/>
      <c r="K107" s="28"/>
      <c r="L107" s="28"/>
      <c r="M107" s="28"/>
      <c r="N107" s="28"/>
      <c r="O107" s="28"/>
      <c r="P107" s="28"/>
      <c r="Q107" s="28" t="s">
        <v>15</v>
      </c>
      <c r="R107" s="28"/>
      <c r="S107" s="28"/>
      <c r="T107" s="28"/>
      <c r="U107" s="28"/>
      <c r="V107" s="28" t="s">
        <v>169</v>
      </c>
      <c r="W107" s="28"/>
      <c r="X107" s="28"/>
      <c r="Y107" s="28"/>
      <c r="Z107" s="28"/>
      <c r="AA107" s="28"/>
      <c r="AB107" s="28"/>
      <c r="AC107" s="28"/>
      <c r="AD107" s="28"/>
      <c r="AE107" s="28"/>
      <c r="AF107" s="25" t="s">
        <v>16</v>
      </c>
      <c r="AG107" s="26"/>
      <c r="AH107" s="26"/>
      <c r="AI107" s="26"/>
      <c r="AJ107" s="26"/>
      <c r="AK107" s="26"/>
      <c r="AL107" s="26"/>
      <c r="AM107" s="26"/>
      <c r="AN107" s="26"/>
      <c r="AO107" s="26"/>
      <c r="AP107" s="26"/>
      <c r="AQ107" s="26"/>
      <c r="AR107" s="26"/>
      <c r="AS107" s="26"/>
      <c r="AT107" s="27"/>
      <c r="AU107" s="25" t="s">
        <v>17</v>
      </c>
      <c r="AV107" s="26"/>
      <c r="AW107" s="26"/>
      <c r="AX107" s="26"/>
      <c r="AY107" s="26"/>
      <c r="AZ107" s="26"/>
      <c r="BA107" s="26"/>
      <c r="BB107" s="26"/>
      <c r="BC107" s="26"/>
      <c r="BD107" s="26"/>
      <c r="BE107" s="26"/>
      <c r="BF107" s="26"/>
      <c r="BG107" s="26"/>
      <c r="BH107" s="26"/>
      <c r="BI107" s="27"/>
      <c r="BJ107" s="25" t="s">
        <v>18</v>
      </c>
      <c r="BK107" s="26"/>
      <c r="BL107" s="26"/>
      <c r="BM107" s="26"/>
      <c r="BN107" s="26"/>
      <c r="BO107" s="26"/>
      <c r="BP107" s="26"/>
      <c r="BQ107" s="26"/>
      <c r="BR107" s="26"/>
      <c r="BS107" s="26"/>
      <c r="BT107" s="26"/>
      <c r="BU107" s="26"/>
      <c r="BV107" s="26"/>
      <c r="BW107" s="26"/>
      <c r="BX107" s="27"/>
    </row>
    <row r="108" spans="1:79" ht="32.25" customHeight="1" x14ac:dyDescent="0.2">
      <c r="A108" s="91"/>
      <c r="B108" s="92"/>
      <c r="C108" s="92"/>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t="s">
        <v>101</v>
      </c>
      <c r="AG108" s="28"/>
      <c r="AH108" s="28"/>
      <c r="AI108" s="28"/>
      <c r="AJ108" s="28"/>
      <c r="AK108" s="28" t="s">
        <v>102</v>
      </c>
      <c r="AL108" s="28"/>
      <c r="AM108" s="28"/>
      <c r="AN108" s="28"/>
      <c r="AO108" s="28"/>
      <c r="AP108" s="28" t="s">
        <v>170</v>
      </c>
      <c r="AQ108" s="28"/>
      <c r="AR108" s="28"/>
      <c r="AS108" s="28"/>
      <c r="AT108" s="28"/>
      <c r="AU108" s="28" t="s">
        <v>101</v>
      </c>
      <c r="AV108" s="28"/>
      <c r="AW108" s="28"/>
      <c r="AX108" s="28"/>
      <c r="AY108" s="28"/>
      <c r="AZ108" s="28" t="s">
        <v>102</v>
      </c>
      <c r="BA108" s="28"/>
      <c r="BB108" s="28"/>
      <c r="BC108" s="28"/>
      <c r="BD108" s="28"/>
      <c r="BE108" s="28" t="s">
        <v>171</v>
      </c>
      <c r="BF108" s="28"/>
      <c r="BG108" s="28"/>
      <c r="BH108" s="28"/>
      <c r="BI108" s="28"/>
      <c r="BJ108" s="28" t="s">
        <v>101</v>
      </c>
      <c r="BK108" s="28"/>
      <c r="BL108" s="28"/>
      <c r="BM108" s="28"/>
      <c r="BN108" s="28"/>
      <c r="BO108" s="28" t="s">
        <v>102</v>
      </c>
      <c r="BP108" s="28"/>
      <c r="BQ108" s="28"/>
      <c r="BR108" s="28"/>
      <c r="BS108" s="28"/>
      <c r="BT108" s="28" t="s">
        <v>106</v>
      </c>
      <c r="BU108" s="28"/>
      <c r="BV108" s="28"/>
      <c r="BW108" s="28"/>
      <c r="BX108" s="28"/>
    </row>
    <row r="109" spans="1:79" ht="15" customHeight="1" x14ac:dyDescent="0.2">
      <c r="A109" s="25">
        <v>1</v>
      </c>
      <c r="B109" s="26"/>
      <c r="C109" s="26"/>
      <c r="D109" s="28">
        <v>2</v>
      </c>
      <c r="E109" s="28"/>
      <c r="F109" s="28"/>
      <c r="G109" s="28"/>
      <c r="H109" s="28"/>
      <c r="I109" s="28"/>
      <c r="J109" s="28"/>
      <c r="K109" s="28"/>
      <c r="L109" s="28"/>
      <c r="M109" s="28"/>
      <c r="N109" s="28"/>
      <c r="O109" s="28"/>
      <c r="P109" s="28"/>
      <c r="Q109" s="28">
        <v>3</v>
      </c>
      <c r="R109" s="28"/>
      <c r="S109" s="28"/>
      <c r="T109" s="28"/>
      <c r="U109" s="28"/>
      <c r="V109" s="28">
        <v>4</v>
      </c>
      <c r="W109" s="28"/>
      <c r="X109" s="28"/>
      <c r="Y109" s="28"/>
      <c r="Z109" s="28"/>
      <c r="AA109" s="28"/>
      <c r="AB109" s="28"/>
      <c r="AC109" s="28"/>
      <c r="AD109" s="28"/>
      <c r="AE109" s="28"/>
      <c r="AF109" s="28">
        <v>5</v>
      </c>
      <c r="AG109" s="28"/>
      <c r="AH109" s="28"/>
      <c r="AI109" s="28"/>
      <c r="AJ109" s="28"/>
      <c r="AK109" s="28">
        <v>6</v>
      </c>
      <c r="AL109" s="28"/>
      <c r="AM109" s="28"/>
      <c r="AN109" s="28"/>
      <c r="AO109" s="28"/>
      <c r="AP109" s="28">
        <v>7</v>
      </c>
      <c r="AQ109" s="28"/>
      <c r="AR109" s="28"/>
      <c r="AS109" s="28"/>
      <c r="AT109" s="28"/>
      <c r="AU109" s="28">
        <v>8</v>
      </c>
      <c r="AV109" s="28"/>
      <c r="AW109" s="28"/>
      <c r="AX109" s="28"/>
      <c r="AY109" s="28"/>
      <c r="AZ109" s="28">
        <v>9</v>
      </c>
      <c r="BA109" s="28"/>
      <c r="BB109" s="28"/>
      <c r="BC109" s="28"/>
      <c r="BD109" s="28"/>
      <c r="BE109" s="28">
        <v>10</v>
      </c>
      <c r="BF109" s="28"/>
      <c r="BG109" s="28"/>
      <c r="BH109" s="28"/>
      <c r="BI109" s="28"/>
      <c r="BJ109" s="28">
        <v>11</v>
      </c>
      <c r="BK109" s="28"/>
      <c r="BL109" s="28"/>
      <c r="BM109" s="28"/>
      <c r="BN109" s="28"/>
      <c r="BO109" s="28">
        <v>12</v>
      </c>
      <c r="BP109" s="28"/>
      <c r="BQ109" s="28"/>
      <c r="BR109" s="28"/>
      <c r="BS109" s="28"/>
      <c r="BT109" s="28">
        <v>13</v>
      </c>
      <c r="BU109" s="28"/>
      <c r="BV109" s="28"/>
      <c r="BW109" s="28"/>
      <c r="BX109" s="28"/>
    </row>
    <row r="110" spans="1:79" ht="10.5" hidden="1" customHeight="1" x14ac:dyDescent="0.2">
      <c r="A110" s="29" t="s">
        <v>172</v>
      </c>
      <c r="B110" s="30"/>
      <c r="C110" s="30"/>
      <c r="D110" s="28" t="s">
        <v>108</v>
      </c>
      <c r="E110" s="28"/>
      <c r="F110" s="28"/>
      <c r="G110" s="28"/>
      <c r="H110" s="28"/>
      <c r="I110" s="28"/>
      <c r="J110" s="28"/>
      <c r="K110" s="28"/>
      <c r="L110" s="28"/>
      <c r="M110" s="28"/>
      <c r="N110" s="28"/>
      <c r="O110" s="28"/>
      <c r="P110" s="28"/>
      <c r="Q110" s="28" t="s">
        <v>22</v>
      </c>
      <c r="R110" s="28"/>
      <c r="S110" s="28"/>
      <c r="T110" s="28"/>
      <c r="U110" s="28"/>
      <c r="V110" s="28" t="s">
        <v>173</v>
      </c>
      <c r="W110" s="28"/>
      <c r="X110" s="28"/>
      <c r="Y110" s="28"/>
      <c r="Z110" s="28"/>
      <c r="AA110" s="28"/>
      <c r="AB110" s="28"/>
      <c r="AC110" s="28"/>
      <c r="AD110" s="28"/>
      <c r="AE110" s="28"/>
      <c r="AF110" s="48" t="s">
        <v>174</v>
      </c>
      <c r="AG110" s="48"/>
      <c r="AH110" s="48"/>
      <c r="AI110" s="48"/>
      <c r="AJ110" s="48"/>
      <c r="AK110" s="32" t="s">
        <v>175</v>
      </c>
      <c r="AL110" s="32"/>
      <c r="AM110" s="32"/>
      <c r="AN110" s="32"/>
      <c r="AO110" s="32"/>
      <c r="AP110" s="127" t="s">
        <v>176</v>
      </c>
      <c r="AQ110" s="127"/>
      <c r="AR110" s="127"/>
      <c r="AS110" s="127"/>
      <c r="AT110" s="127"/>
      <c r="AU110" s="48" t="s">
        <v>177</v>
      </c>
      <c r="AV110" s="48"/>
      <c r="AW110" s="48"/>
      <c r="AX110" s="48"/>
      <c r="AY110" s="48"/>
      <c r="AZ110" s="32" t="s">
        <v>178</v>
      </c>
      <c r="BA110" s="32"/>
      <c r="BB110" s="32"/>
      <c r="BC110" s="32"/>
      <c r="BD110" s="32"/>
      <c r="BE110" s="127" t="s">
        <v>176</v>
      </c>
      <c r="BF110" s="127"/>
      <c r="BG110" s="127"/>
      <c r="BH110" s="127"/>
      <c r="BI110" s="127"/>
      <c r="BJ110" s="48" t="s">
        <v>179</v>
      </c>
      <c r="BK110" s="48"/>
      <c r="BL110" s="48"/>
      <c r="BM110" s="48"/>
      <c r="BN110" s="48"/>
      <c r="BO110" s="32" t="s">
        <v>180</v>
      </c>
      <c r="BP110" s="32"/>
      <c r="BQ110" s="32"/>
      <c r="BR110" s="32"/>
      <c r="BS110" s="32"/>
      <c r="BT110" s="127" t="s">
        <v>176</v>
      </c>
      <c r="BU110" s="127"/>
      <c r="BV110" s="127"/>
      <c r="BW110" s="127"/>
      <c r="BX110" s="127"/>
      <c r="CA110" s="1" t="s">
        <v>181</v>
      </c>
    </row>
    <row r="111" spans="1:79" s="53" customFormat="1" ht="15" customHeight="1" x14ac:dyDescent="0.25">
      <c r="A111" s="107">
        <v>0</v>
      </c>
      <c r="B111" s="108"/>
      <c r="C111" s="108"/>
      <c r="D111" s="137" t="s">
        <v>182</v>
      </c>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CA111" s="53" t="s">
        <v>183</v>
      </c>
    </row>
    <row r="112" spans="1:79" s="36" customFormat="1" ht="29.25" customHeight="1" x14ac:dyDescent="0.25">
      <c r="A112" s="29">
        <v>0</v>
      </c>
      <c r="B112" s="30"/>
      <c r="C112" s="30"/>
      <c r="D112" s="139" t="s">
        <v>342</v>
      </c>
      <c r="E112" s="42"/>
      <c r="F112" s="42"/>
      <c r="G112" s="42"/>
      <c r="H112" s="42"/>
      <c r="I112" s="42"/>
      <c r="J112" s="42"/>
      <c r="K112" s="42"/>
      <c r="L112" s="42"/>
      <c r="M112" s="42"/>
      <c r="N112" s="42"/>
      <c r="O112" s="42"/>
      <c r="P112" s="43"/>
      <c r="Q112" s="28" t="s">
        <v>185</v>
      </c>
      <c r="R112" s="28"/>
      <c r="S112" s="28"/>
      <c r="T112" s="28"/>
      <c r="U112" s="28"/>
      <c r="V112" s="28" t="s">
        <v>186</v>
      </c>
      <c r="W112" s="28"/>
      <c r="X112" s="28"/>
      <c r="Y112" s="28"/>
      <c r="Z112" s="28"/>
      <c r="AA112" s="28"/>
      <c r="AB112" s="28"/>
      <c r="AC112" s="28"/>
      <c r="AD112" s="28"/>
      <c r="AE112" s="28"/>
      <c r="AF112" s="140">
        <v>3859515.54</v>
      </c>
      <c r="AG112" s="140"/>
      <c r="AH112" s="140"/>
      <c r="AI112" s="140"/>
      <c r="AJ112" s="140"/>
      <c r="AK112" s="140">
        <v>3299517</v>
      </c>
      <c r="AL112" s="140"/>
      <c r="AM112" s="140"/>
      <c r="AN112" s="140"/>
      <c r="AO112" s="140"/>
      <c r="AP112" s="140">
        <v>7159032.54</v>
      </c>
      <c r="AQ112" s="140"/>
      <c r="AR112" s="140"/>
      <c r="AS112" s="140"/>
      <c r="AT112" s="140"/>
      <c r="AU112" s="140">
        <v>0</v>
      </c>
      <c r="AV112" s="140"/>
      <c r="AW112" s="140"/>
      <c r="AX112" s="140"/>
      <c r="AY112" s="140"/>
      <c r="AZ112" s="140">
        <v>0</v>
      </c>
      <c r="BA112" s="140"/>
      <c r="BB112" s="140"/>
      <c r="BC112" s="140"/>
      <c r="BD112" s="140"/>
      <c r="BE112" s="140">
        <v>0</v>
      </c>
      <c r="BF112" s="140"/>
      <c r="BG112" s="140"/>
      <c r="BH112" s="140"/>
      <c r="BI112" s="140"/>
      <c r="BJ112" s="140">
        <v>0</v>
      </c>
      <c r="BK112" s="140"/>
      <c r="BL112" s="140"/>
      <c r="BM112" s="140"/>
      <c r="BN112" s="140"/>
      <c r="BO112" s="140">
        <v>0</v>
      </c>
      <c r="BP112" s="140"/>
      <c r="BQ112" s="140"/>
      <c r="BR112" s="140"/>
      <c r="BS112" s="140"/>
      <c r="BT112" s="140">
        <v>0</v>
      </c>
      <c r="BU112" s="140"/>
      <c r="BV112" s="140"/>
      <c r="BW112" s="140"/>
      <c r="BX112" s="140"/>
    </row>
    <row r="113" spans="1:79" s="36" customFormat="1" ht="30" customHeight="1" x14ac:dyDescent="0.25">
      <c r="A113" s="29">
        <v>0</v>
      </c>
      <c r="B113" s="30"/>
      <c r="C113" s="30"/>
      <c r="D113" s="139" t="s">
        <v>343</v>
      </c>
      <c r="E113" s="42"/>
      <c r="F113" s="42"/>
      <c r="G113" s="42"/>
      <c r="H113" s="42"/>
      <c r="I113" s="42"/>
      <c r="J113" s="42"/>
      <c r="K113" s="42"/>
      <c r="L113" s="42"/>
      <c r="M113" s="42"/>
      <c r="N113" s="42"/>
      <c r="O113" s="42"/>
      <c r="P113" s="43"/>
      <c r="Q113" s="28" t="s">
        <v>185</v>
      </c>
      <c r="R113" s="28"/>
      <c r="S113" s="28"/>
      <c r="T113" s="28"/>
      <c r="U113" s="28"/>
      <c r="V113" s="28" t="s">
        <v>186</v>
      </c>
      <c r="W113" s="28"/>
      <c r="X113" s="28"/>
      <c r="Y113" s="28"/>
      <c r="Z113" s="28"/>
      <c r="AA113" s="28"/>
      <c r="AB113" s="28"/>
      <c r="AC113" s="28"/>
      <c r="AD113" s="28"/>
      <c r="AE113" s="28"/>
      <c r="AF113" s="140">
        <v>3548859.42</v>
      </c>
      <c r="AG113" s="140"/>
      <c r="AH113" s="140"/>
      <c r="AI113" s="140"/>
      <c r="AJ113" s="140"/>
      <c r="AK113" s="140">
        <v>0</v>
      </c>
      <c r="AL113" s="140"/>
      <c r="AM113" s="140"/>
      <c r="AN113" s="140"/>
      <c r="AO113" s="140"/>
      <c r="AP113" s="140">
        <v>3548859.42</v>
      </c>
      <c r="AQ113" s="140"/>
      <c r="AR113" s="140"/>
      <c r="AS113" s="140"/>
      <c r="AT113" s="140"/>
      <c r="AU113" s="140">
        <v>0</v>
      </c>
      <c r="AV113" s="140"/>
      <c r="AW113" s="140"/>
      <c r="AX113" s="140"/>
      <c r="AY113" s="140"/>
      <c r="AZ113" s="140">
        <v>0</v>
      </c>
      <c r="BA113" s="140"/>
      <c r="BB113" s="140"/>
      <c r="BC113" s="140"/>
      <c r="BD113" s="140"/>
      <c r="BE113" s="140">
        <v>0</v>
      </c>
      <c r="BF113" s="140"/>
      <c r="BG113" s="140"/>
      <c r="BH113" s="140"/>
      <c r="BI113" s="140"/>
      <c r="BJ113" s="140">
        <v>0</v>
      </c>
      <c r="BK113" s="140"/>
      <c r="BL113" s="140"/>
      <c r="BM113" s="140"/>
      <c r="BN113" s="140"/>
      <c r="BO113" s="140">
        <v>0</v>
      </c>
      <c r="BP113" s="140"/>
      <c r="BQ113" s="140"/>
      <c r="BR113" s="140"/>
      <c r="BS113" s="140"/>
      <c r="BT113" s="140">
        <v>0</v>
      </c>
      <c r="BU113" s="140"/>
      <c r="BV113" s="140"/>
      <c r="BW113" s="140"/>
      <c r="BX113" s="140"/>
    </row>
    <row r="114" spans="1:79" s="53" customFormat="1" ht="15" customHeight="1" x14ac:dyDescent="0.25">
      <c r="A114" s="107">
        <v>0</v>
      </c>
      <c r="B114" s="108"/>
      <c r="C114" s="108"/>
      <c r="D114" s="160" t="s">
        <v>189</v>
      </c>
      <c r="E114" s="34"/>
      <c r="F114" s="34"/>
      <c r="G114" s="34"/>
      <c r="H114" s="34"/>
      <c r="I114" s="34"/>
      <c r="J114" s="34"/>
      <c r="K114" s="34"/>
      <c r="L114" s="34"/>
      <c r="M114" s="34"/>
      <c r="N114" s="34"/>
      <c r="O114" s="34"/>
      <c r="P114" s="35"/>
      <c r="Q114" s="137"/>
      <c r="R114" s="137"/>
      <c r="S114" s="137"/>
      <c r="T114" s="137"/>
      <c r="U114" s="137"/>
      <c r="V114" s="137"/>
      <c r="W114" s="137"/>
      <c r="X114" s="137"/>
      <c r="Y114" s="137"/>
      <c r="Z114" s="137"/>
      <c r="AA114" s="137"/>
      <c r="AB114" s="137"/>
      <c r="AC114" s="137"/>
      <c r="AD114" s="137"/>
      <c r="AE114" s="137"/>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row>
    <row r="115" spans="1:79" s="36" customFormat="1" ht="26.25" customHeight="1" x14ac:dyDescent="0.25">
      <c r="A115" s="29">
        <v>0</v>
      </c>
      <c r="B115" s="30"/>
      <c r="C115" s="30"/>
      <c r="D115" s="139" t="s">
        <v>344</v>
      </c>
      <c r="E115" s="42"/>
      <c r="F115" s="42"/>
      <c r="G115" s="42"/>
      <c r="H115" s="42"/>
      <c r="I115" s="42"/>
      <c r="J115" s="42"/>
      <c r="K115" s="42"/>
      <c r="L115" s="42"/>
      <c r="M115" s="42"/>
      <c r="N115" s="42"/>
      <c r="O115" s="42"/>
      <c r="P115" s="43"/>
      <c r="Q115" s="28" t="s">
        <v>32</v>
      </c>
      <c r="R115" s="28"/>
      <c r="S115" s="28"/>
      <c r="T115" s="28"/>
      <c r="U115" s="28"/>
      <c r="V115" s="28" t="s">
        <v>345</v>
      </c>
      <c r="W115" s="28"/>
      <c r="X115" s="28"/>
      <c r="Y115" s="28"/>
      <c r="Z115" s="28"/>
      <c r="AA115" s="28"/>
      <c r="AB115" s="28"/>
      <c r="AC115" s="28"/>
      <c r="AD115" s="28"/>
      <c r="AE115" s="28"/>
      <c r="AF115" s="140">
        <v>12560</v>
      </c>
      <c r="AG115" s="140"/>
      <c r="AH115" s="140"/>
      <c r="AI115" s="140"/>
      <c r="AJ115" s="140"/>
      <c r="AK115" s="140">
        <v>53</v>
      </c>
      <c r="AL115" s="140"/>
      <c r="AM115" s="140"/>
      <c r="AN115" s="140"/>
      <c r="AO115" s="140"/>
      <c r="AP115" s="140">
        <v>12613</v>
      </c>
      <c r="AQ115" s="140"/>
      <c r="AR115" s="140"/>
      <c r="AS115" s="140"/>
      <c r="AT115" s="140"/>
      <c r="AU115" s="140">
        <v>0</v>
      </c>
      <c r="AV115" s="140"/>
      <c r="AW115" s="140"/>
      <c r="AX115" s="140"/>
      <c r="AY115" s="140"/>
      <c r="AZ115" s="140">
        <v>0</v>
      </c>
      <c r="BA115" s="140"/>
      <c r="BB115" s="140"/>
      <c r="BC115" s="140"/>
      <c r="BD115" s="140"/>
      <c r="BE115" s="140">
        <v>0</v>
      </c>
      <c r="BF115" s="140"/>
      <c r="BG115" s="140"/>
      <c r="BH115" s="140"/>
      <c r="BI115" s="140"/>
      <c r="BJ115" s="140">
        <v>0</v>
      </c>
      <c r="BK115" s="140"/>
      <c r="BL115" s="140"/>
      <c r="BM115" s="140"/>
      <c r="BN115" s="140"/>
      <c r="BO115" s="140">
        <v>0</v>
      </c>
      <c r="BP115" s="140"/>
      <c r="BQ115" s="140"/>
      <c r="BR115" s="140"/>
      <c r="BS115" s="140"/>
      <c r="BT115" s="140">
        <v>0</v>
      </c>
      <c r="BU115" s="140"/>
      <c r="BV115" s="140"/>
      <c r="BW115" s="140"/>
      <c r="BX115" s="140"/>
    </row>
    <row r="116" spans="1:79" s="36" customFormat="1" ht="30" customHeight="1" x14ac:dyDescent="0.25">
      <c r="A116" s="29">
        <v>0</v>
      </c>
      <c r="B116" s="30"/>
      <c r="C116" s="30"/>
      <c r="D116" s="139" t="s">
        <v>346</v>
      </c>
      <c r="E116" s="42"/>
      <c r="F116" s="42"/>
      <c r="G116" s="42"/>
      <c r="H116" s="42"/>
      <c r="I116" s="42"/>
      <c r="J116" s="42"/>
      <c r="K116" s="42"/>
      <c r="L116" s="42"/>
      <c r="M116" s="42"/>
      <c r="N116" s="42"/>
      <c r="O116" s="42"/>
      <c r="P116" s="43"/>
      <c r="Q116" s="28" t="s">
        <v>36</v>
      </c>
      <c r="R116" s="28"/>
      <c r="S116" s="28"/>
      <c r="T116" s="28"/>
      <c r="U116" s="28"/>
      <c r="V116" s="28" t="s">
        <v>345</v>
      </c>
      <c r="W116" s="28"/>
      <c r="X116" s="28"/>
      <c r="Y116" s="28"/>
      <c r="Z116" s="28"/>
      <c r="AA116" s="28"/>
      <c r="AB116" s="28"/>
      <c r="AC116" s="28"/>
      <c r="AD116" s="28"/>
      <c r="AE116" s="28"/>
      <c r="AF116" s="140">
        <v>9650</v>
      </c>
      <c r="AG116" s="140"/>
      <c r="AH116" s="140"/>
      <c r="AI116" s="140"/>
      <c r="AJ116" s="140"/>
      <c r="AK116" s="140">
        <v>0</v>
      </c>
      <c r="AL116" s="140"/>
      <c r="AM116" s="140"/>
      <c r="AN116" s="140"/>
      <c r="AO116" s="140"/>
      <c r="AP116" s="140">
        <v>9650</v>
      </c>
      <c r="AQ116" s="140"/>
      <c r="AR116" s="140"/>
      <c r="AS116" s="140"/>
      <c r="AT116" s="140"/>
      <c r="AU116" s="140">
        <v>0</v>
      </c>
      <c r="AV116" s="140"/>
      <c r="AW116" s="140"/>
      <c r="AX116" s="140"/>
      <c r="AY116" s="140"/>
      <c r="AZ116" s="140">
        <v>0</v>
      </c>
      <c r="BA116" s="140"/>
      <c r="BB116" s="140"/>
      <c r="BC116" s="140"/>
      <c r="BD116" s="140"/>
      <c r="BE116" s="140">
        <v>0</v>
      </c>
      <c r="BF116" s="140"/>
      <c r="BG116" s="140"/>
      <c r="BH116" s="140"/>
      <c r="BI116" s="140"/>
      <c r="BJ116" s="140">
        <v>0</v>
      </c>
      <c r="BK116" s="140"/>
      <c r="BL116" s="140"/>
      <c r="BM116" s="140"/>
      <c r="BN116" s="140"/>
      <c r="BO116" s="140">
        <v>0</v>
      </c>
      <c r="BP116" s="140"/>
      <c r="BQ116" s="140"/>
      <c r="BR116" s="140"/>
      <c r="BS116" s="140"/>
      <c r="BT116" s="140">
        <v>0</v>
      </c>
      <c r="BU116" s="140"/>
      <c r="BV116" s="140"/>
      <c r="BW116" s="140"/>
      <c r="BX116" s="140"/>
    </row>
    <row r="117" spans="1:79" s="53" customFormat="1" ht="15" customHeight="1" x14ac:dyDescent="0.25">
      <c r="A117" s="107">
        <v>0</v>
      </c>
      <c r="B117" s="108"/>
      <c r="C117" s="108"/>
      <c r="D117" s="160" t="s">
        <v>192</v>
      </c>
      <c r="E117" s="34"/>
      <c r="F117" s="34"/>
      <c r="G117" s="34"/>
      <c r="H117" s="34"/>
      <c r="I117" s="34"/>
      <c r="J117" s="34"/>
      <c r="K117" s="34"/>
      <c r="L117" s="34"/>
      <c r="M117" s="34"/>
      <c r="N117" s="34"/>
      <c r="O117" s="34"/>
      <c r="P117" s="35"/>
      <c r="Q117" s="137"/>
      <c r="R117" s="137"/>
      <c r="S117" s="137"/>
      <c r="T117" s="137"/>
      <c r="U117" s="137"/>
      <c r="V117" s="137"/>
      <c r="W117" s="137"/>
      <c r="X117" s="137"/>
      <c r="Y117" s="137"/>
      <c r="Z117" s="137"/>
      <c r="AA117" s="137"/>
      <c r="AB117" s="137"/>
      <c r="AC117" s="137"/>
      <c r="AD117" s="137"/>
      <c r="AE117" s="137"/>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row>
    <row r="118" spans="1:79" s="36" customFormat="1" ht="40.5" customHeight="1" x14ac:dyDescent="0.25">
      <c r="A118" s="29">
        <v>0</v>
      </c>
      <c r="B118" s="30"/>
      <c r="C118" s="30"/>
      <c r="D118" s="139" t="s">
        <v>347</v>
      </c>
      <c r="E118" s="42"/>
      <c r="F118" s="42"/>
      <c r="G118" s="42"/>
      <c r="H118" s="42"/>
      <c r="I118" s="42"/>
      <c r="J118" s="42"/>
      <c r="K118" s="42"/>
      <c r="L118" s="42"/>
      <c r="M118" s="42"/>
      <c r="N118" s="42"/>
      <c r="O118" s="42"/>
      <c r="P118" s="43"/>
      <c r="Q118" s="28" t="s">
        <v>185</v>
      </c>
      <c r="R118" s="28"/>
      <c r="S118" s="28"/>
      <c r="T118" s="28"/>
      <c r="U118" s="28"/>
      <c r="V118" s="28" t="s">
        <v>194</v>
      </c>
      <c r="W118" s="28"/>
      <c r="X118" s="28"/>
      <c r="Y118" s="28"/>
      <c r="Z118" s="28"/>
      <c r="AA118" s="28"/>
      <c r="AB118" s="28"/>
      <c r="AC118" s="28"/>
      <c r="AD118" s="28"/>
      <c r="AE118" s="28"/>
      <c r="AF118" s="140">
        <v>307</v>
      </c>
      <c r="AG118" s="140"/>
      <c r="AH118" s="140"/>
      <c r="AI118" s="140"/>
      <c r="AJ118" s="140"/>
      <c r="AK118" s="140">
        <v>62255</v>
      </c>
      <c r="AL118" s="140"/>
      <c r="AM118" s="140"/>
      <c r="AN118" s="140"/>
      <c r="AO118" s="140"/>
      <c r="AP118" s="140">
        <v>62562</v>
      </c>
      <c r="AQ118" s="140"/>
      <c r="AR118" s="140"/>
      <c r="AS118" s="140"/>
      <c r="AT118" s="140"/>
      <c r="AU118" s="140">
        <v>0</v>
      </c>
      <c r="AV118" s="140"/>
      <c r="AW118" s="140"/>
      <c r="AX118" s="140"/>
      <c r="AY118" s="140"/>
      <c r="AZ118" s="140">
        <v>0</v>
      </c>
      <c r="BA118" s="140"/>
      <c r="BB118" s="140"/>
      <c r="BC118" s="140"/>
      <c r="BD118" s="140"/>
      <c r="BE118" s="140">
        <v>0</v>
      </c>
      <c r="BF118" s="140"/>
      <c r="BG118" s="140"/>
      <c r="BH118" s="140"/>
      <c r="BI118" s="140"/>
      <c r="BJ118" s="140">
        <v>0</v>
      </c>
      <c r="BK118" s="140"/>
      <c r="BL118" s="140"/>
      <c r="BM118" s="140"/>
      <c r="BN118" s="140"/>
      <c r="BO118" s="140">
        <v>0</v>
      </c>
      <c r="BP118" s="140"/>
      <c r="BQ118" s="140"/>
      <c r="BR118" s="140"/>
      <c r="BS118" s="140"/>
      <c r="BT118" s="140">
        <v>0</v>
      </c>
      <c r="BU118" s="140"/>
      <c r="BV118" s="140"/>
      <c r="BW118" s="140"/>
      <c r="BX118" s="140"/>
    </row>
    <row r="119" spans="1:79" s="36" customFormat="1" ht="39" customHeight="1" x14ac:dyDescent="0.25">
      <c r="A119" s="29">
        <v>0</v>
      </c>
      <c r="B119" s="30"/>
      <c r="C119" s="30"/>
      <c r="D119" s="139" t="s">
        <v>348</v>
      </c>
      <c r="E119" s="42"/>
      <c r="F119" s="42"/>
      <c r="G119" s="42"/>
      <c r="H119" s="42"/>
      <c r="I119" s="42"/>
      <c r="J119" s="42"/>
      <c r="K119" s="42"/>
      <c r="L119" s="42"/>
      <c r="M119" s="42"/>
      <c r="N119" s="42"/>
      <c r="O119" s="42"/>
      <c r="P119" s="43"/>
      <c r="Q119" s="28" t="s">
        <v>185</v>
      </c>
      <c r="R119" s="28"/>
      <c r="S119" s="28"/>
      <c r="T119" s="28"/>
      <c r="U119" s="28"/>
      <c r="V119" s="28" t="s">
        <v>194</v>
      </c>
      <c r="W119" s="28"/>
      <c r="X119" s="28"/>
      <c r="Y119" s="28"/>
      <c r="Z119" s="28"/>
      <c r="AA119" s="28"/>
      <c r="AB119" s="28"/>
      <c r="AC119" s="28"/>
      <c r="AD119" s="28"/>
      <c r="AE119" s="28"/>
      <c r="AF119" s="140">
        <v>368</v>
      </c>
      <c r="AG119" s="140"/>
      <c r="AH119" s="140"/>
      <c r="AI119" s="140"/>
      <c r="AJ119" s="140"/>
      <c r="AK119" s="140">
        <v>0</v>
      </c>
      <c r="AL119" s="140"/>
      <c r="AM119" s="140"/>
      <c r="AN119" s="140"/>
      <c r="AO119" s="140"/>
      <c r="AP119" s="140">
        <v>368</v>
      </c>
      <c r="AQ119" s="140"/>
      <c r="AR119" s="140"/>
      <c r="AS119" s="140"/>
      <c r="AT119" s="140"/>
      <c r="AU119" s="140">
        <v>0</v>
      </c>
      <c r="AV119" s="140"/>
      <c r="AW119" s="140"/>
      <c r="AX119" s="140"/>
      <c r="AY119" s="140"/>
      <c r="AZ119" s="140">
        <v>0</v>
      </c>
      <c r="BA119" s="140"/>
      <c r="BB119" s="140"/>
      <c r="BC119" s="140"/>
      <c r="BD119" s="140"/>
      <c r="BE119" s="140">
        <v>0</v>
      </c>
      <c r="BF119" s="140"/>
      <c r="BG119" s="140"/>
      <c r="BH119" s="140"/>
      <c r="BI119" s="140"/>
      <c r="BJ119" s="140">
        <v>0</v>
      </c>
      <c r="BK119" s="140"/>
      <c r="BL119" s="140"/>
      <c r="BM119" s="140"/>
      <c r="BN119" s="140"/>
      <c r="BO119" s="140">
        <v>0</v>
      </c>
      <c r="BP119" s="140"/>
      <c r="BQ119" s="140"/>
      <c r="BR119" s="140"/>
      <c r="BS119" s="140"/>
      <c r="BT119" s="140">
        <v>0</v>
      </c>
      <c r="BU119" s="140"/>
      <c r="BV119" s="140"/>
      <c r="BW119" s="140"/>
      <c r="BX119" s="140"/>
    </row>
    <row r="120" spans="1:79" s="53" customFormat="1" ht="15" customHeight="1" x14ac:dyDescent="0.25">
      <c r="A120" s="107">
        <v>0</v>
      </c>
      <c r="B120" s="108"/>
      <c r="C120" s="108"/>
      <c r="D120" s="160" t="s">
        <v>323</v>
      </c>
      <c r="E120" s="34"/>
      <c r="F120" s="34"/>
      <c r="G120" s="34"/>
      <c r="H120" s="34"/>
      <c r="I120" s="34"/>
      <c r="J120" s="34"/>
      <c r="K120" s="34"/>
      <c r="L120" s="34"/>
      <c r="M120" s="34"/>
      <c r="N120" s="34"/>
      <c r="O120" s="34"/>
      <c r="P120" s="35"/>
      <c r="Q120" s="137"/>
      <c r="R120" s="137"/>
      <c r="S120" s="137"/>
      <c r="T120" s="137"/>
      <c r="U120" s="137"/>
      <c r="V120" s="137"/>
      <c r="W120" s="137"/>
      <c r="X120" s="137"/>
      <c r="Y120" s="137"/>
      <c r="Z120" s="137"/>
      <c r="AA120" s="137"/>
      <c r="AB120" s="137"/>
      <c r="AC120" s="137"/>
      <c r="AD120" s="137"/>
      <c r="AE120" s="137"/>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row>
    <row r="121" spans="1:79" s="36" customFormat="1" ht="54" customHeight="1" x14ac:dyDescent="0.25">
      <c r="A121" s="29">
        <v>0</v>
      </c>
      <c r="B121" s="30"/>
      <c r="C121" s="30"/>
      <c r="D121" s="139" t="s">
        <v>349</v>
      </c>
      <c r="E121" s="42"/>
      <c r="F121" s="42"/>
      <c r="G121" s="42"/>
      <c r="H121" s="42"/>
      <c r="I121" s="42"/>
      <c r="J121" s="42"/>
      <c r="K121" s="42"/>
      <c r="L121" s="42"/>
      <c r="M121" s="42"/>
      <c r="N121" s="42"/>
      <c r="O121" s="42"/>
      <c r="P121" s="43"/>
      <c r="Q121" s="28" t="s">
        <v>325</v>
      </c>
      <c r="R121" s="28"/>
      <c r="S121" s="28"/>
      <c r="T121" s="28"/>
      <c r="U121" s="28"/>
      <c r="V121" s="28" t="s">
        <v>194</v>
      </c>
      <c r="W121" s="28"/>
      <c r="X121" s="28"/>
      <c r="Y121" s="28"/>
      <c r="Z121" s="28"/>
      <c r="AA121" s="28"/>
      <c r="AB121" s="28"/>
      <c r="AC121" s="28"/>
      <c r="AD121" s="28"/>
      <c r="AE121" s="28"/>
      <c r="AF121" s="140">
        <v>15</v>
      </c>
      <c r="AG121" s="140"/>
      <c r="AH121" s="140"/>
      <c r="AI121" s="140"/>
      <c r="AJ121" s="140"/>
      <c r="AK121" s="140">
        <v>5</v>
      </c>
      <c r="AL121" s="140"/>
      <c r="AM121" s="140"/>
      <c r="AN121" s="140"/>
      <c r="AO121" s="140"/>
      <c r="AP121" s="140">
        <v>20</v>
      </c>
      <c r="AQ121" s="140"/>
      <c r="AR121" s="140"/>
      <c r="AS121" s="140"/>
      <c r="AT121" s="140"/>
      <c r="AU121" s="140">
        <v>0</v>
      </c>
      <c r="AV121" s="140"/>
      <c r="AW121" s="140"/>
      <c r="AX121" s="140"/>
      <c r="AY121" s="140"/>
      <c r="AZ121" s="140">
        <v>0</v>
      </c>
      <c r="BA121" s="140"/>
      <c r="BB121" s="140"/>
      <c r="BC121" s="140"/>
      <c r="BD121" s="140"/>
      <c r="BE121" s="140">
        <v>0</v>
      </c>
      <c r="BF121" s="140"/>
      <c r="BG121" s="140"/>
      <c r="BH121" s="140"/>
      <c r="BI121" s="140"/>
      <c r="BJ121" s="140">
        <v>0</v>
      </c>
      <c r="BK121" s="140"/>
      <c r="BL121" s="140"/>
      <c r="BM121" s="140"/>
      <c r="BN121" s="140"/>
      <c r="BO121" s="140">
        <v>0</v>
      </c>
      <c r="BP121" s="140"/>
      <c r="BQ121" s="140"/>
      <c r="BR121" s="140"/>
      <c r="BS121" s="140"/>
      <c r="BT121" s="140">
        <v>0</v>
      </c>
      <c r="BU121" s="140"/>
      <c r="BV121" s="140"/>
      <c r="BW121" s="140"/>
      <c r="BX121" s="140"/>
    </row>
    <row r="123" spans="1:79" ht="14.25" customHeight="1" x14ac:dyDescent="0.2">
      <c r="A123" s="83" t="s">
        <v>196</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row>
    <row r="124" spans="1:79" ht="23.1" customHeight="1" x14ac:dyDescent="0.2">
      <c r="A124" s="88" t="s">
        <v>155</v>
      </c>
      <c r="B124" s="89"/>
      <c r="C124" s="89"/>
      <c r="D124" s="28" t="s">
        <v>168</v>
      </c>
      <c r="E124" s="28"/>
      <c r="F124" s="28"/>
      <c r="G124" s="28"/>
      <c r="H124" s="28"/>
      <c r="I124" s="28"/>
      <c r="J124" s="28"/>
      <c r="K124" s="28"/>
      <c r="L124" s="28"/>
      <c r="M124" s="28"/>
      <c r="N124" s="28"/>
      <c r="O124" s="28"/>
      <c r="P124" s="28"/>
      <c r="Q124" s="28" t="s">
        <v>15</v>
      </c>
      <c r="R124" s="28"/>
      <c r="S124" s="28"/>
      <c r="T124" s="28"/>
      <c r="U124" s="28"/>
      <c r="V124" s="28" t="s">
        <v>169</v>
      </c>
      <c r="W124" s="28"/>
      <c r="X124" s="28"/>
      <c r="Y124" s="28"/>
      <c r="Z124" s="28"/>
      <c r="AA124" s="28"/>
      <c r="AB124" s="28"/>
      <c r="AC124" s="28"/>
      <c r="AD124" s="28"/>
      <c r="AE124" s="28"/>
      <c r="AF124" s="25" t="s">
        <v>19</v>
      </c>
      <c r="AG124" s="26"/>
      <c r="AH124" s="26"/>
      <c r="AI124" s="26"/>
      <c r="AJ124" s="26"/>
      <c r="AK124" s="26"/>
      <c r="AL124" s="26"/>
      <c r="AM124" s="26"/>
      <c r="AN124" s="26"/>
      <c r="AO124" s="26"/>
      <c r="AP124" s="26"/>
      <c r="AQ124" s="26"/>
      <c r="AR124" s="26"/>
      <c r="AS124" s="26"/>
      <c r="AT124" s="27"/>
      <c r="AU124" s="25" t="s">
        <v>20</v>
      </c>
      <c r="AV124" s="26"/>
      <c r="AW124" s="26"/>
      <c r="AX124" s="26"/>
      <c r="AY124" s="26"/>
      <c r="AZ124" s="26"/>
      <c r="BA124" s="26"/>
      <c r="BB124" s="26"/>
      <c r="BC124" s="26"/>
      <c r="BD124" s="26"/>
      <c r="BE124" s="26"/>
      <c r="BF124" s="26"/>
      <c r="BG124" s="26"/>
      <c r="BH124" s="26"/>
      <c r="BI124" s="27"/>
    </row>
    <row r="125" spans="1:79" ht="28.5" customHeight="1" x14ac:dyDescent="0.2">
      <c r="A125" s="91"/>
      <c r="B125" s="92"/>
      <c r="C125" s="92"/>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t="s">
        <v>101</v>
      </c>
      <c r="AG125" s="28"/>
      <c r="AH125" s="28"/>
      <c r="AI125" s="28"/>
      <c r="AJ125" s="28"/>
      <c r="AK125" s="28" t="s">
        <v>102</v>
      </c>
      <c r="AL125" s="28"/>
      <c r="AM125" s="28"/>
      <c r="AN125" s="28"/>
      <c r="AO125" s="28"/>
      <c r="AP125" s="28" t="s">
        <v>170</v>
      </c>
      <c r="AQ125" s="28"/>
      <c r="AR125" s="28"/>
      <c r="AS125" s="28"/>
      <c r="AT125" s="28"/>
      <c r="AU125" s="28" t="s">
        <v>101</v>
      </c>
      <c r="AV125" s="28"/>
      <c r="AW125" s="28"/>
      <c r="AX125" s="28"/>
      <c r="AY125" s="28"/>
      <c r="AZ125" s="28" t="s">
        <v>102</v>
      </c>
      <c r="BA125" s="28"/>
      <c r="BB125" s="28"/>
      <c r="BC125" s="28"/>
      <c r="BD125" s="28"/>
      <c r="BE125" s="28" t="s">
        <v>171</v>
      </c>
      <c r="BF125" s="28"/>
      <c r="BG125" s="28"/>
      <c r="BH125" s="28"/>
      <c r="BI125" s="28"/>
    </row>
    <row r="126" spans="1:79" ht="15" customHeight="1" x14ac:dyDescent="0.2">
      <c r="A126" s="25">
        <v>1</v>
      </c>
      <c r="B126" s="26"/>
      <c r="C126" s="26"/>
      <c r="D126" s="28">
        <v>2</v>
      </c>
      <c r="E126" s="28"/>
      <c r="F126" s="28"/>
      <c r="G126" s="28"/>
      <c r="H126" s="28"/>
      <c r="I126" s="28"/>
      <c r="J126" s="28"/>
      <c r="K126" s="28"/>
      <c r="L126" s="28"/>
      <c r="M126" s="28"/>
      <c r="N126" s="28"/>
      <c r="O126" s="28"/>
      <c r="P126" s="28"/>
      <c r="Q126" s="28">
        <v>3</v>
      </c>
      <c r="R126" s="28"/>
      <c r="S126" s="28"/>
      <c r="T126" s="28"/>
      <c r="U126" s="28"/>
      <c r="V126" s="28">
        <v>4</v>
      </c>
      <c r="W126" s="28"/>
      <c r="X126" s="28"/>
      <c r="Y126" s="28"/>
      <c r="Z126" s="28"/>
      <c r="AA126" s="28"/>
      <c r="AB126" s="28"/>
      <c r="AC126" s="28"/>
      <c r="AD126" s="28"/>
      <c r="AE126" s="28"/>
      <c r="AF126" s="28">
        <v>5</v>
      </c>
      <c r="AG126" s="28"/>
      <c r="AH126" s="28"/>
      <c r="AI126" s="28"/>
      <c r="AJ126" s="28"/>
      <c r="AK126" s="28">
        <v>6</v>
      </c>
      <c r="AL126" s="28"/>
      <c r="AM126" s="28"/>
      <c r="AN126" s="28"/>
      <c r="AO126" s="28"/>
      <c r="AP126" s="28">
        <v>7</v>
      </c>
      <c r="AQ126" s="28"/>
      <c r="AR126" s="28"/>
      <c r="AS126" s="28"/>
      <c r="AT126" s="28"/>
      <c r="AU126" s="28">
        <v>8</v>
      </c>
      <c r="AV126" s="28"/>
      <c r="AW126" s="28"/>
      <c r="AX126" s="28"/>
      <c r="AY126" s="28"/>
      <c r="AZ126" s="28">
        <v>9</v>
      </c>
      <c r="BA126" s="28"/>
      <c r="BB126" s="28"/>
      <c r="BC126" s="28"/>
      <c r="BD126" s="28"/>
      <c r="BE126" s="28">
        <v>10</v>
      </c>
      <c r="BF126" s="28"/>
      <c r="BG126" s="28"/>
      <c r="BH126" s="28"/>
      <c r="BI126" s="28"/>
    </row>
    <row r="127" spans="1:79" ht="15.75" hidden="1" customHeight="1" x14ac:dyDescent="0.2">
      <c r="A127" s="29" t="s">
        <v>172</v>
      </c>
      <c r="B127" s="30"/>
      <c r="C127" s="30"/>
      <c r="D127" s="28" t="s">
        <v>108</v>
      </c>
      <c r="E127" s="28"/>
      <c r="F127" s="28"/>
      <c r="G127" s="28"/>
      <c r="H127" s="28"/>
      <c r="I127" s="28"/>
      <c r="J127" s="28"/>
      <c r="K127" s="28"/>
      <c r="L127" s="28"/>
      <c r="M127" s="28"/>
      <c r="N127" s="28"/>
      <c r="O127" s="28"/>
      <c r="P127" s="28"/>
      <c r="Q127" s="28" t="s">
        <v>22</v>
      </c>
      <c r="R127" s="28"/>
      <c r="S127" s="28"/>
      <c r="T127" s="28"/>
      <c r="U127" s="28"/>
      <c r="V127" s="28" t="s">
        <v>173</v>
      </c>
      <c r="W127" s="28"/>
      <c r="X127" s="28"/>
      <c r="Y127" s="28"/>
      <c r="Z127" s="28"/>
      <c r="AA127" s="28"/>
      <c r="AB127" s="28"/>
      <c r="AC127" s="28"/>
      <c r="AD127" s="28"/>
      <c r="AE127" s="28"/>
      <c r="AF127" s="48" t="s">
        <v>197</v>
      </c>
      <c r="AG127" s="48"/>
      <c r="AH127" s="48"/>
      <c r="AI127" s="48"/>
      <c r="AJ127" s="48"/>
      <c r="AK127" s="32" t="s">
        <v>198</v>
      </c>
      <c r="AL127" s="32"/>
      <c r="AM127" s="32"/>
      <c r="AN127" s="32"/>
      <c r="AO127" s="32"/>
      <c r="AP127" s="127" t="s">
        <v>176</v>
      </c>
      <c r="AQ127" s="127"/>
      <c r="AR127" s="127"/>
      <c r="AS127" s="127"/>
      <c r="AT127" s="127"/>
      <c r="AU127" s="48" t="s">
        <v>199</v>
      </c>
      <c r="AV127" s="48"/>
      <c r="AW127" s="48"/>
      <c r="AX127" s="48"/>
      <c r="AY127" s="48"/>
      <c r="AZ127" s="32" t="s">
        <v>200</v>
      </c>
      <c r="BA127" s="32"/>
      <c r="BB127" s="32"/>
      <c r="BC127" s="32"/>
      <c r="BD127" s="32"/>
      <c r="BE127" s="127" t="s">
        <v>176</v>
      </c>
      <c r="BF127" s="127"/>
      <c r="BG127" s="127"/>
      <c r="BH127" s="127"/>
      <c r="BI127" s="127"/>
      <c r="CA127" s="1" t="s">
        <v>201</v>
      </c>
    </row>
    <row r="128" spans="1:79" s="53" customFormat="1" ht="14.25" x14ac:dyDescent="0.25">
      <c r="A128" s="107">
        <v>0</v>
      </c>
      <c r="B128" s="108"/>
      <c r="C128" s="108"/>
      <c r="D128" s="137" t="s">
        <v>182</v>
      </c>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CA128" s="53" t="s">
        <v>202</v>
      </c>
    </row>
    <row r="129" spans="1:70" s="36" customFormat="1" ht="27.75" customHeight="1" x14ac:dyDescent="0.25">
      <c r="A129" s="29">
        <v>0</v>
      </c>
      <c r="B129" s="30"/>
      <c r="C129" s="30"/>
      <c r="D129" s="139" t="s">
        <v>342</v>
      </c>
      <c r="E129" s="42"/>
      <c r="F129" s="42"/>
      <c r="G129" s="42"/>
      <c r="H129" s="42"/>
      <c r="I129" s="42"/>
      <c r="J129" s="42"/>
      <c r="K129" s="42"/>
      <c r="L129" s="42"/>
      <c r="M129" s="42"/>
      <c r="N129" s="42"/>
      <c r="O129" s="42"/>
      <c r="P129" s="43"/>
      <c r="Q129" s="28" t="s">
        <v>185</v>
      </c>
      <c r="R129" s="28"/>
      <c r="S129" s="28"/>
      <c r="T129" s="28"/>
      <c r="U129" s="28"/>
      <c r="V129" s="28" t="s">
        <v>186</v>
      </c>
      <c r="W129" s="28"/>
      <c r="X129" s="28"/>
      <c r="Y129" s="28"/>
      <c r="Z129" s="28"/>
      <c r="AA129" s="28"/>
      <c r="AB129" s="28"/>
      <c r="AC129" s="28"/>
      <c r="AD129" s="28"/>
      <c r="AE129" s="28"/>
      <c r="AF129" s="140">
        <v>0</v>
      </c>
      <c r="AG129" s="140"/>
      <c r="AH129" s="140"/>
      <c r="AI129" s="140"/>
      <c r="AJ129" s="140"/>
      <c r="AK129" s="140">
        <v>0</v>
      </c>
      <c r="AL129" s="140"/>
      <c r="AM129" s="140"/>
      <c r="AN129" s="140"/>
      <c r="AO129" s="140"/>
      <c r="AP129" s="140">
        <v>0</v>
      </c>
      <c r="AQ129" s="140"/>
      <c r="AR129" s="140"/>
      <c r="AS129" s="140"/>
      <c r="AT129" s="140"/>
      <c r="AU129" s="140">
        <v>0</v>
      </c>
      <c r="AV129" s="140"/>
      <c r="AW129" s="140"/>
      <c r="AX129" s="140"/>
      <c r="AY129" s="140"/>
      <c r="AZ129" s="140">
        <v>0</v>
      </c>
      <c r="BA129" s="140"/>
      <c r="BB129" s="140"/>
      <c r="BC129" s="140"/>
      <c r="BD129" s="140"/>
      <c r="BE129" s="140">
        <v>0</v>
      </c>
      <c r="BF129" s="140"/>
      <c r="BG129" s="140"/>
      <c r="BH129" s="140"/>
      <c r="BI129" s="140"/>
    </row>
    <row r="130" spans="1:70" s="36" customFormat="1" ht="30" customHeight="1" x14ac:dyDescent="0.25">
      <c r="A130" s="29">
        <v>0</v>
      </c>
      <c r="B130" s="30"/>
      <c r="C130" s="30"/>
      <c r="D130" s="139" t="s">
        <v>343</v>
      </c>
      <c r="E130" s="42"/>
      <c r="F130" s="42"/>
      <c r="G130" s="42"/>
      <c r="H130" s="42"/>
      <c r="I130" s="42"/>
      <c r="J130" s="42"/>
      <c r="K130" s="42"/>
      <c r="L130" s="42"/>
      <c r="M130" s="42"/>
      <c r="N130" s="42"/>
      <c r="O130" s="42"/>
      <c r="P130" s="43"/>
      <c r="Q130" s="28" t="s">
        <v>185</v>
      </c>
      <c r="R130" s="28"/>
      <c r="S130" s="28"/>
      <c r="T130" s="28"/>
      <c r="U130" s="28"/>
      <c r="V130" s="28" t="s">
        <v>186</v>
      </c>
      <c r="W130" s="28"/>
      <c r="X130" s="28"/>
      <c r="Y130" s="28"/>
      <c r="Z130" s="28"/>
      <c r="AA130" s="28"/>
      <c r="AB130" s="28"/>
      <c r="AC130" s="28"/>
      <c r="AD130" s="28"/>
      <c r="AE130" s="28"/>
      <c r="AF130" s="140">
        <v>0</v>
      </c>
      <c r="AG130" s="140"/>
      <c r="AH130" s="140"/>
      <c r="AI130" s="140"/>
      <c r="AJ130" s="140"/>
      <c r="AK130" s="140">
        <v>0</v>
      </c>
      <c r="AL130" s="140"/>
      <c r="AM130" s="140"/>
      <c r="AN130" s="140"/>
      <c r="AO130" s="140"/>
      <c r="AP130" s="140">
        <v>0</v>
      </c>
      <c r="AQ130" s="140"/>
      <c r="AR130" s="140"/>
      <c r="AS130" s="140"/>
      <c r="AT130" s="140"/>
      <c r="AU130" s="140">
        <v>0</v>
      </c>
      <c r="AV130" s="140"/>
      <c r="AW130" s="140"/>
      <c r="AX130" s="140"/>
      <c r="AY130" s="140"/>
      <c r="AZ130" s="140">
        <v>0</v>
      </c>
      <c r="BA130" s="140"/>
      <c r="BB130" s="140"/>
      <c r="BC130" s="140"/>
      <c r="BD130" s="140"/>
      <c r="BE130" s="140">
        <v>0</v>
      </c>
      <c r="BF130" s="140"/>
      <c r="BG130" s="140"/>
      <c r="BH130" s="140"/>
      <c r="BI130" s="140"/>
    </row>
    <row r="131" spans="1:70" s="53" customFormat="1" ht="14.25" x14ac:dyDescent="0.25">
      <c r="A131" s="107">
        <v>0</v>
      </c>
      <c r="B131" s="108"/>
      <c r="C131" s="108"/>
      <c r="D131" s="160" t="s">
        <v>189</v>
      </c>
      <c r="E131" s="34"/>
      <c r="F131" s="34"/>
      <c r="G131" s="34"/>
      <c r="H131" s="34"/>
      <c r="I131" s="34"/>
      <c r="J131" s="34"/>
      <c r="K131" s="34"/>
      <c r="L131" s="34"/>
      <c r="M131" s="34"/>
      <c r="N131" s="34"/>
      <c r="O131" s="34"/>
      <c r="P131" s="35"/>
      <c r="Q131" s="137"/>
      <c r="R131" s="137"/>
      <c r="S131" s="137"/>
      <c r="T131" s="137"/>
      <c r="U131" s="137"/>
      <c r="V131" s="137"/>
      <c r="W131" s="137"/>
      <c r="X131" s="137"/>
      <c r="Y131" s="137"/>
      <c r="Z131" s="137"/>
      <c r="AA131" s="137"/>
      <c r="AB131" s="137"/>
      <c r="AC131" s="137"/>
      <c r="AD131" s="137"/>
      <c r="AE131" s="137"/>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row>
    <row r="132" spans="1:70" s="36" customFormat="1" ht="29.25" customHeight="1" x14ac:dyDescent="0.25">
      <c r="A132" s="29">
        <v>0</v>
      </c>
      <c r="B132" s="30"/>
      <c r="C132" s="30"/>
      <c r="D132" s="139" t="s">
        <v>344</v>
      </c>
      <c r="E132" s="42"/>
      <c r="F132" s="42"/>
      <c r="G132" s="42"/>
      <c r="H132" s="42"/>
      <c r="I132" s="42"/>
      <c r="J132" s="42"/>
      <c r="K132" s="42"/>
      <c r="L132" s="42"/>
      <c r="M132" s="42"/>
      <c r="N132" s="42"/>
      <c r="O132" s="42"/>
      <c r="P132" s="43"/>
      <c r="Q132" s="28" t="s">
        <v>32</v>
      </c>
      <c r="R132" s="28"/>
      <c r="S132" s="28"/>
      <c r="T132" s="28"/>
      <c r="U132" s="28"/>
      <c r="V132" s="28"/>
      <c r="W132" s="28"/>
      <c r="X132" s="28"/>
      <c r="Y132" s="28"/>
      <c r="Z132" s="28"/>
      <c r="AA132" s="28"/>
      <c r="AB132" s="28"/>
      <c r="AC132" s="28"/>
      <c r="AD132" s="28"/>
      <c r="AE132" s="28"/>
      <c r="AF132" s="140">
        <v>0</v>
      </c>
      <c r="AG132" s="140"/>
      <c r="AH132" s="140"/>
      <c r="AI132" s="140"/>
      <c r="AJ132" s="140"/>
      <c r="AK132" s="140">
        <v>0</v>
      </c>
      <c r="AL132" s="140"/>
      <c r="AM132" s="140"/>
      <c r="AN132" s="140"/>
      <c r="AO132" s="140"/>
      <c r="AP132" s="140">
        <v>0</v>
      </c>
      <c r="AQ132" s="140"/>
      <c r="AR132" s="140"/>
      <c r="AS132" s="140"/>
      <c r="AT132" s="140"/>
      <c r="AU132" s="140">
        <v>0</v>
      </c>
      <c r="AV132" s="140"/>
      <c r="AW132" s="140"/>
      <c r="AX132" s="140"/>
      <c r="AY132" s="140"/>
      <c r="AZ132" s="140">
        <v>0</v>
      </c>
      <c r="BA132" s="140"/>
      <c r="BB132" s="140"/>
      <c r="BC132" s="140"/>
      <c r="BD132" s="140"/>
      <c r="BE132" s="140">
        <v>0</v>
      </c>
      <c r="BF132" s="140"/>
      <c r="BG132" s="140"/>
      <c r="BH132" s="140"/>
      <c r="BI132" s="140"/>
    </row>
    <row r="133" spans="1:70" s="36" customFormat="1" ht="30" customHeight="1" x14ac:dyDescent="0.25">
      <c r="A133" s="29">
        <v>0</v>
      </c>
      <c r="B133" s="30"/>
      <c r="C133" s="30"/>
      <c r="D133" s="139" t="s">
        <v>346</v>
      </c>
      <c r="E133" s="42"/>
      <c r="F133" s="42"/>
      <c r="G133" s="42"/>
      <c r="H133" s="42"/>
      <c r="I133" s="42"/>
      <c r="J133" s="42"/>
      <c r="K133" s="42"/>
      <c r="L133" s="42"/>
      <c r="M133" s="42"/>
      <c r="N133" s="42"/>
      <c r="O133" s="42"/>
      <c r="P133" s="43"/>
      <c r="Q133" s="28" t="s">
        <v>36</v>
      </c>
      <c r="R133" s="28"/>
      <c r="S133" s="28"/>
      <c r="T133" s="28"/>
      <c r="U133" s="28"/>
      <c r="V133" s="28"/>
      <c r="W133" s="28"/>
      <c r="X133" s="28"/>
      <c r="Y133" s="28"/>
      <c r="Z133" s="28"/>
      <c r="AA133" s="28"/>
      <c r="AB133" s="28"/>
      <c r="AC133" s="28"/>
      <c r="AD133" s="28"/>
      <c r="AE133" s="28"/>
      <c r="AF133" s="140">
        <v>0</v>
      </c>
      <c r="AG133" s="140"/>
      <c r="AH133" s="140"/>
      <c r="AI133" s="140"/>
      <c r="AJ133" s="140"/>
      <c r="AK133" s="140">
        <v>0</v>
      </c>
      <c r="AL133" s="140"/>
      <c r="AM133" s="140"/>
      <c r="AN133" s="140"/>
      <c r="AO133" s="140"/>
      <c r="AP133" s="140">
        <v>0</v>
      </c>
      <c r="AQ133" s="140"/>
      <c r="AR133" s="140"/>
      <c r="AS133" s="140"/>
      <c r="AT133" s="140"/>
      <c r="AU133" s="140">
        <v>0</v>
      </c>
      <c r="AV133" s="140"/>
      <c r="AW133" s="140"/>
      <c r="AX133" s="140"/>
      <c r="AY133" s="140"/>
      <c r="AZ133" s="140">
        <v>0</v>
      </c>
      <c r="BA133" s="140"/>
      <c r="BB133" s="140"/>
      <c r="BC133" s="140"/>
      <c r="BD133" s="140"/>
      <c r="BE133" s="140">
        <v>0</v>
      </c>
      <c r="BF133" s="140"/>
      <c r="BG133" s="140"/>
      <c r="BH133" s="140"/>
      <c r="BI133" s="140"/>
    </row>
    <row r="134" spans="1:70" s="53" customFormat="1" ht="14.25" x14ac:dyDescent="0.25">
      <c r="A134" s="107">
        <v>0</v>
      </c>
      <c r="B134" s="108"/>
      <c r="C134" s="108"/>
      <c r="D134" s="141" t="s">
        <v>192</v>
      </c>
      <c r="E134" s="34"/>
      <c r="F134" s="34"/>
      <c r="G134" s="34"/>
      <c r="H134" s="34"/>
      <c r="I134" s="34"/>
      <c r="J134" s="34"/>
      <c r="K134" s="34"/>
      <c r="L134" s="34"/>
      <c r="M134" s="34"/>
      <c r="N134" s="34"/>
      <c r="O134" s="34"/>
      <c r="P134" s="35"/>
      <c r="Q134" s="137"/>
      <c r="R134" s="137"/>
      <c r="S134" s="137"/>
      <c r="T134" s="137"/>
      <c r="U134" s="137"/>
      <c r="V134" s="137"/>
      <c r="W134" s="137"/>
      <c r="X134" s="137"/>
      <c r="Y134" s="137"/>
      <c r="Z134" s="137"/>
      <c r="AA134" s="137"/>
      <c r="AB134" s="137"/>
      <c r="AC134" s="137"/>
      <c r="AD134" s="137"/>
      <c r="AE134" s="137"/>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row>
    <row r="135" spans="1:70" s="36" customFormat="1" ht="40.5" customHeight="1" x14ac:dyDescent="0.25">
      <c r="A135" s="29">
        <v>0</v>
      </c>
      <c r="B135" s="30"/>
      <c r="C135" s="30"/>
      <c r="D135" s="139" t="s">
        <v>347</v>
      </c>
      <c r="E135" s="42"/>
      <c r="F135" s="42"/>
      <c r="G135" s="42"/>
      <c r="H135" s="42"/>
      <c r="I135" s="42"/>
      <c r="J135" s="42"/>
      <c r="K135" s="42"/>
      <c r="L135" s="42"/>
      <c r="M135" s="42"/>
      <c r="N135" s="42"/>
      <c r="O135" s="42"/>
      <c r="P135" s="43"/>
      <c r="Q135" s="28" t="s">
        <v>185</v>
      </c>
      <c r="R135" s="28"/>
      <c r="S135" s="28"/>
      <c r="T135" s="28"/>
      <c r="U135" s="28"/>
      <c r="V135" s="28" t="s">
        <v>194</v>
      </c>
      <c r="W135" s="28"/>
      <c r="X135" s="28"/>
      <c r="Y135" s="28"/>
      <c r="Z135" s="28"/>
      <c r="AA135" s="28"/>
      <c r="AB135" s="28"/>
      <c r="AC135" s="28"/>
      <c r="AD135" s="28"/>
      <c r="AE135" s="28"/>
      <c r="AF135" s="140">
        <v>0</v>
      </c>
      <c r="AG135" s="140"/>
      <c r="AH135" s="140"/>
      <c r="AI135" s="140"/>
      <c r="AJ135" s="140"/>
      <c r="AK135" s="140">
        <v>0</v>
      </c>
      <c r="AL135" s="140"/>
      <c r="AM135" s="140"/>
      <c r="AN135" s="140"/>
      <c r="AO135" s="140"/>
      <c r="AP135" s="140">
        <v>0</v>
      </c>
      <c r="AQ135" s="140"/>
      <c r="AR135" s="140"/>
      <c r="AS135" s="140"/>
      <c r="AT135" s="140"/>
      <c r="AU135" s="140">
        <v>0</v>
      </c>
      <c r="AV135" s="140"/>
      <c r="AW135" s="140"/>
      <c r="AX135" s="140"/>
      <c r="AY135" s="140"/>
      <c r="AZ135" s="140">
        <v>0</v>
      </c>
      <c r="BA135" s="140"/>
      <c r="BB135" s="140"/>
      <c r="BC135" s="140"/>
      <c r="BD135" s="140"/>
      <c r="BE135" s="140">
        <v>0</v>
      </c>
      <c r="BF135" s="140"/>
      <c r="BG135" s="140"/>
      <c r="BH135" s="140"/>
      <c r="BI135" s="140"/>
    </row>
    <row r="136" spans="1:70" s="36" customFormat="1" ht="45" customHeight="1" x14ac:dyDescent="0.25">
      <c r="A136" s="29">
        <v>0</v>
      </c>
      <c r="B136" s="30"/>
      <c r="C136" s="30"/>
      <c r="D136" s="139" t="s">
        <v>348</v>
      </c>
      <c r="E136" s="42"/>
      <c r="F136" s="42"/>
      <c r="G136" s="42"/>
      <c r="H136" s="42"/>
      <c r="I136" s="42"/>
      <c r="J136" s="42"/>
      <c r="K136" s="42"/>
      <c r="L136" s="42"/>
      <c r="M136" s="42"/>
      <c r="N136" s="42"/>
      <c r="O136" s="42"/>
      <c r="P136" s="43"/>
      <c r="Q136" s="28" t="s">
        <v>185</v>
      </c>
      <c r="R136" s="28"/>
      <c r="S136" s="28"/>
      <c r="T136" s="28"/>
      <c r="U136" s="28"/>
      <c r="V136" s="28" t="s">
        <v>194</v>
      </c>
      <c r="W136" s="28"/>
      <c r="X136" s="28"/>
      <c r="Y136" s="28"/>
      <c r="Z136" s="28"/>
      <c r="AA136" s="28"/>
      <c r="AB136" s="28"/>
      <c r="AC136" s="28"/>
      <c r="AD136" s="28"/>
      <c r="AE136" s="28"/>
      <c r="AF136" s="140">
        <v>0</v>
      </c>
      <c r="AG136" s="140"/>
      <c r="AH136" s="140"/>
      <c r="AI136" s="140"/>
      <c r="AJ136" s="140"/>
      <c r="AK136" s="140">
        <v>0</v>
      </c>
      <c r="AL136" s="140"/>
      <c r="AM136" s="140"/>
      <c r="AN136" s="140"/>
      <c r="AO136" s="140"/>
      <c r="AP136" s="140">
        <v>0</v>
      </c>
      <c r="AQ136" s="140"/>
      <c r="AR136" s="140"/>
      <c r="AS136" s="140"/>
      <c r="AT136" s="140"/>
      <c r="AU136" s="140">
        <v>0</v>
      </c>
      <c r="AV136" s="140"/>
      <c r="AW136" s="140"/>
      <c r="AX136" s="140"/>
      <c r="AY136" s="140"/>
      <c r="AZ136" s="140">
        <v>0</v>
      </c>
      <c r="BA136" s="140"/>
      <c r="BB136" s="140"/>
      <c r="BC136" s="140"/>
      <c r="BD136" s="140"/>
      <c r="BE136" s="140">
        <v>0</v>
      </c>
      <c r="BF136" s="140"/>
      <c r="BG136" s="140"/>
      <c r="BH136" s="140"/>
      <c r="BI136" s="140"/>
    </row>
    <row r="137" spans="1:70" s="53" customFormat="1" ht="14.25" x14ac:dyDescent="0.25">
      <c r="A137" s="107">
        <v>0</v>
      </c>
      <c r="B137" s="108"/>
      <c r="C137" s="108"/>
      <c r="D137" s="141" t="s">
        <v>323</v>
      </c>
      <c r="E137" s="34"/>
      <c r="F137" s="34"/>
      <c r="G137" s="34"/>
      <c r="H137" s="34"/>
      <c r="I137" s="34"/>
      <c r="J137" s="34"/>
      <c r="K137" s="34"/>
      <c r="L137" s="34"/>
      <c r="M137" s="34"/>
      <c r="N137" s="34"/>
      <c r="O137" s="34"/>
      <c r="P137" s="35"/>
      <c r="Q137" s="137"/>
      <c r="R137" s="137"/>
      <c r="S137" s="137"/>
      <c r="T137" s="137"/>
      <c r="U137" s="137"/>
      <c r="V137" s="137"/>
      <c r="W137" s="137"/>
      <c r="X137" s="137"/>
      <c r="Y137" s="137"/>
      <c r="Z137" s="137"/>
      <c r="AA137" s="137"/>
      <c r="AB137" s="137"/>
      <c r="AC137" s="137"/>
      <c r="AD137" s="137"/>
      <c r="AE137" s="137"/>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row>
    <row r="138" spans="1:70" s="36" customFormat="1" ht="54.75" customHeight="1" x14ac:dyDescent="0.25">
      <c r="A138" s="29">
        <v>0</v>
      </c>
      <c r="B138" s="30"/>
      <c r="C138" s="30"/>
      <c r="D138" s="139" t="s">
        <v>349</v>
      </c>
      <c r="E138" s="42"/>
      <c r="F138" s="42"/>
      <c r="G138" s="42"/>
      <c r="H138" s="42"/>
      <c r="I138" s="42"/>
      <c r="J138" s="42"/>
      <c r="K138" s="42"/>
      <c r="L138" s="42"/>
      <c r="M138" s="42"/>
      <c r="N138" s="42"/>
      <c r="O138" s="42"/>
      <c r="P138" s="43"/>
      <c r="Q138" s="28" t="s">
        <v>325</v>
      </c>
      <c r="R138" s="28"/>
      <c r="S138" s="28"/>
      <c r="T138" s="28"/>
      <c r="U138" s="28"/>
      <c r="V138" s="28" t="s">
        <v>194</v>
      </c>
      <c r="W138" s="28"/>
      <c r="X138" s="28"/>
      <c r="Y138" s="28"/>
      <c r="Z138" s="28"/>
      <c r="AA138" s="28"/>
      <c r="AB138" s="28"/>
      <c r="AC138" s="28"/>
      <c r="AD138" s="28"/>
      <c r="AE138" s="28"/>
      <c r="AF138" s="140">
        <v>0</v>
      </c>
      <c r="AG138" s="140"/>
      <c r="AH138" s="140"/>
      <c r="AI138" s="140"/>
      <c r="AJ138" s="140"/>
      <c r="AK138" s="140">
        <v>0</v>
      </c>
      <c r="AL138" s="140"/>
      <c r="AM138" s="140"/>
      <c r="AN138" s="140"/>
      <c r="AO138" s="140"/>
      <c r="AP138" s="140">
        <v>0</v>
      </c>
      <c r="AQ138" s="140"/>
      <c r="AR138" s="140"/>
      <c r="AS138" s="140"/>
      <c r="AT138" s="140"/>
      <c r="AU138" s="140">
        <v>0</v>
      </c>
      <c r="AV138" s="140"/>
      <c r="AW138" s="140"/>
      <c r="AX138" s="140"/>
      <c r="AY138" s="140"/>
      <c r="AZ138" s="140">
        <v>0</v>
      </c>
      <c r="BA138" s="140"/>
      <c r="BB138" s="140"/>
      <c r="BC138" s="140"/>
      <c r="BD138" s="140"/>
      <c r="BE138" s="140">
        <v>0</v>
      </c>
      <c r="BF138" s="140"/>
      <c r="BG138" s="140"/>
      <c r="BH138" s="140"/>
      <c r="BI138" s="140"/>
    </row>
    <row r="139" spans="1:70" hidden="1" x14ac:dyDescent="0.2"/>
    <row r="140" spans="1:70" ht="14.25" customHeight="1" x14ac:dyDescent="0.2">
      <c r="A140" s="83" t="s">
        <v>203</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row>
    <row r="141" spans="1:70" ht="15" customHeight="1" x14ac:dyDescent="0.2">
      <c r="A141" s="114" t="s">
        <v>40</v>
      </c>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row>
    <row r="142" spans="1:70" ht="12.95" customHeight="1" x14ac:dyDescent="0.2">
      <c r="A142" s="88" t="s">
        <v>100</v>
      </c>
      <c r="B142" s="89"/>
      <c r="C142" s="89"/>
      <c r="D142" s="89"/>
      <c r="E142" s="89"/>
      <c r="F142" s="89"/>
      <c r="G142" s="89"/>
      <c r="H142" s="89"/>
      <c r="I142" s="89"/>
      <c r="J142" s="89"/>
      <c r="K142" s="89"/>
      <c r="L142" s="89"/>
      <c r="M142" s="89"/>
      <c r="N142" s="89"/>
      <c r="O142" s="89"/>
      <c r="P142" s="89"/>
      <c r="Q142" s="89"/>
      <c r="R142" s="89"/>
      <c r="S142" s="89"/>
      <c r="T142" s="90"/>
      <c r="U142" s="28" t="s">
        <v>16</v>
      </c>
      <c r="V142" s="28"/>
      <c r="W142" s="28"/>
      <c r="X142" s="28"/>
      <c r="Y142" s="28"/>
      <c r="Z142" s="28"/>
      <c r="AA142" s="28"/>
      <c r="AB142" s="28"/>
      <c r="AC142" s="28"/>
      <c r="AD142" s="28"/>
      <c r="AE142" s="28" t="s">
        <v>17</v>
      </c>
      <c r="AF142" s="28"/>
      <c r="AG142" s="28"/>
      <c r="AH142" s="28"/>
      <c r="AI142" s="28"/>
      <c r="AJ142" s="28"/>
      <c r="AK142" s="28"/>
      <c r="AL142" s="28"/>
      <c r="AM142" s="28"/>
      <c r="AN142" s="28"/>
      <c r="AO142" s="28" t="s">
        <v>18</v>
      </c>
      <c r="AP142" s="28"/>
      <c r="AQ142" s="28"/>
      <c r="AR142" s="28"/>
      <c r="AS142" s="28"/>
      <c r="AT142" s="28"/>
      <c r="AU142" s="28"/>
      <c r="AV142" s="28"/>
      <c r="AW142" s="28"/>
      <c r="AX142" s="28"/>
      <c r="AY142" s="28" t="s">
        <v>19</v>
      </c>
      <c r="AZ142" s="28"/>
      <c r="BA142" s="28"/>
      <c r="BB142" s="28"/>
      <c r="BC142" s="28"/>
      <c r="BD142" s="28"/>
      <c r="BE142" s="28"/>
      <c r="BF142" s="28"/>
      <c r="BG142" s="28"/>
      <c r="BH142" s="28"/>
      <c r="BI142" s="28" t="s">
        <v>20</v>
      </c>
      <c r="BJ142" s="28"/>
      <c r="BK142" s="28"/>
      <c r="BL142" s="28"/>
      <c r="BM142" s="28"/>
      <c r="BN142" s="28"/>
      <c r="BO142" s="28"/>
      <c r="BP142" s="28"/>
      <c r="BQ142" s="28"/>
      <c r="BR142" s="28"/>
    </row>
    <row r="143" spans="1:70" ht="30" customHeight="1" x14ac:dyDescent="0.2">
      <c r="A143" s="91"/>
      <c r="B143" s="92"/>
      <c r="C143" s="92"/>
      <c r="D143" s="92"/>
      <c r="E143" s="92"/>
      <c r="F143" s="92"/>
      <c r="G143" s="92"/>
      <c r="H143" s="92"/>
      <c r="I143" s="92"/>
      <c r="J143" s="92"/>
      <c r="K143" s="92"/>
      <c r="L143" s="92"/>
      <c r="M143" s="92"/>
      <c r="N143" s="92"/>
      <c r="O143" s="92"/>
      <c r="P143" s="92"/>
      <c r="Q143" s="92"/>
      <c r="R143" s="92"/>
      <c r="S143" s="92"/>
      <c r="T143" s="93"/>
      <c r="U143" s="28" t="s">
        <v>101</v>
      </c>
      <c r="V143" s="28"/>
      <c r="W143" s="28"/>
      <c r="X143" s="28"/>
      <c r="Y143" s="28"/>
      <c r="Z143" s="28" t="s">
        <v>102</v>
      </c>
      <c r="AA143" s="28"/>
      <c r="AB143" s="28"/>
      <c r="AC143" s="28"/>
      <c r="AD143" s="28"/>
      <c r="AE143" s="28" t="s">
        <v>101</v>
      </c>
      <c r="AF143" s="28"/>
      <c r="AG143" s="28"/>
      <c r="AH143" s="28"/>
      <c r="AI143" s="28"/>
      <c r="AJ143" s="28" t="s">
        <v>102</v>
      </c>
      <c r="AK143" s="28"/>
      <c r="AL143" s="28"/>
      <c r="AM143" s="28"/>
      <c r="AN143" s="28"/>
      <c r="AO143" s="28" t="s">
        <v>101</v>
      </c>
      <c r="AP143" s="28"/>
      <c r="AQ143" s="28"/>
      <c r="AR143" s="28"/>
      <c r="AS143" s="28"/>
      <c r="AT143" s="28" t="s">
        <v>102</v>
      </c>
      <c r="AU143" s="28"/>
      <c r="AV143" s="28"/>
      <c r="AW143" s="28"/>
      <c r="AX143" s="28"/>
      <c r="AY143" s="28" t="s">
        <v>101</v>
      </c>
      <c r="AZ143" s="28"/>
      <c r="BA143" s="28"/>
      <c r="BB143" s="28"/>
      <c r="BC143" s="28"/>
      <c r="BD143" s="28" t="s">
        <v>102</v>
      </c>
      <c r="BE143" s="28"/>
      <c r="BF143" s="28"/>
      <c r="BG143" s="28"/>
      <c r="BH143" s="28"/>
      <c r="BI143" s="28" t="s">
        <v>101</v>
      </c>
      <c r="BJ143" s="28"/>
      <c r="BK143" s="28"/>
      <c r="BL143" s="28"/>
      <c r="BM143" s="28"/>
      <c r="BN143" s="28" t="s">
        <v>102</v>
      </c>
      <c r="BO143" s="28"/>
      <c r="BP143" s="28"/>
      <c r="BQ143" s="28"/>
      <c r="BR143" s="28"/>
    </row>
    <row r="144" spans="1:70" ht="15" customHeight="1" x14ac:dyDescent="0.2">
      <c r="A144" s="25">
        <v>1</v>
      </c>
      <c r="B144" s="26"/>
      <c r="C144" s="26"/>
      <c r="D144" s="26"/>
      <c r="E144" s="26"/>
      <c r="F144" s="26"/>
      <c r="G144" s="26"/>
      <c r="H144" s="26"/>
      <c r="I144" s="26"/>
      <c r="J144" s="26"/>
      <c r="K144" s="26"/>
      <c r="L144" s="26"/>
      <c r="M144" s="26"/>
      <c r="N144" s="26"/>
      <c r="O144" s="26"/>
      <c r="P144" s="26"/>
      <c r="Q144" s="26"/>
      <c r="R144" s="26"/>
      <c r="S144" s="26"/>
      <c r="T144" s="27"/>
      <c r="U144" s="28">
        <v>2</v>
      </c>
      <c r="V144" s="28"/>
      <c r="W144" s="28"/>
      <c r="X144" s="28"/>
      <c r="Y144" s="28"/>
      <c r="Z144" s="28">
        <v>3</v>
      </c>
      <c r="AA144" s="28"/>
      <c r="AB144" s="28"/>
      <c r="AC144" s="28"/>
      <c r="AD144" s="28"/>
      <c r="AE144" s="28">
        <v>4</v>
      </c>
      <c r="AF144" s="28"/>
      <c r="AG144" s="28"/>
      <c r="AH144" s="28"/>
      <c r="AI144" s="28"/>
      <c r="AJ144" s="28">
        <v>5</v>
      </c>
      <c r="AK144" s="28"/>
      <c r="AL144" s="28"/>
      <c r="AM144" s="28"/>
      <c r="AN144" s="28"/>
      <c r="AO144" s="28">
        <v>6</v>
      </c>
      <c r="AP144" s="28"/>
      <c r="AQ144" s="28"/>
      <c r="AR144" s="28"/>
      <c r="AS144" s="28"/>
      <c r="AT144" s="28">
        <v>7</v>
      </c>
      <c r="AU144" s="28"/>
      <c r="AV144" s="28"/>
      <c r="AW144" s="28"/>
      <c r="AX144" s="28"/>
      <c r="AY144" s="28">
        <v>8</v>
      </c>
      <c r="AZ144" s="28"/>
      <c r="BA144" s="28"/>
      <c r="BB144" s="28"/>
      <c r="BC144" s="28"/>
      <c r="BD144" s="28">
        <v>9</v>
      </c>
      <c r="BE144" s="28"/>
      <c r="BF144" s="28"/>
      <c r="BG144" s="28"/>
      <c r="BH144" s="28"/>
      <c r="BI144" s="28">
        <v>10</v>
      </c>
      <c r="BJ144" s="28"/>
      <c r="BK144" s="28"/>
      <c r="BL144" s="28"/>
      <c r="BM144" s="28"/>
      <c r="BN144" s="28">
        <v>11</v>
      </c>
      <c r="BO144" s="28"/>
      <c r="BP144" s="28"/>
      <c r="BQ144" s="28"/>
      <c r="BR144" s="28"/>
    </row>
    <row r="145" spans="1:79" s="126" customFormat="1" ht="15.75" hidden="1" customHeight="1" x14ac:dyDescent="0.2">
      <c r="A145" s="29" t="s">
        <v>108</v>
      </c>
      <c r="B145" s="30"/>
      <c r="C145" s="30"/>
      <c r="D145" s="30"/>
      <c r="E145" s="30"/>
      <c r="F145" s="30"/>
      <c r="G145" s="30"/>
      <c r="H145" s="30"/>
      <c r="I145" s="30"/>
      <c r="J145" s="30"/>
      <c r="K145" s="30"/>
      <c r="L145" s="30"/>
      <c r="M145" s="30"/>
      <c r="N145" s="30"/>
      <c r="O145" s="30"/>
      <c r="P145" s="30"/>
      <c r="Q145" s="30"/>
      <c r="R145" s="30"/>
      <c r="S145" s="30"/>
      <c r="T145" s="31"/>
      <c r="U145" s="48" t="s">
        <v>109</v>
      </c>
      <c r="V145" s="48"/>
      <c r="W145" s="48"/>
      <c r="X145" s="48"/>
      <c r="Y145" s="48"/>
      <c r="Z145" s="32" t="s">
        <v>110</v>
      </c>
      <c r="AA145" s="32"/>
      <c r="AB145" s="32"/>
      <c r="AC145" s="32"/>
      <c r="AD145" s="32"/>
      <c r="AE145" s="48" t="s">
        <v>113</v>
      </c>
      <c r="AF145" s="48"/>
      <c r="AG145" s="48"/>
      <c r="AH145" s="48"/>
      <c r="AI145" s="48"/>
      <c r="AJ145" s="32" t="s">
        <v>114</v>
      </c>
      <c r="AK145" s="32"/>
      <c r="AL145" s="32"/>
      <c r="AM145" s="32"/>
      <c r="AN145" s="32"/>
      <c r="AO145" s="48" t="s">
        <v>116</v>
      </c>
      <c r="AP145" s="48"/>
      <c r="AQ145" s="48"/>
      <c r="AR145" s="48"/>
      <c r="AS145" s="48"/>
      <c r="AT145" s="32" t="s">
        <v>117</v>
      </c>
      <c r="AU145" s="32"/>
      <c r="AV145" s="32"/>
      <c r="AW145" s="32"/>
      <c r="AX145" s="32"/>
      <c r="AY145" s="48" t="s">
        <v>126</v>
      </c>
      <c r="AZ145" s="48"/>
      <c r="BA145" s="48"/>
      <c r="BB145" s="48"/>
      <c r="BC145" s="48"/>
      <c r="BD145" s="32" t="s">
        <v>127</v>
      </c>
      <c r="BE145" s="32"/>
      <c r="BF145" s="32"/>
      <c r="BG145" s="32"/>
      <c r="BH145" s="32"/>
      <c r="BI145" s="48" t="s">
        <v>130</v>
      </c>
      <c r="BJ145" s="48"/>
      <c r="BK145" s="48"/>
      <c r="BL145" s="48"/>
      <c r="BM145" s="48"/>
      <c r="BN145" s="32" t="s">
        <v>131</v>
      </c>
      <c r="BO145" s="32"/>
      <c r="BP145" s="32"/>
      <c r="BQ145" s="32"/>
      <c r="BR145" s="32"/>
      <c r="CA145" s="1" t="s">
        <v>204</v>
      </c>
    </row>
    <row r="146" spans="1:79" s="53" customFormat="1" ht="12.75" customHeight="1" x14ac:dyDescent="0.25">
      <c r="A146" s="107" t="s">
        <v>65</v>
      </c>
      <c r="B146" s="108"/>
      <c r="C146" s="108"/>
      <c r="D146" s="108"/>
      <c r="E146" s="108"/>
      <c r="F146" s="108"/>
      <c r="G146" s="108"/>
      <c r="H146" s="108"/>
      <c r="I146" s="108"/>
      <c r="J146" s="108"/>
      <c r="K146" s="108"/>
      <c r="L146" s="108"/>
      <c r="M146" s="108"/>
      <c r="N146" s="108"/>
      <c r="O146" s="108"/>
      <c r="P146" s="108"/>
      <c r="Q146" s="108"/>
      <c r="R146" s="108"/>
      <c r="S146" s="108"/>
      <c r="T146" s="109"/>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CA146" s="53" t="s">
        <v>205</v>
      </c>
    </row>
    <row r="147" spans="1:79" s="36" customFormat="1" ht="38.25" customHeight="1" x14ac:dyDescent="0.25">
      <c r="A147" s="41" t="s">
        <v>206</v>
      </c>
      <c r="B147" s="42"/>
      <c r="C147" s="42"/>
      <c r="D147" s="42"/>
      <c r="E147" s="42"/>
      <c r="F147" s="42"/>
      <c r="G147" s="42"/>
      <c r="H147" s="42"/>
      <c r="I147" s="42"/>
      <c r="J147" s="42"/>
      <c r="K147" s="42"/>
      <c r="L147" s="42"/>
      <c r="M147" s="42"/>
      <c r="N147" s="42"/>
      <c r="O147" s="42"/>
      <c r="P147" s="42"/>
      <c r="Q147" s="42"/>
      <c r="R147" s="42"/>
      <c r="S147" s="42"/>
      <c r="T147" s="43"/>
      <c r="U147" s="143" t="s">
        <v>121</v>
      </c>
      <c r="V147" s="143"/>
      <c r="W147" s="143"/>
      <c r="X147" s="143"/>
      <c r="Y147" s="143"/>
      <c r="Z147" s="143"/>
      <c r="AA147" s="143"/>
      <c r="AB147" s="143"/>
      <c r="AC147" s="143"/>
      <c r="AD147" s="143"/>
      <c r="AE147" s="143" t="s">
        <v>121</v>
      </c>
      <c r="AF147" s="143"/>
      <c r="AG147" s="143"/>
      <c r="AH147" s="143"/>
      <c r="AI147" s="143"/>
      <c r="AJ147" s="143"/>
      <c r="AK147" s="143"/>
      <c r="AL147" s="143"/>
      <c r="AM147" s="143"/>
      <c r="AN147" s="143"/>
      <c r="AO147" s="143" t="s">
        <v>121</v>
      </c>
      <c r="AP147" s="143"/>
      <c r="AQ147" s="143"/>
      <c r="AR147" s="143"/>
      <c r="AS147" s="143"/>
      <c r="AT147" s="143"/>
      <c r="AU147" s="143"/>
      <c r="AV147" s="143"/>
      <c r="AW147" s="143"/>
      <c r="AX147" s="143"/>
      <c r="AY147" s="143" t="s">
        <v>121</v>
      </c>
      <c r="AZ147" s="143"/>
      <c r="BA147" s="143"/>
      <c r="BB147" s="143"/>
      <c r="BC147" s="143"/>
      <c r="BD147" s="143"/>
      <c r="BE147" s="143"/>
      <c r="BF147" s="143"/>
      <c r="BG147" s="143"/>
      <c r="BH147" s="143"/>
      <c r="BI147" s="143" t="s">
        <v>121</v>
      </c>
      <c r="BJ147" s="143"/>
      <c r="BK147" s="143"/>
      <c r="BL147" s="143"/>
      <c r="BM147" s="143"/>
      <c r="BN147" s="143"/>
      <c r="BO147" s="143"/>
      <c r="BP147" s="143"/>
      <c r="BQ147" s="143"/>
      <c r="BR147" s="143"/>
    </row>
    <row r="148" spans="1:79" hidden="1" x14ac:dyDescent="0.2"/>
    <row r="149" spans="1:79" hidden="1" x14ac:dyDescent="0.2"/>
    <row r="150" spans="1:79" ht="14.25" customHeight="1" x14ac:dyDescent="0.2">
      <c r="A150" s="83" t="s">
        <v>207</v>
      </c>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row>
    <row r="151" spans="1:79" ht="15" customHeight="1" x14ac:dyDescent="0.2">
      <c r="A151" s="88" t="s">
        <v>155</v>
      </c>
      <c r="B151" s="89"/>
      <c r="C151" s="89"/>
      <c r="D151" s="88" t="s">
        <v>208</v>
      </c>
      <c r="E151" s="89"/>
      <c r="F151" s="89"/>
      <c r="G151" s="89"/>
      <c r="H151" s="89"/>
      <c r="I151" s="89"/>
      <c r="J151" s="89"/>
      <c r="K151" s="89"/>
      <c r="L151" s="89"/>
      <c r="M151" s="89"/>
      <c r="N151" s="89"/>
      <c r="O151" s="89"/>
      <c r="P151" s="89"/>
      <c r="Q151" s="89"/>
      <c r="R151" s="89"/>
      <c r="S151" s="89"/>
      <c r="T151" s="89"/>
      <c r="U151" s="89"/>
      <c r="V151" s="90"/>
      <c r="W151" s="28" t="s">
        <v>16</v>
      </c>
      <c r="X151" s="28"/>
      <c r="Y151" s="28"/>
      <c r="Z151" s="28"/>
      <c r="AA151" s="28"/>
      <c r="AB151" s="28"/>
      <c r="AC151" s="28"/>
      <c r="AD151" s="28"/>
      <c r="AE151" s="28"/>
      <c r="AF151" s="28"/>
      <c r="AG151" s="28"/>
      <c r="AH151" s="28"/>
      <c r="AI151" s="28" t="s">
        <v>209</v>
      </c>
      <c r="AJ151" s="28"/>
      <c r="AK151" s="28"/>
      <c r="AL151" s="28"/>
      <c r="AM151" s="28"/>
      <c r="AN151" s="28"/>
      <c r="AO151" s="28"/>
      <c r="AP151" s="28"/>
      <c r="AQ151" s="28"/>
      <c r="AR151" s="28"/>
      <c r="AS151" s="28"/>
      <c r="AT151" s="28"/>
      <c r="AU151" s="28" t="s">
        <v>210</v>
      </c>
      <c r="AV151" s="28"/>
      <c r="AW151" s="28"/>
      <c r="AX151" s="28"/>
      <c r="AY151" s="28"/>
      <c r="AZ151" s="28"/>
      <c r="BA151" s="28" t="s">
        <v>211</v>
      </c>
      <c r="BB151" s="28"/>
      <c r="BC151" s="28"/>
      <c r="BD151" s="28"/>
      <c r="BE151" s="28"/>
      <c r="BF151" s="28"/>
      <c r="BG151" s="28" t="s">
        <v>212</v>
      </c>
      <c r="BH151" s="28"/>
      <c r="BI151" s="28"/>
      <c r="BJ151" s="28"/>
      <c r="BK151" s="28"/>
      <c r="BL151" s="28"/>
    </row>
    <row r="152" spans="1:79" ht="15" customHeight="1" x14ac:dyDescent="0.2">
      <c r="A152" s="144"/>
      <c r="B152" s="145"/>
      <c r="C152" s="145"/>
      <c r="D152" s="144"/>
      <c r="E152" s="145"/>
      <c r="F152" s="145"/>
      <c r="G152" s="145"/>
      <c r="H152" s="145"/>
      <c r="I152" s="145"/>
      <c r="J152" s="145"/>
      <c r="K152" s="145"/>
      <c r="L152" s="145"/>
      <c r="M152" s="145"/>
      <c r="N152" s="145"/>
      <c r="O152" s="145"/>
      <c r="P152" s="145"/>
      <c r="Q152" s="145"/>
      <c r="R152" s="145"/>
      <c r="S152" s="145"/>
      <c r="T152" s="145"/>
      <c r="U152" s="145"/>
      <c r="V152" s="146"/>
      <c r="W152" s="28" t="s">
        <v>101</v>
      </c>
      <c r="X152" s="28"/>
      <c r="Y152" s="28"/>
      <c r="Z152" s="28"/>
      <c r="AA152" s="28"/>
      <c r="AB152" s="28"/>
      <c r="AC152" s="28" t="s">
        <v>102</v>
      </c>
      <c r="AD152" s="28"/>
      <c r="AE152" s="28"/>
      <c r="AF152" s="28"/>
      <c r="AG152" s="28"/>
      <c r="AH152" s="28"/>
      <c r="AI152" s="28" t="s">
        <v>101</v>
      </c>
      <c r="AJ152" s="28"/>
      <c r="AK152" s="28"/>
      <c r="AL152" s="28"/>
      <c r="AM152" s="28"/>
      <c r="AN152" s="28"/>
      <c r="AO152" s="28" t="s">
        <v>102</v>
      </c>
      <c r="AP152" s="28"/>
      <c r="AQ152" s="28"/>
      <c r="AR152" s="28"/>
      <c r="AS152" s="28"/>
      <c r="AT152" s="28"/>
      <c r="AU152" s="131" t="s">
        <v>101</v>
      </c>
      <c r="AV152" s="131"/>
      <c r="AW152" s="131"/>
      <c r="AX152" s="131" t="s">
        <v>102</v>
      </c>
      <c r="AY152" s="131"/>
      <c r="AZ152" s="131"/>
      <c r="BA152" s="131" t="s">
        <v>101</v>
      </c>
      <c r="BB152" s="131"/>
      <c r="BC152" s="131"/>
      <c r="BD152" s="131" t="s">
        <v>102</v>
      </c>
      <c r="BE152" s="131"/>
      <c r="BF152" s="131"/>
      <c r="BG152" s="131" t="s">
        <v>101</v>
      </c>
      <c r="BH152" s="131"/>
      <c r="BI152" s="131"/>
      <c r="BJ152" s="131" t="s">
        <v>102</v>
      </c>
      <c r="BK152" s="131"/>
      <c r="BL152" s="131"/>
    </row>
    <row r="153" spans="1:79" ht="57" customHeight="1" x14ac:dyDescent="0.2">
      <c r="A153" s="91"/>
      <c r="B153" s="92"/>
      <c r="C153" s="92"/>
      <c r="D153" s="91"/>
      <c r="E153" s="92"/>
      <c r="F153" s="92"/>
      <c r="G153" s="92"/>
      <c r="H153" s="92"/>
      <c r="I153" s="92"/>
      <c r="J153" s="92"/>
      <c r="K153" s="92"/>
      <c r="L153" s="92"/>
      <c r="M153" s="92"/>
      <c r="N153" s="92"/>
      <c r="O153" s="92"/>
      <c r="P153" s="92"/>
      <c r="Q153" s="92"/>
      <c r="R153" s="92"/>
      <c r="S153" s="92"/>
      <c r="T153" s="92"/>
      <c r="U153" s="92"/>
      <c r="V153" s="93"/>
      <c r="W153" s="28" t="s">
        <v>213</v>
      </c>
      <c r="X153" s="28"/>
      <c r="Y153" s="28"/>
      <c r="Z153" s="28" t="s">
        <v>214</v>
      </c>
      <c r="AA153" s="28"/>
      <c r="AB153" s="28"/>
      <c r="AC153" s="28" t="s">
        <v>213</v>
      </c>
      <c r="AD153" s="28"/>
      <c r="AE153" s="28"/>
      <c r="AF153" s="28" t="s">
        <v>214</v>
      </c>
      <c r="AG153" s="28"/>
      <c r="AH153" s="28"/>
      <c r="AI153" s="28" t="s">
        <v>213</v>
      </c>
      <c r="AJ153" s="28"/>
      <c r="AK153" s="28"/>
      <c r="AL153" s="28" t="s">
        <v>214</v>
      </c>
      <c r="AM153" s="28"/>
      <c r="AN153" s="28"/>
      <c r="AO153" s="28" t="s">
        <v>213</v>
      </c>
      <c r="AP153" s="28"/>
      <c r="AQ153" s="28"/>
      <c r="AR153" s="28" t="s">
        <v>214</v>
      </c>
      <c r="AS153" s="28"/>
      <c r="AT153" s="28"/>
      <c r="AU153" s="131"/>
      <c r="AV153" s="131"/>
      <c r="AW153" s="131"/>
      <c r="AX153" s="131"/>
      <c r="AY153" s="131"/>
      <c r="AZ153" s="131"/>
      <c r="BA153" s="131"/>
      <c r="BB153" s="131"/>
      <c r="BC153" s="131"/>
      <c r="BD153" s="131"/>
      <c r="BE153" s="131"/>
      <c r="BF153" s="131"/>
      <c r="BG153" s="131"/>
      <c r="BH153" s="131"/>
      <c r="BI153" s="131"/>
      <c r="BJ153" s="131"/>
      <c r="BK153" s="131"/>
      <c r="BL153" s="131"/>
    </row>
    <row r="154" spans="1:79" ht="15" customHeight="1" x14ac:dyDescent="0.2">
      <c r="A154" s="25">
        <v>1</v>
      </c>
      <c r="B154" s="26"/>
      <c r="C154" s="26"/>
      <c r="D154" s="25">
        <v>2</v>
      </c>
      <c r="E154" s="26"/>
      <c r="F154" s="26"/>
      <c r="G154" s="26"/>
      <c r="H154" s="26"/>
      <c r="I154" s="26"/>
      <c r="J154" s="26"/>
      <c r="K154" s="26"/>
      <c r="L154" s="26"/>
      <c r="M154" s="26"/>
      <c r="N154" s="26"/>
      <c r="O154" s="26"/>
      <c r="P154" s="26"/>
      <c r="Q154" s="26"/>
      <c r="R154" s="26"/>
      <c r="S154" s="26"/>
      <c r="T154" s="26"/>
      <c r="U154" s="26"/>
      <c r="V154" s="27"/>
      <c r="W154" s="28">
        <v>3</v>
      </c>
      <c r="X154" s="28"/>
      <c r="Y154" s="28"/>
      <c r="Z154" s="28">
        <v>4</v>
      </c>
      <c r="AA154" s="28"/>
      <c r="AB154" s="28"/>
      <c r="AC154" s="28">
        <v>5</v>
      </c>
      <c r="AD154" s="28"/>
      <c r="AE154" s="28"/>
      <c r="AF154" s="28">
        <v>6</v>
      </c>
      <c r="AG154" s="28"/>
      <c r="AH154" s="28"/>
      <c r="AI154" s="28">
        <v>7</v>
      </c>
      <c r="AJ154" s="28"/>
      <c r="AK154" s="28"/>
      <c r="AL154" s="28">
        <v>8</v>
      </c>
      <c r="AM154" s="28"/>
      <c r="AN154" s="28"/>
      <c r="AO154" s="28">
        <v>9</v>
      </c>
      <c r="AP154" s="28"/>
      <c r="AQ154" s="28"/>
      <c r="AR154" s="28">
        <v>10</v>
      </c>
      <c r="AS154" s="28"/>
      <c r="AT154" s="28"/>
      <c r="AU154" s="28">
        <v>11</v>
      </c>
      <c r="AV154" s="28"/>
      <c r="AW154" s="28"/>
      <c r="AX154" s="28">
        <v>12</v>
      </c>
      <c r="AY154" s="28"/>
      <c r="AZ154" s="28"/>
      <c r="BA154" s="28">
        <v>13</v>
      </c>
      <c r="BB154" s="28"/>
      <c r="BC154" s="28"/>
      <c r="BD154" s="28">
        <v>14</v>
      </c>
      <c r="BE154" s="28"/>
      <c r="BF154" s="28"/>
      <c r="BG154" s="28">
        <v>15</v>
      </c>
      <c r="BH154" s="28"/>
      <c r="BI154" s="28"/>
      <c r="BJ154" s="28">
        <v>16</v>
      </c>
      <c r="BK154" s="28"/>
      <c r="BL154" s="28"/>
    </row>
    <row r="155" spans="1:79" s="126" customFormat="1" ht="12.75" hidden="1" customHeight="1" x14ac:dyDescent="0.2">
      <c r="A155" s="29" t="s">
        <v>157</v>
      </c>
      <c r="B155" s="30"/>
      <c r="C155" s="30"/>
      <c r="D155" s="29" t="s">
        <v>108</v>
      </c>
      <c r="E155" s="30"/>
      <c r="F155" s="30"/>
      <c r="G155" s="30"/>
      <c r="H155" s="30"/>
      <c r="I155" s="30"/>
      <c r="J155" s="30"/>
      <c r="K155" s="30"/>
      <c r="L155" s="30"/>
      <c r="M155" s="30"/>
      <c r="N155" s="30"/>
      <c r="O155" s="30"/>
      <c r="P155" s="30"/>
      <c r="Q155" s="30"/>
      <c r="R155" s="30"/>
      <c r="S155" s="30"/>
      <c r="T155" s="30"/>
      <c r="U155" s="30"/>
      <c r="V155" s="31"/>
      <c r="W155" s="48" t="s">
        <v>215</v>
      </c>
      <c r="X155" s="48"/>
      <c r="Y155" s="48"/>
      <c r="Z155" s="48" t="s">
        <v>216</v>
      </c>
      <c r="AA155" s="48"/>
      <c r="AB155" s="48"/>
      <c r="AC155" s="32" t="s">
        <v>217</v>
      </c>
      <c r="AD155" s="32"/>
      <c r="AE155" s="32"/>
      <c r="AF155" s="32" t="s">
        <v>218</v>
      </c>
      <c r="AG155" s="32"/>
      <c r="AH155" s="32"/>
      <c r="AI155" s="48" t="s">
        <v>219</v>
      </c>
      <c r="AJ155" s="48"/>
      <c r="AK155" s="48"/>
      <c r="AL155" s="48" t="s">
        <v>220</v>
      </c>
      <c r="AM155" s="48"/>
      <c r="AN155" s="48"/>
      <c r="AO155" s="32" t="s">
        <v>221</v>
      </c>
      <c r="AP155" s="32"/>
      <c r="AQ155" s="32"/>
      <c r="AR155" s="32" t="s">
        <v>222</v>
      </c>
      <c r="AS155" s="32"/>
      <c r="AT155" s="32"/>
      <c r="AU155" s="48" t="s">
        <v>179</v>
      </c>
      <c r="AV155" s="48"/>
      <c r="AW155" s="48"/>
      <c r="AX155" s="32" t="s">
        <v>180</v>
      </c>
      <c r="AY155" s="32"/>
      <c r="AZ155" s="32"/>
      <c r="BA155" s="48" t="s">
        <v>197</v>
      </c>
      <c r="BB155" s="48"/>
      <c r="BC155" s="48"/>
      <c r="BD155" s="32" t="s">
        <v>198</v>
      </c>
      <c r="BE155" s="32"/>
      <c r="BF155" s="32"/>
      <c r="BG155" s="48" t="s">
        <v>199</v>
      </c>
      <c r="BH155" s="48"/>
      <c r="BI155" s="48"/>
      <c r="BJ155" s="32" t="s">
        <v>200</v>
      </c>
      <c r="BK155" s="32"/>
      <c r="BL155" s="32"/>
      <c r="CA155" s="126" t="s">
        <v>223</v>
      </c>
    </row>
    <row r="156" spans="1:79" s="53" customFormat="1" ht="12.75" customHeight="1" x14ac:dyDescent="0.25">
      <c r="A156" s="107">
        <v>1</v>
      </c>
      <c r="B156" s="108"/>
      <c r="C156" s="108"/>
      <c r="D156" s="33" t="s">
        <v>224</v>
      </c>
      <c r="E156" s="34"/>
      <c r="F156" s="34"/>
      <c r="G156" s="34"/>
      <c r="H156" s="34"/>
      <c r="I156" s="34"/>
      <c r="J156" s="34"/>
      <c r="K156" s="34"/>
      <c r="L156" s="34"/>
      <c r="M156" s="34"/>
      <c r="N156" s="34"/>
      <c r="O156" s="34"/>
      <c r="P156" s="34"/>
      <c r="Q156" s="34"/>
      <c r="R156" s="34"/>
      <c r="S156" s="34"/>
      <c r="T156" s="34"/>
      <c r="U156" s="34"/>
      <c r="V156" s="35"/>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CA156" s="53" t="s">
        <v>225</v>
      </c>
    </row>
    <row r="157" spans="1:79" s="36" customFormat="1" ht="25.5" customHeight="1" x14ac:dyDescent="0.25">
      <c r="A157" s="29">
        <v>2</v>
      </c>
      <c r="B157" s="30"/>
      <c r="C157" s="30"/>
      <c r="D157" s="41" t="s">
        <v>226</v>
      </c>
      <c r="E157" s="42"/>
      <c r="F157" s="42"/>
      <c r="G157" s="42"/>
      <c r="H157" s="42"/>
      <c r="I157" s="42"/>
      <c r="J157" s="42"/>
      <c r="K157" s="42"/>
      <c r="L157" s="42"/>
      <c r="M157" s="42"/>
      <c r="N157" s="42"/>
      <c r="O157" s="42"/>
      <c r="P157" s="42"/>
      <c r="Q157" s="42"/>
      <c r="R157" s="42"/>
      <c r="S157" s="42"/>
      <c r="T157" s="42"/>
      <c r="U157" s="42"/>
      <c r="V157" s="43"/>
      <c r="W157" s="140" t="s">
        <v>121</v>
      </c>
      <c r="X157" s="140"/>
      <c r="Y157" s="140"/>
      <c r="Z157" s="140" t="s">
        <v>121</v>
      </c>
      <c r="AA157" s="140"/>
      <c r="AB157" s="140"/>
      <c r="AC157" s="140"/>
      <c r="AD157" s="140"/>
      <c r="AE157" s="140"/>
      <c r="AF157" s="140"/>
      <c r="AG157" s="140"/>
      <c r="AH157" s="140"/>
      <c r="AI157" s="140" t="s">
        <v>121</v>
      </c>
      <c r="AJ157" s="140"/>
      <c r="AK157" s="140"/>
      <c r="AL157" s="140" t="s">
        <v>121</v>
      </c>
      <c r="AM157" s="140"/>
      <c r="AN157" s="140"/>
      <c r="AO157" s="140"/>
      <c r="AP157" s="140"/>
      <c r="AQ157" s="140"/>
      <c r="AR157" s="140"/>
      <c r="AS157" s="140"/>
      <c r="AT157" s="140"/>
      <c r="AU157" s="140" t="s">
        <v>121</v>
      </c>
      <c r="AV157" s="140"/>
      <c r="AW157" s="140"/>
      <c r="AX157" s="140"/>
      <c r="AY157" s="140"/>
      <c r="AZ157" s="140"/>
      <c r="BA157" s="140" t="s">
        <v>121</v>
      </c>
      <c r="BB157" s="140"/>
      <c r="BC157" s="140"/>
      <c r="BD157" s="140"/>
      <c r="BE157" s="140"/>
      <c r="BF157" s="140"/>
      <c r="BG157" s="140" t="s">
        <v>121</v>
      </c>
      <c r="BH157" s="140"/>
      <c r="BI157" s="140"/>
      <c r="BJ157" s="140"/>
      <c r="BK157" s="140"/>
      <c r="BL157" s="140"/>
    </row>
    <row r="158" spans="1:79" hidden="1" x14ac:dyDescent="0.2"/>
    <row r="159" spans="1:79" hidden="1" x14ac:dyDescent="0.2"/>
    <row r="160" spans="1:79" ht="14.25" customHeight="1" x14ac:dyDescent="0.2">
      <c r="A160" s="83" t="s">
        <v>227</v>
      </c>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row>
    <row r="161" spans="1:79" ht="14.25" customHeight="1" x14ac:dyDescent="0.2">
      <c r="A161" s="83" t="s">
        <v>228</v>
      </c>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row>
    <row r="162" spans="1:79" ht="15" customHeight="1" x14ac:dyDescent="0.2">
      <c r="A162" s="47" t="s">
        <v>40</v>
      </c>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row>
    <row r="163" spans="1:79" ht="15" customHeight="1" x14ac:dyDescent="0.2">
      <c r="A163" s="28" t="s">
        <v>155</v>
      </c>
      <c r="B163" s="28"/>
      <c r="C163" s="28"/>
      <c r="D163" s="28"/>
      <c r="E163" s="28"/>
      <c r="F163" s="28"/>
      <c r="G163" s="28" t="s">
        <v>229</v>
      </c>
      <c r="H163" s="28"/>
      <c r="I163" s="28"/>
      <c r="J163" s="28"/>
      <c r="K163" s="28"/>
      <c r="L163" s="28"/>
      <c r="M163" s="28"/>
      <c r="N163" s="28"/>
      <c r="O163" s="28"/>
      <c r="P163" s="28"/>
      <c r="Q163" s="28"/>
      <c r="R163" s="28"/>
      <c r="S163" s="28"/>
      <c r="T163" s="28" t="s">
        <v>230</v>
      </c>
      <c r="U163" s="28"/>
      <c r="V163" s="28"/>
      <c r="W163" s="28"/>
      <c r="X163" s="28"/>
      <c r="Y163" s="28"/>
      <c r="Z163" s="28"/>
      <c r="AA163" s="25" t="s">
        <v>16</v>
      </c>
      <c r="AB163" s="147"/>
      <c r="AC163" s="147"/>
      <c r="AD163" s="147"/>
      <c r="AE163" s="147"/>
      <c r="AF163" s="147"/>
      <c r="AG163" s="147"/>
      <c r="AH163" s="147"/>
      <c r="AI163" s="147"/>
      <c r="AJ163" s="147"/>
      <c r="AK163" s="147"/>
      <c r="AL163" s="147"/>
      <c r="AM163" s="147"/>
      <c r="AN163" s="147"/>
      <c r="AO163" s="148"/>
      <c r="AP163" s="25" t="s">
        <v>17</v>
      </c>
      <c r="AQ163" s="26"/>
      <c r="AR163" s="26"/>
      <c r="AS163" s="26"/>
      <c r="AT163" s="26"/>
      <c r="AU163" s="26"/>
      <c r="AV163" s="26"/>
      <c r="AW163" s="26"/>
      <c r="AX163" s="26"/>
      <c r="AY163" s="26"/>
      <c r="AZ163" s="26"/>
      <c r="BA163" s="26"/>
      <c r="BB163" s="26"/>
      <c r="BC163" s="26"/>
      <c r="BD163" s="27"/>
      <c r="BE163" s="25" t="s">
        <v>18</v>
      </c>
      <c r="BF163" s="26"/>
      <c r="BG163" s="26"/>
      <c r="BH163" s="26"/>
      <c r="BI163" s="26"/>
      <c r="BJ163" s="26"/>
      <c r="BK163" s="26"/>
      <c r="BL163" s="26"/>
      <c r="BM163" s="26"/>
      <c r="BN163" s="26"/>
      <c r="BO163" s="26"/>
      <c r="BP163" s="26"/>
      <c r="BQ163" s="26"/>
      <c r="BR163" s="26"/>
      <c r="BS163" s="27"/>
    </row>
    <row r="164" spans="1:79" ht="32.1"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t="s">
        <v>101</v>
      </c>
      <c r="AB164" s="28"/>
      <c r="AC164" s="28"/>
      <c r="AD164" s="28"/>
      <c r="AE164" s="28"/>
      <c r="AF164" s="28" t="s">
        <v>102</v>
      </c>
      <c r="AG164" s="28"/>
      <c r="AH164" s="28"/>
      <c r="AI164" s="28"/>
      <c r="AJ164" s="28"/>
      <c r="AK164" s="28" t="s">
        <v>231</v>
      </c>
      <c r="AL164" s="28"/>
      <c r="AM164" s="28"/>
      <c r="AN164" s="28"/>
      <c r="AO164" s="28"/>
      <c r="AP164" s="28" t="s">
        <v>101</v>
      </c>
      <c r="AQ164" s="28"/>
      <c r="AR164" s="28"/>
      <c r="AS164" s="28"/>
      <c r="AT164" s="28"/>
      <c r="AU164" s="28" t="s">
        <v>102</v>
      </c>
      <c r="AV164" s="28"/>
      <c r="AW164" s="28"/>
      <c r="AX164" s="28"/>
      <c r="AY164" s="28"/>
      <c r="AZ164" s="28" t="s">
        <v>105</v>
      </c>
      <c r="BA164" s="28"/>
      <c r="BB164" s="28"/>
      <c r="BC164" s="28"/>
      <c r="BD164" s="28"/>
      <c r="BE164" s="28" t="s">
        <v>101</v>
      </c>
      <c r="BF164" s="28"/>
      <c r="BG164" s="28"/>
      <c r="BH164" s="28"/>
      <c r="BI164" s="28"/>
      <c r="BJ164" s="28" t="s">
        <v>102</v>
      </c>
      <c r="BK164" s="28"/>
      <c r="BL164" s="28"/>
      <c r="BM164" s="28"/>
      <c r="BN164" s="28"/>
      <c r="BO164" s="28" t="s">
        <v>232</v>
      </c>
      <c r="BP164" s="28"/>
      <c r="BQ164" s="28"/>
      <c r="BR164" s="28"/>
      <c r="BS164" s="28"/>
    </row>
    <row r="165" spans="1:79" ht="15" customHeight="1" x14ac:dyDescent="0.2">
      <c r="A165" s="28">
        <v>1</v>
      </c>
      <c r="B165" s="28"/>
      <c r="C165" s="28"/>
      <c r="D165" s="28"/>
      <c r="E165" s="28"/>
      <c r="F165" s="28"/>
      <c r="G165" s="28">
        <v>2</v>
      </c>
      <c r="H165" s="28"/>
      <c r="I165" s="28"/>
      <c r="J165" s="28"/>
      <c r="K165" s="28"/>
      <c r="L165" s="28"/>
      <c r="M165" s="28"/>
      <c r="N165" s="28"/>
      <c r="O165" s="28"/>
      <c r="P165" s="28"/>
      <c r="Q165" s="28"/>
      <c r="R165" s="28"/>
      <c r="S165" s="28"/>
      <c r="T165" s="28">
        <v>3</v>
      </c>
      <c r="U165" s="28"/>
      <c r="V165" s="28"/>
      <c r="W165" s="28"/>
      <c r="X165" s="28"/>
      <c r="Y165" s="28"/>
      <c r="Z165" s="28"/>
      <c r="AA165" s="28">
        <v>4</v>
      </c>
      <c r="AB165" s="28"/>
      <c r="AC165" s="28"/>
      <c r="AD165" s="28"/>
      <c r="AE165" s="28"/>
      <c r="AF165" s="28">
        <v>5</v>
      </c>
      <c r="AG165" s="28"/>
      <c r="AH165" s="28"/>
      <c r="AI165" s="28"/>
      <c r="AJ165" s="28"/>
      <c r="AK165" s="28">
        <v>6</v>
      </c>
      <c r="AL165" s="28"/>
      <c r="AM165" s="28"/>
      <c r="AN165" s="28"/>
      <c r="AO165" s="28"/>
      <c r="AP165" s="28">
        <v>7</v>
      </c>
      <c r="AQ165" s="28"/>
      <c r="AR165" s="28"/>
      <c r="AS165" s="28"/>
      <c r="AT165" s="28"/>
      <c r="AU165" s="28">
        <v>8</v>
      </c>
      <c r="AV165" s="28"/>
      <c r="AW165" s="28"/>
      <c r="AX165" s="28"/>
      <c r="AY165" s="28"/>
      <c r="AZ165" s="28">
        <v>9</v>
      </c>
      <c r="BA165" s="28"/>
      <c r="BB165" s="28"/>
      <c r="BC165" s="28"/>
      <c r="BD165" s="28"/>
      <c r="BE165" s="28">
        <v>10</v>
      </c>
      <c r="BF165" s="28"/>
      <c r="BG165" s="28"/>
      <c r="BH165" s="28"/>
      <c r="BI165" s="28"/>
      <c r="BJ165" s="28">
        <v>11</v>
      </c>
      <c r="BK165" s="28"/>
      <c r="BL165" s="28"/>
      <c r="BM165" s="28"/>
      <c r="BN165" s="28"/>
      <c r="BO165" s="28">
        <v>12</v>
      </c>
      <c r="BP165" s="28"/>
      <c r="BQ165" s="28"/>
      <c r="BR165" s="28"/>
      <c r="BS165" s="28"/>
    </row>
    <row r="166" spans="1:79" s="126" customFormat="1" ht="15" hidden="1" customHeight="1" x14ac:dyDescent="0.2">
      <c r="A166" s="48" t="s">
        <v>157</v>
      </c>
      <c r="B166" s="48"/>
      <c r="C166" s="48"/>
      <c r="D166" s="48"/>
      <c r="E166" s="48"/>
      <c r="F166" s="48"/>
      <c r="G166" s="149" t="s">
        <v>108</v>
      </c>
      <c r="H166" s="149"/>
      <c r="I166" s="149"/>
      <c r="J166" s="149"/>
      <c r="K166" s="149"/>
      <c r="L166" s="149"/>
      <c r="M166" s="149"/>
      <c r="N166" s="149"/>
      <c r="O166" s="149"/>
      <c r="P166" s="149"/>
      <c r="Q166" s="149"/>
      <c r="R166" s="149"/>
      <c r="S166" s="149"/>
      <c r="T166" s="149" t="s">
        <v>233</v>
      </c>
      <c r="U166" s="149"/>
      <c r="V166" s="149"/>
      <c r="W166" s="149"/>
      <c r="X166" s="149"/>
      <c r="Y166" s="149"/>
      <c r="Z166" s="149"/>
      <c r="AA166" s="32" t="s">
        <v>109</v>
      </c>
      <c r="AB166" s="32"/>
      <c r="AC166" s="32"/>
      <c r="AD166" s="32"/>
      <c r="AE166" s="32"/>
      <c r="AF166" s="32" t="s">
        <v>110</v>
      </c>
      <c r="AG166" s="32"/>
      <c r="AH166" s="32"/>
      <c r="AI166" s="32"/>
      <c r="AJ166" s="32"/>
      <c r="AK166" s="127" t="s">
        <v>234</v>
      </c>
      <c r="AL166" s="127"/>
      <c r="AM166" s="127"/>
      <c r="AN166" s="127"/>
      <c r="AO166" s="127"/>
      <c r="AP166" s="32" t="s">
        <v>113</v>
      </c>
      <c r="AQ166" s="32"/>
      <c r="AR166" s="32"/>
      <c r="AS166" s="32"/>
      <c r="AT166" s="32"/>
      <c r="AU166" s="32" t="s">
        <v>114</v>
      </c>
      <c r="AV166" s="32"/>
      <c r="AW166" s="32"/>
      <c r="AX166" s="32"/>
      <c r="AY166" s="32"/>
      <c r="AZ166" s="127" t="s">
        <v>234</v>
      </c>
      <c r="BA166" s="127"/>
      <c r="BB166" s="127"/>
      <c r="BC166" s="127"/>
      <c r="BD166" s="127"/>
      <c r="BE166" s="32" t="s">
        <v>116</v>
      </c>
      <c r="BF166" s="32"/>
      <c r="BG166" s="32"/>
      <c r="BH166" s="32"/>
      <c r="BI166" s="32"/>
      <c r="BJ166" s="32" t="s">
        <v>117</v>
      </c>
      <c r="BK166" s="32"/>
      <c r="BL166" s="32"/>
      <c r="BM166" s="32"/>
      <c r="BN166" s="32"/>
      <c r="BO166" s="127" t="s">
        <v>234</v>
      </c>
      <c r="BP166" s="127"/>
      <c r="BQ166" s="127"/>
      <c r="BR166" s="127"/>
      <c r="BS166" s="127"/>
      <c r="CA166" s="126" t="s">
        <v>235</v>
      </c>
    </row>
    <row r="167" spans="1:79" s="36" customFormat="1" ht="115.5" customHeight="1" x14ac:dyDescent="0.25">
      <c r="A167" s="48">
        <v>1</v>
      </c>
      <c r="B167" s="48"/>
      <c r="C167" s="48"/>
      <c r="D167" s="48"/>
      <c r="E167" s="48"/>
      <c r="F167" s="48"/>
      <c r="G167" s="168" t="s">
        <v>239</v>
      </c>
      <c r="H167" s="169"/>
      <c r="I167" s="169"/>
      <c r="J167" s="169"/>
      <c r="K167" s="169"/>
      <c r="L167" s="169"/>
      <c r="M167" s="169"/>
      <c r="N167" s="169"/>
      <c r="O167" s="169"/>
      <c r="P167" s="169"/>
      <c r="Q167" s="169"/>
      <c r="R167" s="169"/>
      <c r="S167" s="170"/>
      <c r="T167" s="150" t="s">
        <v>350</v>
      </c>
      <c r="U167" s="42"/>
      <c r="V167" s="42"/>
      <c r="W167" s="42"/>
      <c r="X167" s="42"/>
      <c r="Y167" s="42"/>
      <c r="Z167" s="43"/>
      <c r="AA167" s="143">
        <v>7408374.96</v>
      </c>
      <c r="AB167" s="143"/>
      <c r="AC167" s="143"/>
      <c r="AD167" s="143"/>
      <c r="AE167" s="143"/>
      <c r="AF167" s="143">
        <v>3299517</v>
      </c>
      <c r="AG167" s="143"/>
      <c r="AH167" s="143"/>
      <c r="AI167" s="143"/>
      <c r="AJ167" s="143"/>
      <c r="AK167" s="143">
        <f>IF(ISNUMBER(AA167),AA167,0)+IF(ISNUMBER(AF167),AF167,0)</f>
        <v>10707891.960000001</v>
      </c>
      <c r="AL167" s="143"/>
      <c r="AM167" s="143"/>
      <c r="AN167" s="143"/>
      <c r="AO167" s="143"/>
      <c r="AP167" s="143">
        <v>0</v>
      </c>
      <c r="AQ167" s="143"/>
      <c r="AR167" s="143"/>
      <c r="AS167" s="143"/>
      <c r="AT167" s="143"/>
      <c r="AU167" s="143">
        <v>0</v>
      </c>
      <c r="AV167" s="143"/>
      <c r="AW167" s="143"/>
      <c r="AX167" s="143"/>
      <c r="AY167" s="143"/>
      <c r="AZ167" s="143">
        <f>IF(ISNUMBER(AP167),AP167,0)+IF(ISNUMBER(AU167),AU167,0)</f>
        <v>0</v>
      </c>
      <c r="BA167" s="143"/>
      <c r="BB167" s="143"/>
      <c r="BC167" s="143"/>
      <c r="BD167" s="143"/>
      <c r="BE167" s="143">
        <v>0</v>
      </c>
      <c r="BF167" s="143"/>
      <c r="BG167" s="143"/>
      <c r="BH167" s="143"/>
      <c r="BI167" s="143"/>
      <c r="BJ167" s="143">
        <v>0</v>
      </c>
      <c r="BK167" s="143"/>
      <c r="BL167" s="143"/>
      <c r="BM167" s="143"/>
      <c r="BN167" s="143"/>
      <c r="BO167" s="143">
        <f>IF(ISNUMBER(BE167),BE167,0)+IF(ISNUMBER(BJ167),BJ167,0)</f>
        <v>0</v>
      </c>
      <c r="BP167" s="143"/>
      <c r="BQ167" s="143"/>
      <c r="BR167" s="143"/>
      <c r="BS167" s="143"/>
      <c r="CA167" s="36" t="s">
        <v>238</v>
      </c>
    </row>
    <row r="168" spans="1:79" s="53" customFormat="1" ht="12.75" customHeight="1" x14ac:dyDescent="0.25">
      <c r="A168" s="136"/>
      <c r="B168" s="136"/>
      <c r="C168" s="136"/>
      <c r="D168" s="136"/>
      <c r="E168" s="136"/>
      <c r="F168" s="136"/>
      <c r="G168" s="33" t="s">
        <v>65</v>
      </c>
      <c r="H168" s="34"/>
      <c r="I168" s="34"/>
      <c r="J168" s="34"/>
      <c r="K168" s="34"/>
      <c r="L168" s="34"/>
      <c r="M168" s="34"/>
      <c r="N168" s="34"/>
      <c r="O168" s="34"/>
      <c r="P168" s="34"/>
      <c r="Q168" s="34"/>
      <c r="R168" s="34"/>
      <c r="S168" s="35"/>
      <c r="T168" s="151"/>
      <c r="U168" s="34"/>
      <c r="V168" s="34"/>
      <c r="W168" s="34"/>
      <c r="X168" s="34"/>
      <c r="Y168" s="34"/>
      <c r="Z168" s="35"/>
      <c r="AA168" s="142">
        <v>7408374.96</v>
      </c>
      <c r="AB168" s="142"/>
      <c r="AC168" s="142"/>
      <c r="AD168" s="142"/>
      <c r="AE168" s="142"/>
      <c r="AF168" s="142">
        <v>3299517</v>
      </c>
      <c r="AG168" s="142"/>
      <c r="AH168" s="142"/>
      <c r="AI168" s="142"/>
      <c r="AJ168" s="142"/>
      <c r="AK168" s="142">
        <f>IF(ISNUMBER(AA168),AA168,0)+IF(ISNUMBER(AF168),AF168,0)</f>
        <v>10707891.960000001</v>
      </c>
      <c r="AL168" s="142"/>
      <c r="AM168" s="142"/>
      <c r="AN168" s="142"/>
      <c r="AO168" s="142"/>
      <c r="AP168" s="142">
        <v>0</v>
      </c>
      <c r="AQ168" s="142"/>
      <c r="AR168" s="142"/>
      <c r="AS168" s="142"/>
      <c r="AT168" s="142"/>
      <c r="AU168" s="142">
        <v>0</v>
      </c>
      <c r="AV168" s="142"/>
      <c r="AW168" s="142"/>
      <c r="AX168" s="142"/>
      <c r="AY168" s="142"/>
      <c r="AZ168" s="142">
        <f>IF(ISNUMBER(AP168),AP168,0)+IF(ISNUMBER(AU168),AU168,0)</f>
        <v>0</v>
      </c>
      <c r="BA168" s="142"/>
      <c r="BB168" s="142"/>
      <c r="BC168" s="142"/>
      <c r="BD168" s="142"/>
      <c r="BE168" s="142">
        <v>0</v>
      </c>
      <c r="BF168" s="142"/>
      <c r="BG168" s="142"/>
      <c r="BH168" s="142"/>
      <c r="BI168" s="142"/>
      <c r="BJ168" s="142">
        <v>0</v>
      </c>
      <c r="BK168" s="142"/>
      <c r="BL168" s="142"/>
      <c r="BM168" s="142"/>
      <c r="BN168" s="142"/>
      <c r="BO168" s="142">
        <f>IF(ISNUMBER(BE168),BE168,0)+IF(ISNUMBER(BJ168),BJ168,0)</f>
        <v>0</v>
      </c>
      <c r="BP168" s="142"/>
      <c r="BQ168" s="142"/>
      <c r="BR168" s="142"/>
      <c r="BS168" s="142"/>
    </row>
    <row r="170" spans="1:79" ht="13.5" customHeight="1" x14ac:dyDescent="0.2">
      <c r="A170" s="83" t="s">
        <v>241</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row>
    <row r="171" spans="1:79" ht="15" customHeight="1" x14ac:dyDescent="0.2">
      <c r="A171" s="114" t="s">
        <v>40</v>
      </c>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row>
    <row r="172" spans="1:79" ht="15" customHeight="1" x14ac:dyDescent="0.2">
      <c r="A172" s="28" t="s">
        <v>155</v>
      </c>
      <c r="B172" s="28"/>
      <c r="C172" s="28"/>
      <c r="D172" s="28"/>
      <c r="E172" s="28"/>
      <c r="F172" s="28"/>
      <c r="G172" s="28" t="s">
        <v>229</v>
      </c>
      <c r="H172" s="28"/>
      <c r="I172" s="28"/>
      <c r="J172" s="28"/>
      <c r="K172" s="28"/>
      <c r="L172" s="28"/>
      <c r="M172" s="28"/>
      <c r="N172" s="28"/>
      <c r="O172" s="28"/>
      <c r="P172" s="28"/>
      <c r="Q172" s="28"/>
      <c r="R172" s="28"/>
      <c r="S172" s="28"/>
      <c r="T172" s="28" t="s">
        <v>230</v>
      </c>
      <c r="U172" s="28"/>
      <c r="V172" s="28"/>
      <c r="W172" s="28"/>
      <c r="X172" s="28"/>
      <c r="Y172" s="28"/>
      <c r="Z172" s="28"/>
      <c r="AA172" s="25" t="s">
        <v>19</v>
      </c>
      <c r="AB172" s="147"/>
      <c r="AC172" s="147"/>
      <c r="AD172" s="147"/>
      <c r="AE172" s="147"/>
      <c r="AF172" s="147"/>
      <c r="AG172" s="147"/>
      <c r="AH172" s="147"/>
      <c r="AI172" s="147"/>
      <c r="AJ172" s="147"/>
      <c r="AK172" s="147"/>
      <c r="AL172" s="147"/>
      <c r="AM172" s="147"/>
      <c r="AN172" s="147"/>
      <c r="AO172" s="148"/>
      <c r="AP172" s="25" t="s">
        <v>20</v>
      </c>
      <c r="AQ172" s="26"/>
      <c r="AR172" s="26"/>
      <c r="AS172" s="26"/>
      <c r="AT172" s="26"/>
      <c r="AU172" s="26"/>
      <c r="AV172" s="26"/>
      <c r="AW172" s="26"/>
      <c r="AX172" s="26"/>
      <c r="AY172" s="26"/>
      <c r="AZ172" s="26"/>
      <c r="BA172" s="26"/>
      <c r="BB172" s="26"/>
      <c r="BC172" s="26"/>
      <c r="BD172" s="27"/>
    </row>
    <row r="173" spans="1:79" ht="32.1"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t="s">
        <v>101</v>
      </c>
      <c r="AB173" s="28"/>
      <c r="AC173" s="28"/>
      <c r="AD173" s="28"/>
      <c r="AE173" s="28"/>
      <c r="AF173" s="28" t="s">
        <v>102</v>
      </c>
      <c r="AG173" s="28"/>
      <c r="AH173" s="28"/>
      <c r="AI173" s="28"/>
      <c r="AJ173" s="28"/>
      <c r="AK173" s="28" t="s">
        <v>231</v>
      </c>
      <c r="AL173" s="28"/>
      <c r="AM173" s="28"/>
      <c r="AN173" s="28"/>
      <c r="AO173" s="28"/>
      <c r="AP173" s="28" t="s">
        <v>101</v>
      </c>
      <c r="AQ173" s="28"/>
      <c r="AR173" s="28"/>
      <c r="AS173" s="28"/>
      <c r="AT173" s="28"/>
      <c r="AU173" s="28" t="s">
        <v>102</v>
      </c>
      <c r="AV173" s="28"/>
      <c r="AW173" s="28"/>
      <c r="AX173" s="28"/>
      <c r="AY173" s="28"/>
      <c r="AZ173" s="28" t="s">
        <v>105</v>
      </c>
      <c r="BA173" s="28"/>
      <c r="BB173" s="28"/>
      <c r="BC173" s="28"/>
      <c r="BD173" s="28"/>
    </row>
    <row r="174" spans="1:79" ht="15" customHeight="1" x14ac:dyDescent="0.2">
      <c r="A174" s="28">
        <v>1</v>
      </c>
      <c r="B174" s="28"/>
      <c r="C174" s="28"/>
      <c r="D174" s="28"/>
      <c r="E174" s="28"/>
      <c r="F174" s="28"/>
      <c r="G174" s="28">
        <v>2</v>
      </c>
      <c r="H174" s="28"/>
      <c r="I174" s="28"/>
      <c r="J174" s="28"/>
      <c r="K174" s="28"/>
      <c r="L174" s="28"/>
      <c r="M174" s="28"/>
      <c r="N174" s="28"/>
      <c r="O174" s="28"/>
      <c r="P174" s="28"/>
      <c r="Q174" s="28"/>
      <c r="R174" s="28"/>
      <c r="S174" s="28"/>
      <c r="T174" s="28">
        <v>3</v>
      </c>
      <c r="U174" s="28"/>
      <c r="V174" s="28"/>
      <c r="W174" s="28"/>
      <c r="X174" s="28"/>
      <c r="Y174" s="28"/>
      <c r="Z174" s="28"/>
      <c r="AA174" s="28">
        <v>4</v>
      </c>
      <c r="AB174" s="28"/>
      <c r="AC174" s="28"/>
      <c r="AD174" s="28"/>
      <c r="AE174" s="28"/>
      <c r="AF174" s="28">
        <v>5</v>
      </c>
      <c r="AG174" s="28"/>
      <c r="AH174" s="28"/>
      <c r="AI174" s="28"/>
      <c r="AJ174" s="28"/>
      <c r="AK174" s="28">
        <v>6</v>
      </c>
      <c r="AL174" s="28"/>
      <c r="AM174" s="28"/>
      <c r="AN174" s="28"/>
      <c r="AO174" s="28"/>
      <c r="AP174" s="28">
        <v>7</v>
      </c>
      <c r="AQ174" s="28"/>
      <c r="AR174" s="28"/>
      <c r="AS174" s="28"/>
      <c r="AT174" s="28"/>
      <c r="AU174" s="28">
        <v>8</v>
      </c>
      <c r="AV174" s="28"/>
      <c r="AW174" s="28"/>
      <c r="AX174" s="28"/>
      <c r="AY174" s="28"/>
      <c r="AZ174" s="28">
        <v>9</v>
      </c>
      <c r="BA174" s="28"/>
      <c r="BB174" s="28"/>
      <c r="BC174" s="28"/>
      <c r="BD174" s="28"/>
    </row>
    <row r="175" spans="1:79" s="126" customFormat="1" ht="12" hidden="1" customHeight="1" x14ac:dyDescent="0.2">
      <c r="A175" s="48" t="s">
        <v>157</v>
      </c>
      <c r="B175" s="48"/>
      <c r="C175" s="48"/>
      <c r="D175" s="48"/>
      <c r="E175" s="48"/>
      <c r="F175" s="48"/>
      <c r="G175" s="149" t="s">
        <v>108</v>
      </c>
      <c r="H175" s="149"/>
      <c r="I175" s="149"/>
      <c r="J175" s="149"/>
      <c r="K175" s="149"/>
      <c r="L175" s="149"/>
      <c r="M175" s="149"/>
      <c r="N175" s="149"/>
      <c r="O175" s="149"/>
      <c r="P175" s="149"/>
      <c r="Q175" s="149"/>
      <c r="R175" s="149"/>
      <c r="S175" s="149"/>
      <c r="T175" s="149" t="s">
        <v>233</v>
      </c>
      <c r="U175" s="149"/>
      <c r="V175" s="149"/>
      <c r="W175" s="149"/>
      <c r="X175" s="149"/>
      <c r="Y175" s="149"/>
      <c r="Z175" s="149"/>
      <c r="AA175" s="32" t="s">
        <v>126</v>
      </c>
      <c r="AB175" s="32"/>
      <c r="AC175" s="32"/>
      <c r="AD175" s="32"/>
      <c r="AE175" s="32"/>
      <c r="AF175" s="32" t="s">
        <v>127</v>
      </c>
      <c r="AG175" s="32"/>
      <c r="AH175" s="32"/>
      <c r="AI175" s="32"/>
      <c r="AJ175" s="32"/>
      <c r="AK175" s="127" t="s">
        <v>234</v>
      </c>
      <c r="AL175" s="127"/>
      <c r="AM175" s="127"/>
      <c r="AN175" s="127"/>
      <c r="AO175" s="127"/>
      <c r="AP175" s="32" t="s">
        <v>130</v>
      </c>
      <c r="AQ175" s="32"/>
      <c r="AR175" s="32"/>
      <c r="AS175" s="32"/>
      <c r="AT175" s="32"/>
      <c r="AU175" s="32" t="s">
        <v>131</v>
      </c>
      <c r="AV175" s="32"/>
      <c r="AW175" s="32"/>
      <c r="AX175" s="32"/>
      <c r="AY175" s="32"/>
      <c r="AZ175" s="127" t="s">
        <v>234</v>
      </c>
      <c r="BA175" s="127"/>
      <c r="BB175" s="127"/>
      <c r="BC175" s="127"/>
      <c r="BD175" s="127"/>
      <c r="CA175" s="126" t="s">
        <v>242</v>
      </c>
    </row>
    <row r="176" spans="1:79" s="36" customFormat="1" ht="121.5" customHeight="1" x14ac:dyDescent="0.25">
      <c r="A176" s="48">
        <v>1</v>
      </c>
      <c r="B176" s="48"/>
      <c r="C176" s="48"/>
      <c r="D176" s="48"/>
      <c r="E176" s="48"/>
      <c r="F176" s="48"/>
      <c r="G176" s="168" t="s">
        <v>239</v>
      </c>
      <c r="H176" s="169"/>
      <c r="I176" s="169"/>
      <c r="J176" s="169"/>
      <c r="K176" s="169"/>
      <c r="L176" s="169"/>
      <c r="M176" s="169"/>
      <c r="N176" s="169"/>
      <c r="O176" s="169"/>
      <c r="P176" s="169"/>
      <c r="Q176" s="169"/>
      <c r="R176" s="169"/>
      <c r="S176" s="170"/>
      <c r="T176" s="150" t="s">
        <v>350</v>
      </c>
      <c r="U176" s="42"/>
      <c r="V176" s="42"/>
      <c r="W176" s="42"/>
      <c r="X176" s="42"/>
      <c r="Y176" s="42"/>
      <c r="Z176" s="43"/>
      <c r="AA176" s="143">
        <v>0</v>
      </c>
      <c r="AB176" s="143"/>
      <c r="AC176" s="143"/>
      <c r="AD176" s="143"/>
      <c r="AE176" s="143"/>
      <c r="AF176" s="143">
        <v>0</v>
      </c>
      <c r="AG176" s="143"/>
      <c r="AH176" s="143"/>
      <c r="AI176" s="143"/>
      <c r="AJ176" s="143"/>
      <c r="AK176" s="143">
        <f>IF(ISNUMBER(AA176),AA176,0)+IF(ISNUMBER(AF176),AF176,0)</f>
        <v>0</v>
      </c>
      <c r="AL176" s="143"/>
      <c r="AM176" s="143"/>
      <c r="AN176" s="143"/>
      <c r="AO176" s="143"/>
      <c r="AP176" s="143">
        <v>0</v>
      </c>
      <c r="AQ176" s="143"/>
      <c r="AR176" s="143"/>
      <c r="AS176" s="143"/>
      <c r="AT176" s="143"/>
      <c r="AU176" s="143">
        <v>0</v>
      </c>
      <c r="AV176" s="143"/>
      <c r="AW176" s="143"/>
      <c r="AX176" s="143"/>
      <c r="AY176" s="143"/>
      <c r="AZ176" s="143">
        <f>IF(ISNUMBER(AP176),AP176,0)+IF(ISNUMBER(AU176),AU176,0)</f>
        <v>0</v>
      </c>
      <c r="BA176" s="143"/>
      <c r="BB176" s="143"/>
      <c r="BC176" s="143"/>
      <c r="BD176" s="143"/>
      <c r="CA176" s="36" t="s">
        <v>243</v>
      </c>
    </row>
    <row r="177" spans="1:79" s="53" customFormat="1" x14ac:dyDescent="0.25">
      <c r="A177" s="136"/>
      <c r="B177" s="136"/>
      <c r="C177" s="136"/>
      <c r="D177" s="136"/>
      <c r="E177" s="136"/>
      <c r="F177" s="136"/>
      <c r="G177" s="33" t="s">
        <v>65</v>
      </c>
      <c r="H177" s="34"/>
      <c r="I177" s="34"/>
      <c r="J177" s="34"/>
      <c r="K177" s="34"/>
      <c r="L177" s="34"/>
      <c r="M177" s="34"/>
      <c r="N177" s="34"/>
      <c r="O177" s="34"/>
      <c r="P177" s="34"/>
      <c r="Q177" s="34"/>
      <c r="R177" s="34"/>
      <c r="S177" s="35"/>
      <c r="T177" s="151"/>
      <c r="U177" s="34"/>
      <c r="V177" s="34"/>
      <c r="W177" s="34"/>
      <c r="X177" s="34"/>
      <c r="Y177" s="34"/>
      <c r="Z177" s="35"/>
      <c r="AA177" s="142">
        <v>0</v>
      </c>
      <c r="AB177" s="142"/>
      <c r="AC177" s="142"/>
      <c r="AD177" s="142"/>
      <c r="AE177" s="142"/>
      <c r="AF177" s="142">
        <v>0</v>
      </c>
      <c r="AG177" s="142"/>
      <c r="AH177" s="142"/>
      <c r="AI177" s="142"/>
      <c r="AJ177" s="142"/>
      <c r="AK177" s="142">
        <f>IF(ISNUMBER(AA177),AA177,0)+IF(ISNUMBER(AF177),AF177,0)</f>
        <v>0</v>
      </c>
      <c r="AL177" s="142"/>
      <c r="AM177" s="142"/>
      <c r="AN177" s="142"/>
      <c r="AO177" s="142"/>
      <c r="AP177" s="142">
        <v>0</v>
      </c>
      <c r="AQ177" s="142"/>
      <c r="AR177" s="142"/>
      <c r="AS177" s="142"/>
      <c r="AT177" s="142"/>
      <c r="AU177" s="142">
        <v>0</v>
      </c>
      <c r="AV177" s="142"/>
      <c r="AW177" s="142"/>
      <c r="AX177" s="142"/>
      <c r="AY177" s="142"/>
      <c r="AZ177" s="142">
        <f>IF(ISNUMBER(AP177),AP177,0)+IF(ISNUMBER(AU177),AU177,0)</f>
        <v>0</v>
      </c>
      <c r="BA177" s="142"/>
      <c r="BB177" s="142"/>
      <c r="BC177" s="142"/>
      <c r="BD177" s="142"/>
    </row>
    <row r="180" spans="1:79" ht="14.25" customHeight="1" x14ac:dyDescent="0.2">
      <c r="A180" s="83" t="s">
        <v>244</v>
      </c>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row>
    <row r="181" spans="1:79" ht="15" customHeight="1" x14ac:dyDescent="0.2">
      <c r="A181" s="114" t="s">
        <v>40</v>
      </c>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c r="BI181" s="135"/>
      <c r="BJ181" s="135"/>
      <c r="BK181" s="135"/>
      <c r="BL181" s="135"/>
      <c r="BM181" s="135"/>
    </row>
    <row r="182" spans="1:79" ht="23.1" customHeight="1" x14ac:dyDescent="0.2">
      <c r="A182" s="28" t="s">
        <v>245</v>
      </c>
      <c r="B182" s="28"/>
      <c r="C182" s="28"/>
      <c r="D182" s="28"/>
      <c r="E182" s="28"/>
      <c r="F182" s="28"/>
      <c r="G182" s="28"/>
      <c r="H182" s="28"/>
      <c r="I182" s="28"/>
      <c r="J182" s="28"/>
      <c r="K182" s="28"/>
      <c r="L182" s="28"/>
      <c r="M182" s="28"/>
      <c r="N182" s="88" t="s">
        <v>246</v>
      </c>
      <c r="O182" s="89"/>
      <c r="P182" s="89"/>
      <c r="Q182" s="89"/>
      <c r="R182" s="89"/>
      <c r="S182" s="89"/>
      <c r="T182" s="89"/>
      <c r="U182" s="90"/>
      <c r="V182" s="88" t="s">
        <v>247</v>
      </c>
      <c r="W182" s="89"/>
      <c r="X182" s="89"/>
      <c r="Y182" s="89"/>
      <c r="Z182" s="90"/>
      <c r="AA182" s="28" t="s">
        <v>16</v>
      </c>
      <c r="AB182" s="28"/>
      <c r="AC182" s="28"/>
      <c r="AD182" s="28"/>
      <c r="AE182" s="28"/>
      <c r="AF182" s="28"/>
      <c r="AG182" s="28"/>
      <c r="AH182" s="28"/>
      <c r="AI182" s="28"/>
      <c r="AJ182" s="28" t="s">
        <v>17</v>
      </c>
      <c r="AK182" s="28"/>
      <c r="AL182" s="28"/>
      <c r="AM182" s="28"/>
      <c r="AN182" s="28"/>
      <c r="AO182" s="28"/>
      <c r="AP182" s="28"/>
      <c r="AQ182" s="28"/>
      <c r="AR182" s="28"/>
      <c r="AS182" s="28" t="s">
        <v>18</v>
      </c>
      <c r="AT182" s="28"/>
      <c r="AU182" s="28"/>
      <c r="AV182" s="28"/>
      <c r="AW182" s="28"/>
      <c r="AX182" s="28"/>
      <c r="AY182" s="28"/>
      <c r="AZ182" s="28"/>
      <c r="BA182" s="28"/>
      <c r="BB182" s="28" t="s">
        <v>19</v>
      </c>
      <c r="BC182" s="28"/>
      <c r="BD182" s="28"/>
      <c r="BE182" s="28"/>
      <c r="BF182" s="28"/>
      <c r="BG182" s="28"/>
      <c r="BH182" s="28"/>
      <c r="BI182" s="28"/>
      <c r="BJ182" s="28"/>
      <c r="BK182" s="28" t="s">
        <v>20</v>
      </c>
      <c r="BL182" s="28"/>
      <c r="BM182" s="28"/>
      <c r="BN182" s="28"/>
      <c r="BO182" s="28"/>
      <c r="BP182" s="28"/>
      <c r="BQ182" s="28"/>
      <c r="BR182" s="28"/>
      <c r="BS182" s="28"/>
    </row>
    <row r="183" spans="1:79" ht="95.25" customHeight="1" x14ac:dyDescent="0.2">
      <c r="A183" s="28"/>
      <c r="B183" s="28"/>
      <c r="C183" s="28"/>
      <c r="D183" s="28"/>
      <c r="E183" s="28"/>
      <c r="F183" s="28"/>
      <c r="G183" s="28"/>
      <c r="H183" s="28"/>
      <c r="I183" s="28"/>
      <c r="J183" s="28"/>
      <c r="K183" s="28"/>
      <c r="L183" s="28"/>
      <c r="M183" s="28"/>
      <c r="N183" s="91"/>
      <c r="O183" s="92"/>
      <c r="P183" s="92"/>
      <c r="Q183" s="92"/>
      <c r="R183" s="92"/>
      <c r="S183" s="92"/>
      <c r="T183" s="92"/>
      <c r="U183" s="93"/>
      <c r="V183" s="91"/>
      <c r="W183" s="92"/>
      <c r="X183" s="92"/>
      <c r="Y183" s="92"/>
      <c r="Z183" s="93"/>
      <c r="AA183" s="131" t="s">
        <v>248</v>
      </c>
      <c r="AB183" s="131"/>
      <c r="AC183" s="131"/>
      <c r="AD183" s="131"/>
      <c r="AE183" s="131"/>
      <c r="AF183" s="131" t="s">
        <v>249</v>
      </c>
      <c r="AG183" s="131"/>
      <c r="AH183" s="131"/>
      <c r="AI183" s="131"/>
      <c r="AJ183" s="131" t="s">
        <v>248</v>
      </c>
      <c r="AK183" s="131"/>
      <c r="AL183" s="131"/>
      <c r="AM183" s="131"/>
      <c r="AN183" s="131"/>
      <c r="AO183" s="131" t="s">
        <v>249</v>
      </c>
      <c r="AP183" s="131"/>
      <c r="AQ183" s="131"/>
      <c r="AR183" s="131"/>
      <c r="AS183" s="131" t="s">
        <v>248</v>
      </c>
      <c r="AT183" s="131"/>
      <c r="AU183" s="131"/>
      <c r="AV183" s="131"/>
      <c r="AW183" s="131"/>
      <c r="AX183" s="131" t="s">
        <v>249</v>
      </c>
      <c r="AY183" s="131"/>
      <c r="AZ183" s="131"/>
      <c r="BA183" s="131"/>
      <c r="BB183" s="131" t="s">
        <v>248</v>
      </c>
      <c r="BC183" s="131"/>
      <c r="BD183" s="131"/>
      <c r="BE183" s="131"/>
      <c r="BF183" s="131"/>
      <c r="BG183" s="131" t="s">
        <v>249</v>
      </c>
      <c r="BH183" s="131"/>
      <c r="BI183" s="131"/>
      <c r="BJ183" s="131"/>
      <c r="BK183" s="131" t="s">
        <v>248</v>
      </c>
      <c r="BL183" s="131"/>
      <c r="BM183" s="131"/>
      <c r="BN183" s="131"/>
      <c r="BO183" s="131"/>
      <c r="BP183" s="131" t="s">
        <v>249</v>
      </c>
      <c r="BQ183" s="131"/>
      <c r="BR183" s="131"/>
      <c r="BS183" s="131"/>
    </row>
    <row r="184" spans="1:79" ht="15" customHeight="1" x14ac:dyDescent="0.2">
      <c r="A184" s="28">
        <v>1</v>
      </c>
      <c r="B184" s="28"/>
      <c r="C184" s="28"/>
      <c r="D184" s="28"/>
      <c r="E184" s="28"/>
      <c r="F184" s="28"/>
      <c r="G184" s="28"/>
      <c r="H184" s="28"/>
      <c r="I184" s="28"/>
      <c r="J184" s="28"/>
      <c r="K184" s="28"/>
      <c r="L184" s="28"/>
      <c r="M184" s="28"/>
      <c r="N184" s="25">
        <v>2</v>
      </c>
      <c r="O184" s="26"/>
      <c r="P184" s="26"/>
      <c r="Q184" s="26"/>
      <c r="R184" s="26"/>
      <c r="S184" s="26"/>
      <c r="T184" s="26"/>
      <c r="U184" s="27"/>
      <c r="V184" s="28">
        <v>3</v>
      </c>
      <c r="W184" s="28"/>
      <c r="X184" s="28"/>
      <c r="Y184" s="28"/>
      <c r="Z184" s="28"/>
      <c r="AA184" s="28">
        <v>4</v>
      </c>
      <c r="AB184" s="28"/>
      <c r="AC184" s="28"/>
      <c r="AD184" s="28"/>
      <c r="AE184" s="28"/>
      <c r="AF184" s="28">
        <v>5</v>
      </c>
      <c r="AG184" s="28"/>
      <c r="AH184" s="28"/>
      <c r="AI184" s="28"/>
      <c r="AJ184" s="28">
        <v>6</v>
      </c>
      <c r="AK184" s="28"/>
      <c r="AL184" s="28"/>
      <c r="AM184" s="28"/>
      <c r="AN184" s="28"/>
      <c r="AO184" s="28">
        <v>7</v>
      </c>
      <c r="AP184" s="28"/>
      <c r="AQ184" s="28"/>
      <c r="AR184" s="28"/>
      <c r="AS184" s="28">
        <v>8</v>
      </c>
      <c r="AT184" s="28"/>
      <c r="AU184" s="28"/>
      <c r="AV184" s="28"/>
      <c r="AW184" s="28"/>
      <c r="AX184" s="28">
        <v>9</v>
      </c>
      <c r="AY184" s="28"/>
      <c r="AZ184" s="28"/>
      <c r="BA184" s="28"/>
      <c r="BB184" s="28">
        <v>10</v>
      </c>
      <c r="BC184" s="28"/>
      <c r="BD184" s="28"/>
      <c r="BE184" s="28"/>
      <c r="BF184" s="28"/>
      <c r="BG184" s="28">
        <v>11</v>
      </c>
      <c r="BH184" s="28"/>
      <c r="BI184" s="28"/>
      <c r="BJ184" s="28"/>
      <c r="BK184" s="28">
        <v>12</v>
      </c>
      <c r="BL184" s="28"/>
      <c r="BM184" s="28"/>
      <c r="BN184" s="28"/>
      <c r="BO184" s="28"/>
      <c r="BP184" s="28">
        <v>13</v>
      </c>
      <c r="BQ184" s="28"/>
      <c r="BR184" s="28"/>
      <c r="BS184" s="28"/>
    </row>
    <row r="185" spans="1:79" s="126" customFormat="1" ht="12" hidden="1" customHeight="1" x14ac:dyDescent="0.2">
      <c r="A185" s="149" t="s">
        <v>250</v>
      </c>
      <c r="B185" s="149"/>
      <c r="C185" s="149"/>
      <c r="D185" s="149"/>
      <c r="E185" s="149"/>
      <c r="F185" s="149"/>
      <c r="G185" s="149"/>
      <c r="H185" s="149"/>
      <c r="I185" s="149"/>
      <c r="J185" s="149"/>
      <c r="K185" s="149"/>
      <c r="L185" s="149"/>
      <c r="M185" s="149"/>
      <c r="N185" s="48" t="s">
        <v>251</v>
      </c>
      <c r="O185" s="48"/>
      <c r="P185" s="48"/>
      <c r="Q185" s="48"/>
      <c r="R185" s="48"/>
      <c r="S185" s="48"/>
      <c r="T185" s="48"/>
      <c r="U185" s="48"/>
      <c r="V185" s="48" t="s">
        <v>252</v>
      </c>
      <c r="W185" s="48"/>
      <c r="X185" s="48"/>
      <c r="Y185" s="48"/>
      <c r="Z185" s="48"/>
      <c r="AA185" s="32" t="s">
        <v>109</v>
      </c>
      <c r="AB185" s="32"/>
      <c r="AC185" s="32"/>
      <c r="AD185" s="32"/>
      <c r="AE185" s="32"/>
      <c r="AF185" s="32" t="s">
        <v>110</v>
      </c>
      <c r="AG185" s="32"/>
      <c r="AH185" s="32"/>
      <c r="AI185" s="32"/>
      <c r="AJ185" s="32" t="s">
        <v>113</v>
      </c>
      <c r="AK185" s="32"/>
      <c r="AL185" s="32"/>
      <c r="AM185" s="32"/>
      <c r="AN185" s="32"/>
      <c r="AO185" s="32" t="s">
        <v>114</v>
      </c>
      <c r="AP185" s="32"/>
      <c r="AQ185" s="32"/>
      <c r="AR185" s="32"/>
      <c r="AS185" s="32" t="s">
        <v>116</v>
      </c>
      <c r="AT185" s="32"/>
      <c r="AU185" s="32"/>
      <c r="AV185" s="32"/>
      <c r="AW185" s="32"/>
      <c r="AX185" s="32" t="s">
        <v>117</v>
      </c>
      <c r="AY185" s="32"/>
      <c r="AZ185" s="32"/>
      <c r="BA185" s="32"/>
      <c r="BB185" s="32" t="s">
        <v>126</v>
      </c>
      <c r="BC185" s="32"/>
      <c r="BD185" s="32"/>
      <c r="BE185" s="32"/>
      <c r="BF185" s="32"/>
      <c r="BG185" s="32" t="s">
        <v>127</v>
      </c>
      <c r="BH185" s="32"/>
      <c r="BI185" s="32"/>
      <c r="BJ185" s="32"/>
      <c r="BK185" s="32" t="s">
        <v>130</v>
      </c>
      <c r="BL185" s="32"/>
      <c r="BM185" s="32"/>
      <c r="BN185" s="32"/>
      <c r="BO185" s="32"/>
      <c r="BP185" s="32" t="s">
        <v>131</v>
      </c>
      <c r="BQ185" s="32"/>
      <c r="BR185" s="32"/>
      <c r="BS185" s="32"/>
      <c r="CA185" s="126" t="s">
        <v>253</v>
      </c>
    </row>
    <row r="186" spans="1:79" s="53" customFormat="1" ht="12.75" customHeight="1" x14ac:dyDescent="0.25">
      <c r="A186" s="152" t="s">
        <v>65</v>
      </c>
      <c r="B186" s="152"/>
      <c r="C186" s="152"/>
      <c r="D186" s="152"/>
      <c r="E186" s="152"/>
      <c r="F186" s="152"/>
      <c r="G186" s="152"/>
      <c r="H186" s="152"/>
      <c r="I186" s="152"/>
      <c r="J186" s="152"/>
      <c r="K186" s="152"/>
      <c r="L186" s="152"/>
      <c r="M186" s="152"/>
      <c r="N186" s="107"/>
      <c r="O186" s="108"/>
      <c r="P186" s="108"/>
      <c r="Q186" s="108"/>
      <c r="R186" s="108"/>
      <c r="S186" s="108"/>
      <c r="T186" s="108"/>
      <c r="U186" s="109"/>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4"/>
      <c r="BQ186" s="155"/>
      <c r="BR186" s="155"/>
      <c r="BS186" s="156"/>
      <c r="CA186" s="53" t="s">
        <v>254</v>
      </c>
    </row>
    <row r="189" spans="1:79" ht="35.25" customHeight="1" x14ac:dyDescent="0.2">
      <c r="A189" s="83" t="s">
        <v>255</v>
      </c>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row>
    <row r="190" spans="1:79" ht="30" customHeight="1" x14ac:dyDescent="0.2">
      <c r="A190" s="86" t="s">
        <v>351</v>
      </c>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row>
    <row r="191" spans="1:79" ht="15" x14ac:dyDescent="0.2">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row>
    <row r="193" spans="1:79" ht="15" customHeight="1" x14ac:dyDescent="0.2">
      <c r="A193" s="20" t="s">
        <v>257</v>
      </c>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79" ht="14.25" customHeight="1" x14ac:dyDescent="0.2">
      <c r="A194" s="83" t="s">
        <v>258</v>
      </c>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row>
    <row r="195" spans="1:79" ht="15" customHeight="1" x14ac:dyDescent="0.2">
      <c r="A195" s="47" t="s">
        <v>40</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79" ht="42.95" customHeight="1" x14ac:dyDescent="0.2">
      <c r="A196" s="131" t="s">
        <v>259</v>
      </c>
      <c r="B196" s="131"/>
      <c r="C196" s="131"/>
      <c r="D196" s="131"/>
      <c r="E196" s="131"/>
      <c r="F196" s="131"/>
      <c r="G196" s="28" t="s">
        <v>100</v>
      </c>
      <c r="H196" s="28"/>
      <c r="I196" s="28"/>
      <c r="J196" s="28"/>
      <c r="K196" s="28"/>
      <c r="L196" s="28"/>
      <c r="M196" s="28"/>
      <c r="N196" s="28"/>
      <c r="O196" s="28"/>
      <c r="P196" s="28"/>
      <c r="Q196" s="28"/>
      <c r="R196" s="28"/>
      <c r="S196" s="28"/>
      <c r="T196" s="28" t="s">
        <v>260</v>
      </c>
      <c r="U196" s="28"/>
      <c r="V196" s="28"/>
      <c r="W196" s="28"/>
      <c r="X196" s="28"/>
      <c r="Y196" s="28"/>
      <c r="Z196" s="28" t="s">
        <v>261</v>
      </c>
      <c r="AA196" s="28"/>
      <c r="AB196" s="28"/>
      <c r="AC196" s="28"/>
      <c r="AD196" s="28"/>
      <c r="AE196" s="28" t="s">
        <v>262</v>
      </c>
      <c r="AF196" s="28"/>
      <c r="AG196" s="28"/>
      <c r="AH196" s="28"/>
      <c r="AI196" s="28"/>
      <c r="AJ196" s="28"/>
      <c r="AK196" s="28" t="s">
        <v>263</v>
      </c>
      <c r="AL196" s="28"/>
      <c r="AM196" s="28"/>
      <c r="AN196" s="28"/>
      <c r="AO196" s="28"/>
      <c r="AP196" s="28"/>
      <c r="AQ196" s="28" t="s">
        <v>264</v>
      </c>
      <c r="AR196" s="28"/>
      <c r="AS196" s="28"/>
      <c r="AT196" s="28"/>
      <c r="AU196" s="28"/>
      <c r="AV196" s="28"/>
      <c r="AW196" s="28" t="s">
        <v>265</v>
      </c>
      <c r="AX196" s="28"/>
      <c r="AY196" s="28"/>
      <c r="AZ196" s="28"/>
      <c r="BA196" s="28"/>
      <c r="BB196" s="28"/>
      <c r="BC196" s="28"/>
      <c r="BD196" s="28"/>
      <c r="BE196" s="28"/>
      <c r="BF196" s="28"/>
      <c r="BG196" s="28" t="s">
        <v>266</v>
      </c>
      <c r="BH196" s="28"/>
      <c r="BI196" s="28"/>
      <c r="BJ196" s="28"/>
      <c r="BK196" s="28"/>
      <c r="BL196" s="28"/>
    </row>
    <row r="197" spans="1:79" ht="39.950000000000003" customHeight="1" x14ac:dyDescent="0.2">
      <c r="A197" s="131"/>
      <c r="B197" s="131"/>
      <c r="C197" s="131"/>
      <c r="D197" s="131"/>
      <c r="E197" s="131"/>
      <c r="F197" s="131"/>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t="s">
        <v>267</v>
      </c>
      <c r="AX197" s="28"/>
      <c r="AY197" s="28"/>
      <c r="AZ197" s="28"/>
      <c r="BA197" s="28"/>
      <c r="BB197" s="28" t="s">
        <v>268</v>
      </c>
      <c r="BC197" s="28"/>
      <c r="BD197" s="28"/>
      <c r="BE197" s="28"/>
      <c r="BF197" s="28"/>
      <c r="BG197" s="28"/>
      <c r="BH197" s="28"/>
      <c r="BI197" s="28"/>
      <c r="BJ197" s="28"/>
      <c r="BK197" s="28"/>
      <c r="BL197" s="28"/>
    </row>
    <row r="198" spans="1:79" ht="15" customHeight="1" x14ac:dyDescent="0.2">
      <c r="A198" s="28">
        <v>1</v>
      </c>
      <c r="B198" s="28"/>
      <c r="C198" s="28"/>
      <c r="D198" s="28"/>
      <c r="E198" s="28"/>
      <c r="F198" s="28"/>
      <c r="G198" s="28">
        <v>2</v>
      </c>
      <c r="H198" s="28"/>
      <c r="I198" s="28"/>
      <c r="J198" s="28"/>
      <c r="K198" s="28"/>
      <c r="L198" s="28"/>
      <c r="M198" s="28"/>
      <c r="N198" s="28"/>
      <c r="O198" s="28"/>
      <c r="P198" s="28"/>
      <c r="Q198" s="28"/>
      <c r="R198" s="28"/>
      <c r="S198" s="28"/>
      <c r="T198" s="28">
        <v>3</v>
      </c>
      <c r="U198" s="28"/>
      <c r="V198" s="28"/>
      <c r="W198" s="28"/>
      <c r="X198" s="28"/>
      <c r="Y198" s="28"/>
      <c r="Z198" s="28">
        <v>4</v>
      </c>
      <c r="AA198" s="28"/>
      <c r="AB198" s="28"/>
      <c r="AC198" s="28"/>
      <c r="AD198" s="28"/>
      <c r="AE198" s="28">
        <v>5</v>
      </c>
      <c r="AF198" s="28"/>
      <c r="AG198" s="28"/>
      <c r="AH198" s="28"/>
      <c r="AI198" s="28"/>
      <c r="AJ198" s="28"/>
      <c r="AK198" s="28">
        <v>6</v>
      </c>
      <c r="AL198" s="28"/>
      <c r="AM198" s="28"/>
      <c r="AN198" s="28"/>
      <c r="AO198" s="28"/>
      <c r="AP198" s="28"/>
      <c r="AQ198" s="28">
        <v>7</v>
      </c>
      <c r="AR198" s="28"/>
      <c r="AS198" s="28"/>
      <c r="AT198" s="28"/>
      <c r="AU198" s="28"/>
      <c r="AV198" s="28"/>
      <c r="AW198" s="28">
        <v>8</v>
      </c>
      <c r="AX198" s="28"/>
      <c r="AY198" s="28"/>
      <c r="AZ198" s="28"/>
      <c r="BA198" s="28"/>
      <c r="BB198" s="28">
        <v>9</v>
      </c>
      <c r="BC198" s="28"/>
      <c r="BD198" s="28"/>
      <c r="BE198" s="28"/>
      <c r="BF198" s="28"/>
      <c r="BG198" s="28">
        <v>10</v>
      </c>
      <c r="BH198" s="28"/>
      <c r="BI198" s="28"/>
      <c r="BJ198" s="28"/>
      <c r="BK198" s="28"/>
      <c r="BL198" s="28"/>
    </row>
    <row r="199" spans="1:79" s="126" customFormat="1" ht="12" hidden="1" customHeight="1" x14ac:dyDescent="0.2">
      <c r="A199" s="48" t="s">
        <v>138</v>
      </c>
      <c r="B199" s="48"/>
      <c r="C199" s="48"/>
      <c r="D199" s="48"/>
      <c r="E199" s="48"/>
      <c r="F199" s="48"/>
      <c r="G199" s="149" t="s">
        <v>108</v>
      </c>
      <c r="H199" s="149"/>
      <c r="I199" s="149"/>
      <c r="J199" s="149"/>
      <c r="K199" s="149"/>
      <c r="L199" s="149"/>
      <c r="M199" s="149"/>
      <c r="N199" s="149"/>
      <c r="O199" s="149"/>
      <c r="P199" s="149"/>
      <c r="Q199" s="149"/>
      <c r="R199" s="149"/>
      <c r="S199" s="149"/>
      <c r="T199" s="32" t="s">
        <v>269</v>
      </c>
      <c r="U199" s="32"/>
      <c r="V199" s="32"/>
      <c r="W199" s="32"/>
      <c r="X199" s="32"/>
      <c r="Y199" s="32"/>
      <c r="Z199" s="32" t="s">
        <v>270</v>
      </c>
      <c r="AA199" s="32"/>
      <c r="AB199" s="32"/>
      <c r="AC199" s="32"/>
      <c r="AD199" s="32"/>
      <c r="AE199" s="32" t="s">
        <v>271</v>
      </c>
      <c r="AF199" s="32"/>
      <c r="AG199" s="32"/>
      <c r="AH199" s="32"/>
      <c r="AI199" s="32"/>
      <c r="AJ199" s="32"/>
      <c r="AK199" s="32" t="s">
        <v>272</v>
      </c>
      <c r="AL199" s="32"/>
      <c r="AM199" s="32"/>
      <c r="AN199" s="32"/>
      <c r="AO199" s="32"/>
      <c r="AP199" s="32"/>
      <c r="AQ199" s="157" t="s">
        <v>273</v>
      </c>
      <c r="AR199" s="32"/>
      <c r="AS199" s="32"/>
      <c r="AT199" s="32"/>
      <c r="AU199" s="32"/>
      <c r="AV199" s="32"/>
      <c r="AW199" s="32" t="s">
        <v>274</v>
      </c>
      <c r="AX199" s="32"/>
      <c r="AY199" s="32"/>
      <c r="AZ199" s="32"/>
      <c r="BA199" s="32"/>
      <c r="BB199" s="32" t="s">
        <v>275</v>
      </c>
      <c r="BC199" s="32"/>
      <c r="BD199" s="32"/>
      <c r="BE199" s="32"/>
      <c r="BF199" s="32"/>
      <c r="BG199" s="157" t="s">
        <v>276</v>
      </c>
      <c r="BH199" s="32"/>
      <c r="BI199" s="32"/>
      <c r="BJ199" s="32"/>
      <c r="BK199" s="32"/>
      <c r="BL199" s="32"/>
      <c r="CA199" s="126" t="s">
        <v>277</v>
      </c>
    </row>
    <row r="200" spans="1:79" s="36" customFormat="1" ht="25.5" customHeight="1" x14ac:dyDescent="0.25">
      <c r="A200" s="48">
        <v>2210</v>
      </c>
      <c r="B200" s="48"/>
      <c r="C200" s="48"/>
      <c r="D200" s="48"/>
      <c r="E200" s="48"/>
      <c r="F200" s="48"/>
      <c r="G200" s="41" t="s">
        <v>313</v>
      </c>
      <c r="H200" s="42"/>
      <c r="I200" s="42"/>
      <c r="J200" s="42"/>
      <c r="K200" s="42"/>
      <c r="L200" s="42"/>
      <c r="M200" s="42"/>
      <c r="N200" s="42"/>
      <c r="O200" s="42"/>
      <c r="P200" s="42"/>
      <c r="Q200" s="42"/>
      <c r="R200" s="42"/>
      <c r="S200" s="43"/>
      <c r="T200" s="143">
        <v>7408374.96</v>
      </c>
      <c r="U200" s="143"/>
      <c r="V200" s="143"/>
      <c r="W200" s="143"/>
      <c r="X200" s="143"/>
      <c r="Y200" s="143"/>
      <c r="Z200" s="143">
        <v>7408374.96</v>
      </c>
      <c r="AA200" s="143"/>
      <c r="AB200" s="143"/>
      <c r="AC200" s="143"/>
      <c r="AD200" s="143"/>
      <c r="AE200" s="143">
        <v>0</v>
      </c>
      <c r="AF200" s="143"/>
      <c r="AG200" s="143"/>
      <c r="AH200" s="143"/>
      <c r="AI200" s="143"/>
      <c r="AJ200" s="143"/>
      <c r="AK200" s="143">
        <v>0</v>
      </c>
      <c r="AL200" s="143"/>
      <c r="AM200" s="143"/>
      <c r="AN200" s="143"/>
      <c r="AO200" s="143"/>
      <c r="AP200" s="143"/>
      <c r="AQ200" s="143">
        <f>IF(ISNUMBER(AK200),AK200,0)-IF(ISNUMBER(AE200),AE200,0)</f>
        <v>0</v>
      </c>
      <c r="AR200" s="143"/>
      <c r="AS200" s="143"/>
      <c r="AT200" s="143"/>
      <c r="AU200" s="143"/>
      <c r="AV200" s="143"/>
      <c r="AW200" s="143">
        <v>0</v>
      </c>
      <c r="AX200" s="143"/>
      <c r="AY200" s="143"/>
      <c r="AZ200" s="143"/>
      <c r="BA200" s="143"/>
      <c r="BB200" s="143">
        <v>0</v>
      </c>
      <c r="BC200" s="143"/>
      <c r="BD200" s="143"/>
      <c r="BE200" s="143"/>
      <c r="BF200" s="143"/>
      <c r="BG200" s="143">
        <f>IF(ISNUMBER(Z200),Z200,0)+IF(ISNUMBER(AK200),AK200,0)</f>
        <v>7408374.96</v>
      </c>
      <c r="BH200" s="143"/>
      <c r="BI200" s="143"/>
      <c r="BJ200" s="143"/>
      <c r="BK200" s="143"/>
      <c r="BL200" s="143"/>
      <c r="CA200" s="36" t="s">
        <v>278</v>
      </c>
    </row>
    <row r="201" spans="1:79" s="36" customFormat="1" ht="25.5" customHeight="1" x14ac:dyDescent="0.25">
      <c r="A201" s="48">
        <v>3110</v>
      </c>
      <c r="B201" s="48"/>
      <c r="C201" s="48"/>
      <c r="D201" s="48"/>
      <c r="E201" s="48"/>
      <c r="F201" s="48"/>
      <c r="G201" s="41" t="s">
        <v>340</v>
      </c>
      <c r="H201" s="42"/>
      <c r="I201" s="42"/>
      <c r="J201" s="42"/>
      <c r="K201" s="42"/>
      <c r="L201" s="42"/>
      <c r="M201" s="42"/>
      <c r="N201" s="42"/>
      <c r="O201" s="42"/>
      <c r="P201" s="42"/>
      <c r="Q201" s="42"/>
      <c r="R201" s="42"/>
      <c r="S201" s="43"/>
      <c r="T201" s="143">
        <v>3299517</v>
      </c>
      <c r="U201" s="143"/>
      <c r="V201" s="143"/>
      <c r="W201" s="143"/>
      <c r="X201" s="143"/>
      <c r="Y201" s="143"/>
      <c r="Z201" s="143">
        <v>3299517</v>
      </c>
      <c r="AA201" s="143"/>
      <c r="AB201" s="143"/>
      <c r="AC201" s="143"/>
      <c r="AD201" s="143"/>
      <c r="AE201" s="143">
        <v>0</v>
      </c>
      <c r="AF201" s="143"/>
      <c r="AG201" s="143"/>
      <c r="AH201" s="143"/>
      <c r="AI201" s="143"/>
      <c r="AJ201" s="143"/>
      <c r="AK201" s="143">
        <v>0</v>
      </c>
      <c r="AL201" s="143"/>
      <c r="AM201" s="143"/>
      <c r="AN201" s="143"/>
      <c r="AO201" s="143"/>
      <c r="AP201" s="143"/>
      <c r="AQ201" s="143">
        <f>IF(ISNUMBER(AK201),AK201,0)-IF(ISNUMBER(AE201),AE201,0)</f>
        <v>0</v>
      </c>
      <c r="AR201" s="143"/>
      <c r="AS201" s="143"/>
      <c r="AT201" s="143"/>
      <c r="AU201" s="143"/>
      <c r="AV201" s="143"/>
      <c r="AW201" s="143">
        <v>0</v>
      </c>
      <c r="AX201" s="143"/>
      <c r="AY201" s="143"/>
      <c r="AZ201" s="143"/>
      <c r="BA201" s="143"/>
      <c r="BB201" s="143">
        <v>0</v>
      </c>
      <c r="BC201" s="143"/>
      <c r="BD201" s="143"/>
      <c r="BE201" s="143"/>
      <c r="BF201" s="143"/>
      <c r="BG201" s="143">
        <f>IF(ISNUMBER(Z201),Z201,0)+IF(ISNUMBER(AK201),AK201,0)</f>
        <v>3299517</v>
      </c>
      <c r="BH201" s="143"/>
      <c r="BI201" s="143"/>
      <c r="BJ201" s="143"/>
      <c r="BK201" s="143"/>
      <c r="BL201" s="143"/>
    </row>
    <row r="202" spans="1:79" s="53" customFormat="1" ht="12.75" customHeight="1" x14ac:dyDescent="0.25">
      <c r="A202" s="136"/>
      <c r="B202" s="136"/>
      <c r="C202" s="136"/>
      <c r="D202" s="136"/>
      <c r="E202" s="136"/>
      <c r="F202" s="136"/>
      <c r="G202" s="33" t="s">
        <v>65</v>
      </c>
      <c r="H202" s="34"/>
      <c r="I202" s="34"/>
      <c r="J202" s="34"/>
      <c r="K202" s="34"/>
      <c r="L202" s="34"/>
      <c r="M202" s="34"/>
      <c r="N202" s="34"/>
      <c r="O202" s="34"/>
      <c r="P202" s="34"/>
      <c r="Q202" s="34"/>
      <c r="R202" s="34"/>
      <c r="S202" s="35"/>
      <c r="T202" s="142">
        <v>10707891.960000001</v>
      </c>
      <c r="U202" s="142"/>
      <c r="V202" s="142"/>
      <c r="W202" s="142"/>
      <c r="X202" s="142"/>
      <c r="Y202" s="142"/>
      <c r="Z202" s="142">
        <v>10707891.960000001</v>
      </c>
      <c r="AA202" s="142"/>
      <c r="AB202" s="142"/>
      <c r="AC202" s="142"/>
      <c r="AD202" s="142"/>
      <c r="AE202" s="142">
        <v>0</v>
      </c>
      <c r="AF202" s="142"/>
      <c r="AG202" s="142"/>
      <c r="AH202" s="142"/>
      <c r="AI202" s="142"/>
      <c r="AJ202" s="142"/>
      <c r="AK202" s="142">
        <v>0</v>
      </c>
      <c r="AL202" s="142"/>
      <c r="AM202" s="142"/>
      <c r="AN202" s="142"/>
      <c r="AO202" s="142"/>
      <c r="AP202" s="142"/>
      <c r="AQ202" s="142">
        <f>IF(ISNUMBER(AK202),AK202,0)-IF(ISNUMBER(AE202),AE202,0)</f>
        <v>0</v>
      </c>
      <c r="AR202" s="142"/>
      <c r="AS202" s="142"/>
      <c r="AT202" s="142"/>
      <c r="AU202" s="142"/>
      <c r="AV202" s="142"/>
      <c r="AW202" s="142">
        <v>0</v>
      </c>
      <c r="AX202" s="142"/>
      <c r="AY202" s="142"/>
      <c r="AZ202" s="142"/>
      <c r="BA202" s="142"/>
      <c r="BB202" s="142">
        <v>0</v>
      </c>
      <c r="BC202" s="142"/>
      <c r="BD202" s="142"/>
      <c r="BE202" s="142"/>
      <c r="BF202" s="142"/>
      <c r="BG202" s="142">
        <f>IF(ISNUMBER(Z202),Z202,0)+IF(ISNUMBER(AK202),AK202,0)</f>
        <v>10707891.960000001</v>
      </c>
      <c r="BH202" s="142"/>
      <c r="BI202" s="142"/>
      <c r="BJ202" s="142"/>
      <c r="BK202" s="142"/>
      <c r="BL202" s="142"/>
    </row>
    <row r="204" spans="1:79" ht="14.25" customHeight="1" x14ac:dyDescent="0.2">
      <c r="A204" s="83" t="s">
        <v>279</v>
      </c>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row>
    <row r="205" spans="1:79" ht="15" customHeight="1" x14ac:dyDescent="0.2">
      <c r="A205" s="47" t="s">
        <v>40</v>
      </c>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row>
    <row r="206" spans="1:79" ht="18" customHeight="1" x14ac:dyDescent="0.2">
      <c r="A206" s="28" t="s">
        <v>259</v>
      </c>
      <c r="B206" s="28"/>
      <c r="C206" s="28"/>
      <c r="D206" s="28"/>
      <c r="E206" s="28"/>
      <c r="F206" s="28"/>
      <c r="G206" s="28" t="s">
        <v>100</v>
      </c>
      <c r="H206" s="28"/>
      <c r="I206" s="28"/>
      <c r="J206" s="28"/>
      <c r="K206" s="28"/>
      <c r="L206" s="28"/>
      <c r="M206" s="28"/>
      <c r="N206" s="28"/>
      <c r="O206" s="28"/>
      <c r="P206" s="28"/>
      <c r="Q206" s="28" t="s">
        <v>280</v>
      </c>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t="s">
        <v>210</v>
      </c>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row>
    <row r="207" spans="1:79" ht="42.95" customHeight="1" x14ac:dyDescent="0.2">
      <c r="A207" s="28"/>
      <c r="B207" s="28"/>
      <c r="C207" s="28"/>
      <c r="D207" s="28"/>
      <c r="E207" s="28"/>
      <c r="F207" s="28"/>
      <c r="G207" s="28"/>
      <c r="H207" s="28"/>
      <c r="I207" s="28"/>
      <c r="J207" s="28"/>
      <c r="K207" s="28"/>
      <c r="L207" s="28"/>
      <c r="M207" s="28"/>
      <c r="N207" s="28"/>
      <c r="O207" s="28"/>
      <c r="P207" s="28"/>
      <c r="Q207" s="28" t="s">
        <v>281</v>
      </c>
      <c r="R207" s="28"/>
      <c r="S207" s="28"/>
      <c r="T207" s="28"/>
      <c r="U207" s="28"/>
      <c r="V207" s="131" t="s">
        <v>282</v>
      </c>
      <c r="W207" s="131"/>
      <c r="X207" s="131"/>
      <c r="Y207" s="131"/>
      <c r="Z207" s="28" t="s">
        <v>283</v>
      </c>
      <c r="AA207" s="28"/>
      <c r="AB207" s="28"/>
      <c r="AC207" s="28"/>
      <c r="AD207" s="28"/>
      <c r="AE207" s="28"/>
      <c r="AF207" s="28"/>
      <c r="AG207" s="28"/>
      <c r="AH207" s="28"/>
      <c r="AI207" s="28"/>
      <c r="AJ207" s="28" t="s">
        <v>284</v>
      </c>
      <c r="AK207" s="28"/>
      <c r="AL207" s="28"/>
      <c r="AM207" s="28"/>
      <c r="AN207" s="28"/>
      <c r="AO207" s="28" t="s">
        <v>285</v>
      </c>
      <c r="AP207" s="28"/>
      <c r="AQ207" s="28"/>
      <c r="AR207" s="28"/>
      <c r="AS207" s="28"/>
      <c r="AT207" s="131" t="s">
        <v>286</v>
      </c>
      <c r="AU207" s="131"/>
      <c r="AV207" s="131"/>
      <c r="AW207" s="131"/>
      <c r="AX207" s="28" t="s">
        <v>283</v>
      </c>
      <c r="AY207" s="28"/>
      <c r="AZ207" s="28"/>
      <c r="BA207" s="28"/>
      <c r="BB207" s="28"/>
      <c r="BC207" s="28"/>
      <c r="BD207" s="28"/>
      <c r="BE207" s="28"/>
      <c r="BF207" s="28"/>
      <c r="BG207" s="28"/>
      <c r="BH207" s="28" t="s">
        <v>287</v>
      </c>
      <c r="BI207" s="28"/>
      <c r="BJ207" s="28"/>
      <c r="BK207" s="28"/>
      <c r="BL207" s="28"/>
    </row>
    <row r="208" spans="1:79" ht="63" customHeight="1" x14ac:dyDescent="0.2">
      <c r="A208" s="28"/>
      <c r="B208" s="28"/>
      <c r="C208" s="28"/>
      <c r="D208" s="28"/>
      <c r="E208" s="28"/>
      <c r="F208" s="28"/>
      <c r="G208" s="28"/>
      <c r="H208" s="28"/>
      <c r="I208" s="28"/>
      <c r="J208" s="28"/>
      <c r="K208" s="28"/>
      <c r="L208" s="28"/>
      <c r="M208" s="28"/>
      <c r="N208" s="28"/>
      <c r="O208" s="28"/>
      <c r="P208" s="28"/>
      <c r="Q208" s="28"/>
      <c r="R208" s="28"/>
      <c r="S208" s="28"/>
      <c r="T208" s="28"/>
      <c r="U208" s="28"/>
      <c r="V208" s="131"/>
      <c r="W208" s="131"/>
      <c r="X208" s="131"/>
      <c r="Y208" s="131"/>
      <c r="Z208" s="28" t="s">
        <v>267</v>
      </c>
      <c r="AA208" s="28"/>
      <c r="AB208" s="28"/>
      <c r="AC208" s="28"/>
      <c r="AD208" s="28"/>
      <c r="AE208" s="28" t="s">
        <v>268</v>
      </c>
      <c r="AF208" s="28"/>
      <c r="AG208" s="28"/>
      <c r="AH208" s="28"/>
      <c r="AI208" s="28"/>
      <c r="AJ208" s="28"/>
      <c r="AK208" s="28"/>
      <c r="AL208" s="28"/>
      <c r="AM208" s="28"/>
      <c r="AN208" s="28"/>
      <c r="AO208" s="28"/>
      <c r="AP208" s="28"/>
      <c r="AQ208" s="28"/>
      <c r="AR208" s="28"/>
      <c r="AS208" s="28"/>
      <c r="AT208" s="131"/>
      <c r="AU208" s="131"/>
      <c r="AV208" s="131"/>
      <c r="AW208" s="131"/>
      <c r="AX208" s="28" t="s">
        <v>267</v>
      </c>
      <c r="AY208" s="28"/>
      <c r="AZ208" s="28"/>
      <c r="BA208" s="28"/>
      <c r="BB208" s="28"/>
      <c r="BC208" s="28" t="s">
        <v>268</v>
      </c>
      <c r="BD208" s="28"/>
      <c r="BE208" s="28"/>
      <c r="BF208" s="28"/>
      <c r="BG208" s="28"/>
      <c r="BH208" s="28"/>
      <c r="BI208" s="28"/>
      <c r="BJ208" s="28"/>
      <c r="BK208" s="28"/>
      <c r="BL208" s="28"/>
    </row>
    <row r="209" spans="1:79" ht="15" customHeight="1" x14ac:dyDescent="0.2">
      <c r="A209" s="28">
        <v>1</v>
      </c>
      <c r="B209" s="28"/>
      <c r="C209" s="28"/>
      <c r="D209" s="28"/>
      <c r="E209" s="28"/>
      <c r="F209" s="28"/>
      <c r="G209" s="28">
        <v>2</v>
      </c>
      <c r="H209" s="28"/>
      <c r="I209" s="28"/>
      <c r="J209" s="28"/>
      <c r="K209" s="28"/>
      <c r="L209" s="28"/>
      <c r="M209" s="28"/>
      <c r="N209" s="28"/>
      <c r="O209" s="28"/>
      <c r="P209" s="28"/>
      <c r="Q209" s="28">
        <v>3</v>
      </c>
      <c r="R209" s="28"/>
      <c r="S209" s="28"/>
      <c r="T209" s="28"/>
      <c r="U209" s="28"/>
      <c r="V209" s="28">
        <v>4</v>
      </c>
      <c r="W209" s="28"/>
      <c r="X209" s="28"/>
      <c r="Y209" s="28"/>
      <c r="Z209" s="28">
        <v>5</v>
      </c>
      <c r="AA209" s="28"/>
      <c r="AB209" s="28"/>
      <c r="AC209" s="28"/>
      <c r="AD209" s="28"/>
      <c r="AE209" s="28">
        <v>6</v>
      </c>
      <c r="AF209" s="28"/>
      <c r="AG209" s="28"/>
      <c r="AH209" s="28"/>
      <c r="AI209" s="28"/>
      <c r="AJ209" s="28">
        <v>7</v>
      </c>
      <c r="AK209" s="28"/>
      <c r="AL209" s="28"/>
      <c r="AM209" s="28"/>
      <c r="AN209" s="28"/>
      <c r="AO209" s="28">
        <v>8</v>
      </c>
      <c r="AP209" s="28"/>
      <c r="AQ209" s="28"/>
      <c r="AR209" s="28"/>
      <c r="AS209" s="28"/>
      <c r="AT209" s="28">
        <v>9</v>
      </c>
      <c r="AU209" s="28"/>
      <c r="AV209" s="28"/>
      <c r="AW209" s="28"/>
      <c r="AX209" s="28">
        <v>10</v>
      </c>
      <c r="AY209" s="28"/>
      <c r="AZ209" s="28"/>
      <c r="BA209" s="28"/>
      <c r="BB209" s="28"/>
      <c r="BC209" s="28">
        <v>11</v>
      </c>
      <c r="BD209" s="28"/>
      <c r="BE209" s="28"/>
      <c r="BF209" s="28"/>
      <c r="BG209" s="28"/>
      <c r="BH209" s="28">
        <v>12</v>
      </c>
      <c r="BI209" s="28"/>
      <c r="BJ209" s="28"/>
      <c r="BK209" s="28"/>
      <c r="BL209" s="28"/>
    </row>
    <row r="210" spans="1:79" s="126" customFormat="1" ht="12" hidden="1" customHeight="1" x14ac:dyDescent="0.2">
      <c r="A210" s="48" t="s">
        <v>138</v>
      </c>
      <c r="B210" s="48"/>
      <c r="C210" s="48"/>
      <c r="D210" s="48"/>
      <c r="E210" s="48"/>
      <c r="F210" s="48"/>
      <c r="G210" s="149" t="s">
        <v>108</v>
      </c>
      <c r="H210" s="149"/>
      <c r="I210" s="149"/>
      <c r="J210" s="149"/>
      <c r="K210" s="149"/>
      <c r="L210" s="149"/>
      <c r="M210" s="149"/>
      <c r="N210" s="149"/>
      <c r="O210" s="149"/>
      <c r="P210" s="149"/>
      <c r="Q210" s="32" t="s">
        <v>269</v>
      </c>
      <c r="R210" s="32"/>
      <c r="S210" s="32"/>
      <c r="T210" s="32"/>
      <c r="U210" s="32"/>
      <c r="V210" s="32" t="s">
        <v>270</v>
      </c>
      <c r="W210" s="32"/>
      <c r="X210" s="32"/>
      <c r="Y210" s="32"/>
      <c r="Z210" s="32" t="s">
        <v>271</v>
      </c>
      <c r="AA210" s="32"/>
      <c r="AB210" s="32"/>
      <c r="AC210" s="32"/>
      <c r="AD210" s="32"/>
      <c r="AE210" s="32" t="s">
        <v>272</v>
      </c>
      <c r="AF210" s="32"/>
      <c r="AG210" s="32"/>
      <c r="AH210" s="32"/>
      <c r="AI210" s="32"/>
      <c r="AJ210" s="157" t="s">
        <v>288</v>
      </c>
      <c r="AK210" s="32"/>
      <c r="AL210" s="32"/>
      <c r="AM210" s="32"/>
      <c r="AN210" s="32"/>
      <c r="AO210" s="32" t="s">
        <v>274</v>
      </c>
      <c r="AP210" s="32"/>
      <c r="AQ210" s="32"/>
      <c r="AR210" s="32"/>
      <c r="AS210" s="32"/>
      <c r="AT210" s="157" t="s">
        <v>289</v>
      </c>
      <c r="AU210" s="32"/>
      <c r="AV210" s="32"/>
      <c r="AW210" s="32"/>
      <c r="AX210" s="32" t="s">
        <v>275</v>
      </c>
      <c r="AY210" s="32"/>
      <c r="AZ210" s="32"/>
      <c r="BA210" s="32"/>
      <c r="BB210" s="32"/>
      <c r="BC210" s="32" t="s">
        <v>290</v>
      </c>
      <c r="BD210" s="32"/>
      <c r="BE210" s="32"/>
      <c r="BF210" s="32"/>
      <c r="BG210" s="32"/>
      <c r="BH210" s="157" t="s">
        <v>288</v>
      </c>
      <c r="BI210" s="32"/>
      <c r="BJ210" s="32"/>
      <c r="BK210" s="32"/>
      <c r="BL210" s="32"/>
      <c r="CA210" s="126" t="s">
        <v>291</v>
      </c>
    </row>
    <row r="211" spans="1:79" s="53" customFormat="1" ht="12.75" customHeight="1" x14ac:dyDescent="0.25">
      <c r="A211" s="136"/>
      <c r="B211" s="136"/>
      <c r="C211" s="136"/>
      <c r="D211" s="136"/>
      <c r="E211" s="136"/>
      <c r="F211" s="136"/>
      <c r="G211" s="152" t="s">
        <v>65</v>
      </c>
      <c r="H211" s="152"/>
      <c r="I211" s="152"/>
      <c r="J211" s="152"/>
      <c r="K211" s="152"/>
      <c r="L211" s="152"/>
      <c r="M211" s="152"/>
      <c r="N211" s="152"/>
      <c r="O211" s="152"/>
      <c r="P211" s="152"/>
      <c r="Q211" s="142"/>
      <c r="R211" s="142"/>
      <c r="S211" s="142"/>
      <c r="T211" s="142"/>
      <c r="U211" s="142"/>
      <c r="V211" s="142"/>
      <c r="W211" s="142"/>
      <c r="X211" s="142"/>
      <c r="Y211" s="142"/>
      <c r="Z211" s="142"/>
      <c r="AA211" s="142"/>
      <c r="AB211" s="142"/>
      <c r="AC211" s="142"/>
      <c r="AD211" s="142"/>
      <c r="AE211" s="142"/>
      <c r="AF211" s="142"/>
      <c r="AG211" s="142"/>
      <c r="AH211" s="142"/>
      <c r="AI211" s="142"/>
      <c r="AJ211" s="142">
        <f>IF(ISNUMBER(Q211),Q211,0)-IF(ISNUMBER(Z211),Z211,0)</f>
        <v>0</v>
      </c>
      <c r="AK211" s="142"/>
      <c r="AL211" s="142"/>
      <c r="AM211" s="142"/>
      <c r="AN211" s="142"/>
      <c r="AO211" s="142"/>
      <c r="AP211" s="142"/>
      <c r="AQ211" s="142"/>
      <c r="AR211" s="142"/>
      <c r="AS211" s="142"/>
      <c r="AT211" s="142">
        <f>IF(ISNUMBER(V211),V211,0)-IF(ISNUMBER(Z211),Z211,0)-IF(ISNUMBER(AE211),AE211,0)</f>
        <v>0</v>
      </c>
      <c r="AU211" s="142"/>
      <c r="AV211" s="142"/>
      <c r="AW211" s="142"/>
      <c r="AX211" s="142"/>
      <c r="AY211" s="142"/>
      <c r="AZ211" s="142"/>
      <c r="BA211" s="142"/>
      <c r="BB211" s="142"/>
      <c r="BC211" s="142"/>
      <c r="BD211" s="142"/>
      <c r="BE211" s="142"/>
      <c r="BF211" s="142"/>
      <c r="BG211" s="142"/>
      <c r="BH211" s="142">
        <f>IF(ISNUMBER(AO211),AO211,0)-IF(ISNUMBER(AX211),AX211,0)</f>
        <v>0</v>
      </c>
      <c r="BI211" s="142"/>
      <c r="BJ211" s="142"/>
      <c r="BK211" s="142"/>
      <c r="BL211" s="142"/>
      <c r="CA211" s="53" t="s">
        <v>292</v>
      </c>
    </row>
    <row r="213" spans="1:79" ht="14.25" customHeight="1" x14ac:dyDescent="0.2">
      <c r="A213" s="83" t="s">
        <v>293</v>
      </c>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row>
    <row r="214" spans="1:79" ht="15" customHeight="1" x14ac:dyDescent="0.2">
      <c r="A214" s="47" t="s">
        <v>40</v>
      </c>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row>
    <row r="215" spans="1:79" ht="42.95" customHeight="1" x14ac:dyDescent="0.2">
      <c r="A215" s="131" t="s">
        <v>259</v>
      </c>
      <c r="B215" s="131"/>
      <c r="C215" s="131"/>
      <c r="D215" s="131"/>
      <c r="E215" s="131"/>
      <c r="F215" s="131"/>
      <c r="G215" s="28" t="s">
        <v>100</v>
      </c>
      <c r="H215" s="28"/>
      <c r="I215" s="28"/>
      <c r="J215" s="28"/>
      <c r="K215" s="28"/>
      <c r="L215" s="28"/>
      <c r="M215" s="28"/>
      <c r="N215" s="28"/>
      <c r="O215" s="28"/>
      <c r="P215" s="28"/>
      <c r="Q215" s="28"/>
      <c r="R215" s="28"/>
      <c r="S215" s="28"/>
      <c r="T215" s="28" t="s">
        <v>260</v>
      </c>
      <c r="U215" s="28"/>
      <c r="V215" s="28"/>
      <c r="W215" s="28"/>
      <c r="X215" s="28"/>
      <c r="Y215" s="28"/>
      <c r="Z215" s="28" t="s">
        <v>261</v>
      </c>
      <c r="AA215" s="28"/>
      <c r="AB215" s="28"/>
      <c r="AC215" s="28"/>
      <c r="AD215" s="28"/>
      <c r="AE215" s="28" t="s">
        <v>294</v>
      </c>
      <c r="AF215" s="28"/>
      <c r="AG215" s="28"/>
      <c r="AH215" s="28"/>
      <c r="AI215" s="28"/>
      <c r="AJ215" s="28"/>
      <c r="AK215" s="28" t="s">
        <v>295</v>
      </c>
      <c r="AL215" s="28"/>
      <c r="AM215" s="28"/>
      <c r="AN215" s="28"/>
      <c r="AO215" s="28"/>
      <c r="AP215" s="28"/>
      <c r="AQ215" s="28" t="s">
        <v>296</v>
      </c>
      <c r="AR215" s="28"/>
      <c r="AS215" s="28"/>
      <c r="AT215" s="28"/>
      <c r="AU215" s="28"/>
      <c r="AV215" s="28"/>
      <c r="AW215" s="28" t="s">
        <v>297</v>
      </c>
      <c r="AX215" s="28"/>
      <c r="AY215" s="28"/>
      <c r="AZ215" s="28"/>
      <c r="BA215" s="28"/>
      <c r="BB215" s="28"/>
      <c r="BC215" s="28"/>
      <c r="BD215" s="28"/>
      <c r="BE215" s="28" t="s">
        <v>298</v>
      </c>
      <c r="BF215" s="28"/>
      <c r="BG215" s="28"/>
      <c r="BH215" s="28"/>
      <c r="BI215" s="28"/>
      <c r="BJ215" s="28"/>
      <c r="BK215" s="28"/>
      <c r="BL215" s="28"/>
    </row>
    <row r="216" spans="1:79" ht="21.75" customHeight="1" x14ac:dyDescent="0.2">
      <c r="A216" s="131"/>
      <c r="B216" s="131"/>
      <c r="C216" s="131"/>
      <c r="D216" s="131"/>
      <c r="E216" s="131"/>
      <c r="F216" s="131"/>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row>
    <row r="217" spans="1:79" ht="15" customHeight="1" x14ac:dyDescent="0.2">
      <c r="A217" s="28">
        <v>1</v>
      </c>
      <c r="B217" s="28"/>
      <c r="C217" s="28"/>
      <c r="D217" s="28"/>
      <c r="E217" s="28"/>
      <c r="F217" s="28"/>
      <c r="G217" s="28">
        <v>2</v>
      </c>
      <c r="H217" s="28"/>
      <c r="I217" s="28"/>
      <c r="J217" s="28"/>
      <c r="K217" s="28"/>
      <c r="L217" s="28"/>
      <c r="M217" s="28"/>
      <c r="N217" s="28"/>
      <c r="O217" s="28"/>
      <c r="P217" s="28"/>
      <c r="Q217" s="28"/>
      <c r="R217" s="28"/>
      <c r="S217" s="28"/>
      <c r="T217" s="28">
        <v>3</v>
      </c>
      <c r="U217" s="28"/>
      <c r="V217" s="28"/>
      <c r="W217" s="28"/>
      <c r="X217" s="28"/>
      <c r="Y217" s="28"/>
      <c r="Z217" s="28">
        <v>4</v>
      </c>
      <c r="AA217" s="28"/>
      <c r="AB217" s="28"/>
      <c r="AC217" s="28"/>
      <c r="AD217" s="28"/>
      <c r="AE217" s="28">
        <v>5</v>
      </c>
      <c r="AF217" s="28"/>
      <c r="AG217" s="28"/>
      <c r="AH217" s="28"/>
      <c r="AI217" s="28"/>
      <c r="AJ217" s="28"/>
      <c r="AK217" s="28">
        <v>6</v>
      </c>
      <c r="AL217" s="28"/>
      <c r="AM217" s="28"/>
      <c r="AN217" s="28"/>
      <c r="AO217" s="28"/>
      <c r="AP217" s="28"/>
      <c r="AQ217" s="28">
        <v>7</v>
      </c>
      <c r="AR217" s="28"/>
      <c r="AS217" s="28"/>
      <c r="AT217" s="28"/>
      <c r="AU217" s="28"/>
      <c r="AV217" s="28"/>
      <c r="AW217" s="48">
        <v>8</v>
      </c>
      <c r="AX217" s="48"/>
      <c r="AY217" s="48"/>
      <c r="AZ217" s="48"/>
      <c r="BA217" s="48"/>
      <c r="BB217" s="48"/>
      <c r="BC217" s="48"/>
      <c r="BD217" s="48"/>
      <c r="BE217" s="48">
        <v>9</v>
      </c>
      <c r="BF217" s="48"/>
      <c r="BG217" s="48"/>
      <c r="BH217" s="48"/>
      <c r="BI217" s="48"/>
      <c r="BJ217" s="48"/>
      <c r="BK217" s="48"/>
      <c r="BL217" s="48"/>
    </row>
    <row r="218" spans="1:79" s="126" customFormat="1" ht="18.75" hidden="1" customHeight="1" x14ac:dyDescent="0.2">
      <c r="A218" s="48" t="s">
        <v>138</v>
      </c>
      <c r="B218" s="48"/>
      <c r="C218" s="48"/>
      <c r="D218" s="48"/>
      <c r="E218" s="48"/>
      <c r="F218" s="48"/>
      <c r="G218" s="149" t="s">
        <v>108</v>
      </c>
      <c r="H218" s="149"/>
      <c r="I218" s="149"/>
      <c r="J218" s="149"/>
      <c r="K218" s="149"/>
      <c r="L218" s="149"/>
      <c r="M218" s="149"/>
      <c r="N218" s="149"/>
      <c r="O218" s="149"/>
      <c r="P218" s="149"/>
      <c r="Q218" s="149"/>
      <c r="R218" s="149"/>
      <c r="S218" s="149"/>
      <c r="T218" s="32" t="s">
        <v>269</v>
      </c>
      <c r="U218" s="32"/>
      <c r="V218" s="32"/>
      <c r="W218" s="32"/>
      <c r="X218" s="32"/>
      <c r="Y218" s="32"/>
      <c r="Z218" s="32" t="s">
        <v>270</v>
      </c>
      <c r="AA218" s="32"/>
      <c r="AB218" s="32"/>
      <c r="AC218" s="32"/>
      <c r="AD218" s="32"/>
      <c r="AE218" s="32" t="s">
        <v>271</v>
      </c>
      <c r="AF218" s="32"/>
      <c r="AG218" s="32"/>
      <c r="AH218" s="32"/>
      <c r="AI218" s="32"/>
      <c r="AJ218" s="32"/>
      <c r="AK218" s="32" t="s">
        <v>272</v>
      </c>
      <c r="AL218" s="32"/>
      <c r="AM218" s="32"/>
      <c r="AN218" s="32"/>
      <c r="AO218" s="32"/>
      <c r="AP218" s="32"/>
      <c r="AQ218" s="32" t="s">
        <v>274</v>
      </c>
      <c r="AR218" s="32"/>
      <c r="AS218" s="32"/>
      <c r="AT218" s="32"/>
      <c r="AU218" s="32"/>
      <c r="AV218" s="32"/>
      <c r="AW218" s="149" t="s">
        <v>299</v>
      </c>
      <c r="AX218" s="149"/>
      <c r="AY218" s="149"/>
      <c r="AZ218" s="149"/>
      <c r="BA218" s="149"/>
      <c r="BB218" s="149"/>
      <c r="BC218" s="149"/>
      <c r="BD218" s="149"/>
      <c r="BE218" s="149" t="s">
        <v>300</v>
      </c>
      <c r="BF218" s="149"/>
      <c r="BG218" s="149"/>
      <c r="BH218" s="149"/>
      <c r="BI218" s="149"/>
      <c r="BJ218" s="149"/>
      <c r="BK218" s="149"/>
      <c r="BL218" s="149"/>
      <c r="CA218" s="126" t="s">
        <v>301</v>
      </c>
    </row>
    <row r="219" spans="1:79" s="53" customFormat="1" ht="12.75" customHeight="1" x14ac:dyDescent="0.25">
      <c r="A219" s="136"/>
      <c r="B219" s="136"/>
      <c r="C219" s="136"/>
      <c r="D219" s="136"/>
      <c r="E219" s="136"/>
      <c r="F219" s="136"/>
      <c r="G219" s="152" t="s">
        <v>65</v>
      </c>
      <c r="H219" s="152"/>
      <c r="I219" s="152"/>
      <c r="J219" s="152"/>
      <c r="K219" s="152"/>
      <c r="L219" s="152"/>
      <c r="M219" s="152"/>
      <c r="N219" s="152"/>
      <c r="O219" s="152"/>
      <c r="P219" s="152"/>
      <c r="Q219" s="152"/>
      <c r="R219" s="152"/>
      <c r="S219" s="15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52"/>
      <c r="AX219" s="152"/>
      <c r="AY219" s="152"/>
      <c r="AZ219" s="152"/>
      <c r="BA219" s="152"/>
      <c r="BB219" s="152"/>
      <c r="BC219" s="152"/>
      <c r="BD219" s="152"/>
      <c r="BE219" s="152"/>
      <c r="BF219" s="152"/>
      <c r="BG219" s="152"/>
      <c r="BH219" s="152"/>
      <c r="BI219" s="152"/>
      <c r="BJ219" s="152"/>
      <c r="BK219" s="152"/>
      <c r="BL219" s="152"/>
      <c r="CA219" s="53" t="s">
        <v>302</v>
      </c>
    </row>
    <row r="221" spans="1:79" ht="14.25" customHeight="1" x14ac:dyDescent="0.2">
      <c r="A221" s="83" t="s">
        <v>303</v>
      </c>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row>
    <row r="222" spans="1:79" ht="15" customHeight="1" x14ac:dyDescent="0.2">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row>
    <row r="223" spans="1:79" ht="15" customHeight="1" x14ac:dyDescent="0.2">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row>
    <row r="224" spans="1:79" hidden="1" x14ac:dyDescent="0.2"/>
    <row r="225" spans="1:64" ht="14.25" x14ac:dyDescent="0.2">
      <c r="A225" s="83" t="s">
        <v>305</v>
      </c>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row>
    <row r="226" spans="1:64" ht="14.25" x14ac:dyDescent="0.2">
      <c r="A226" s="83" t="s">
        <v>306</v>
      </c>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row>
    <row r="227" spans="1:64" ht="15" customHeight="1" x14ac:dyDescent="0.2">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c r="BI227" s="158"/>
      <c r="BJ227" s="158"/>
      <c r="BK227" s="158"/>
      <c r="BL227" s="158"/>
    </row>
    <row r="228" spans="1:64" ht="15" hidden="1" customHeight="1" x14ac:dyDescent="0.2">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row>
    <row r="231" spans="1:64" ht="31.5" customHeight="1" x14ac:dyDescent="0.25">
      <c r="A231" s="58" t="s">
        <v>70</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60"/>
      <c r="AC231" s="60"/>
      <c r="AD231" s="60"/>
      <c r="AE231" s="60"/>
      <c r="AF231" s="60"/>
      <c r="AG231" s="60"/>
      <c r="AH231" s="61"/>
      <c r="AI231" s="61"/>
      <c r="AJ231" s="61"/>
      <c r="AK231" s="61"/>
      <c r="AL231" s="61"/>
      <c r="AM231" s="61"/>
      <c r="AN231" s="61"/>
      <c r="AO231" s="61"/>
      <c r="AP231" s="61"/>
      <c r="AQ231" s="60"/>
      <c r="AR231" s="60"/>
      <c r="AS231" s="60"/>
      <c r="AT231" s="60"/>
      <c r="AU231" s="164" t="s">
        <v>71</v>
      </c>
      <c r="AV231" s="165"/>
      <c r="AW231" s="165"/>
      <c r="AX231" s="165"/>
      <c r="AY231" s="165"/>
      <c r="AZ231" s="165"/>
      <c r="BA231" s="165"/>
      <c r="BB231" s="165"/>
      <c r="BC231" s="165"/>
      <c r="BD231" s="165"/>
      <c r="BE231" s="165"/>
      <c r="BF231" s="165"/>
    </row>
    <row r="232" spans="1:64" ht="12.75" customHeight="1" x14ac:dyDescent="0.2">
      <c r="AB232" s="64"/>
      <c r="AC232" s="64"/>
      <c r="AD232" s="64"/>
      <c r="AE232" s="64"/>
      <c r="AF232" s="64"/>
      <c r="AG232" s="64"/>
      <c r="AH232" s="65" t="s">
        <v>72</v>
      </c>
      <c r="AI232" s="65"/>
      <c r="AJ232" s="65"/>
      <c r="AK232" s="65"/>
      <c r="AL232" s="65"/>
      <c r="AM232" s="65"/>
      <c r="AN232" s="65"/>
      <c r="AO232" s="65"/>
      <c r="AP232" s="65"/>
      <c r="AQ232" s="64"/>
      <c r="AR232" s="64"/>
      <c r="AS232" s="64"/>
      <c r="AT232" s="64"/>
      <c r="AU232" s="65" t="s">
        <v>73</v>
      </c>
      <c r="AV232" s="65"/>
      <c r="AW232" s="65"/>
      <c r="AX232" s="65"/>
      <c r="AY232" s="65"/>
      <c r="AZ232" s="65"/>
      <c r="BA232" s="65"/>
      <c r="BB232" s="65"/>
      <c r="BC232" s="65"/>
      <c r="BD232" s="65"/>
      <c r="BE232" s="65"/>
      <c r="BF232" s="65"/>
    </row>
    <row r="233" spans="1:64" ht="15" x14ac:dyDescent="0.2">
      <c r="AB233" s="64"/>
      <c r="AC233" s="64"/>
      <c r="AD233" s="64"/>
      <c r="AE233" s="64"/>
      <c r="AF233" s="64"/>
      <c r="AG233" s="64"/>
      <c r="AH233" s="66"/>
      <c r="AI233" s="66"/>
      <c r="AJ233" s="66"/>
      <c r="AK233" s="66"/>
      <c r="AL233" s="66"/>
      <c r="AM233" s="66"/>
      <c r="AN233" s="66"/>
      <c r="AO233" s="66"/>
      <c r="AP233" s="66"/>
      <c r="AQ233" s="64"/>
      <c r="AR233" s="64"/>
      <c r="AS233" s="64"/>
      <c r="AT233" s="64"/>
      <c r="AU233" s="66"/>
      <c r="AV233" s="66"/>
      <c r="AW233" s="66"/>
      <c r="AX233" s="66"/>
      <c r="AY233" s="66"/>
      <c r="AZ233" s="66"/>
      <c r="BA233" s="66"/>
      <c r="BB233" s="66"/>
      <c r="BC233" s="66"/>
      <c r="BD233" s="66"/>
      <c r="BE233" s="66"/>
      <c r="BF233" s="66"/>
    </row>
    <row r="234" spans="1:64" ht="33" customHeight="1" x14ac:dyDescent="0.25">
      <c r="A234" s="58" t="s">
        <v>74</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64"/>
      <c r="AC234" s="64"/>
      <c r="AD234" s="64"/>
      <c r="AE234" s="64"/>
      <c r="AF234" s="64"/>
      <c r="AG234" s="64"/>
      <c r="AH234" s="67"/>
      <c r="AI234" s="67"/>
      <c r="AJ234" s="67"/>
      <c r="AK234" s="67"/>
      <c r="AL234" s="67"/>
      <c r="AM234" s="67"/>
      <c r="AN234" s="67"/>
      <c r="AO234" s="67"/>
      <c r="AP234" s="67"/>
      <c r="AQ234" s="64"/>
      <c r="AR234" s="64"/>
      <c r="AS234" s="64"/>
      <c r="AT234" s="64"/>
      <c r="AU234" s="171" t="s">
        <v>307</v>
      </c>
      <c r="AV234" s="165"/>
      <c r="AW234" s="165"/>
      <c r="AX234" s="165"/>
      <c r="AY234" s="165"/>
      <c r="AZ234" s="165"/>
      <c r="BA234" s="165"/>
      <c r="BB234" s="165"/>
      <c r="BC234" s="165"/>
      <c r="BD234" s="165"/>
      <c r="BE234" s="165"/>
      <c r="BF234" s="165"/>
    </row>
    <row r="235" spans="1:64" ht="12" customHeight="1" x14ac:dyDescent="0.2">
      <c r="AB235" s="64"/>
      <c r="AC235" s="64"/>
      <c r="AD235" s="64"/>
      <c r="AE235" s="64"/>
      <c r="AF235" s="64"/>
      <c r="AG235" s="64"/>
      <c r="AH235" s="65" t="s">
        <v>72</v>
      </c>
      <c r="AI235" s="65"/>
      <c r="AJ235" s="65"/>
      <c r="AK235" s="65"/>
      <c r="AL235" s="65"/>
      <c r="AM235" s="65"/>
      <c r="AN235" s="65"/>
      <c r="AO235" s="65"/>
      <c r="AP235" s="65"/>
      <c r="AQ235" s="64"/>
      <c r="AR235" s="64"/>
      <c r="AS235" s="64"/>
      <c r="AT235" s="64"/>
      <c r="AU235" s="65" t="s">
        <v>73</v>
      </c>
      <c r="AV235" s="65"/>
      <c r="AW235" s="65"/>
      <c r="AX235" s="65"/>
      <c r="AY235" s="65"/>
      <c r="AZ235" s="65"/>
      <c r="BA235" s="65"/>
      <c r="BB235" s="65"/>
      <c r="BC235" s="65"/>
      <c r="BD235" s="65"/>
      <c r="BE235" s="65"/>
      <c r="BF235" s="65"/>
    </row>
  </sheetData>
  <mergeCells count="1427">
    <mergeCell ref="A234:AA234"/>
    <mergeCell ref="AH234:AP234"/>
    <mergeCell ref="AU234:BF234"/>
    <mergeCell ref="AH235:AP235"/>
    <mergeCell ref="AU235:BF235"/>
    <mergeCell ref="A227:BL227"/>
    <mergeCell ref="A231:AA231"/>
    <mergeCell ref="AH231:AP231"/>
    <mergeCell ref="AU231:BF231"/>
    <mergeCell ref="AH232:AP232"/>
    <mergeCell ref="AU232:BF232"/>
    <mergeCell ref="AW219:BD219"/>
    <mergeCell ref="BE219:BL219"/>
    <mergeCell ref="A221:BL221"/>
    <mergeCell ref="A222:BL222"/>
    <mergeCell ref="A225:BL225"/>
    <mergeCell ref="A226:BL226"/>
    <mergeCell ref="AQ218:AV218"/>
    <mergeCell ref="AW218:BD218"/>
    <mergeCell ref="BE218:BL218"/>
    <mergeCell ref="A219:F219"/>
    <mergeCell ref="G219:S219"/>
    <mergeCell ref="T219:Y219"/>
    <mergeCell ref="Z219:AD219"/>
    <mergeCell ref="AE219:AJ219"/>
    <mergeCell ref="AK219:AP219"/>
    <mergeCell ref="AQ219:AV219"/>
    <mergeCell ref="A218:F218"/>
    <mergeCell ref="G218:S218"/>
    <mergeCell ref="T218:Y218"/>
    <mergeCell ref="Z218:AD218"/>
    <mergeCell ref="AE218:AJ218"/>
    <mergeCell ref="AK218:AP218"/>
    <mergeCell ref="BE215:BL216"/>
    <mergeCell ref="A217:F217"/>
    <mergeCell ref="G217:S217"/>
    <mergeCell ref="T217:Y217"/>
    <mergeCell ref="Z217:AD217"/>
    <mergeCell ref="AE217:AJ217"/>
    <mergeCell ref="AK217:AP217"/>
    <mergeCell ref="AQ217:AV217"/>
    <mergeCell ref="AW217:BD217"/>
    <mergeCell ref="BE217:BL217"/>
    <mergeCell ref="A213:BL213"/>
    <mergeCell ref="A214:BL214"/>
    <mergeCell ref="A215:F216"/>
    <mergeCell ref="G215:S216"/>
    <mergeCell ref="T215:Y216"/>
    <mergeCell ref="Z215:AD216"/>
    <mergeCell ref="AE215:AJ216"/>
    <mergeCell ref="AK215:AP216"/>
    <mergeCell ref="AQ215:AV216"/>
    <mergeCell ref="AW215:BD216"/>
    <mergeCell ref="AJ211:AN211"/>
    <mergeCell ref="AO211:AS211"/>
    <mergeCell ref="AT211:AW211"/>
    <mergeCell ref="AX211:BB211"/>
    <mergeCell ref="BC211:BG211"/>
    <mergeCell ref="BH211:BL211"/>
    <mergeCell ref="A211:F211"/>
    <mergeCell ref="G211:P211"/>
    <mergeCell ref="Q211:U211"/>
    <mergeCell ref="V211:Y211"/>
    <mergeCell ref="Z211:AD211"/>
    <mergeCell ref="AE211:AI211"/>
    <mergeCell ref="AJ210:AN210"/>
    <mergeCell ref="AO210:AS210"/>
    <mergeCell ref="AT210:AW210"/>
    <mergeCell ref="AX210:BB210"/>
    <mergeCell ref="BC210:BG210"/>
    <mergeCell ref="BH210:BL210"/>
    <mergeCell ref="A210:F210"/>
    <mergeCell ref="G210:P210"/>
    <mergeCell ref="Q210:U210"/>
    <mergeCell ref="V210:Y210"/>
    <mergeCell ref="Z210:AD210"/>
    <mergeCell ref="AE210:AI210"/>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X207:BG207"/>
    <mergeCell ref="BH207:BL208"/>
    <mergeCell ref="Z208:AD208"/>
    <mergeCell ref="AE208:AI208"/>
    <mergeCell ref="AX208:BB208"/>
    <mergeCell ref="BC208:BG208"/>
    <mergeCell ref="A206:F208"/>
    <mergeCell ref="G206:P208"/>
    <mergeCell ref="Q206:AN206"/>
    <mergeCell ref="AO206:BL206"/>
    <mergeCell ref="Q207:U208"/>
    <mergeCell ref="V207:Y208"/>
    <mergeCell ref="Z207:AI207"/>
    <mergeCell ref="AJ207:AN208"/>
    <mergeCell ref="AO207:AS208"/>
    <mergeCell ref="AT207:AW208"/>
    <mergeCell ref="AQ202:AV202"/>
    <mergeCell ref="AW202:BA202"/>
    <mergeCell ref="BB202:BF202"/>
    <mergeCell ref="BG202:BL202"/>
    <mergeCell ref="A204:BL204"/>
    <mergeCell ref="A205:BL205"/>
    <mergeCell ref="AQ201:AV201"/>
    <mergeCell ref="AW201:BA201"/>
    <mergeCell ref="BB201:BF201"/>
    <mergeCell ref="BG201:BL201"/>
    <mergeCell ref="A202:F202"/>
    <mergeCell ref="G202:S202"/>
    <mergeCell ref="T202:Y202"/>
    <mergeCell ref="Z202:AD202"/>
    <mergeCell ref="AE202:AJ202"/>
    <mergeCell ref="AK202:AP202"/>
    <mergeCell ref="AQ200:AV200"/>
    <mergeCell ref="AW200:BA200"/>
    <mergeCell ref="BB200:BF200"/>
    <mergeCell ref="BG200:BL200"/>
    <mergeCell ref="A201:F201"/>
    <mergeCell ref="G201:S201"/>
    <mergeCell ref="T201:Y201"/>
    <mergeCell ref="Z201:AD201"/>
    <mergeCell ref="AE201:AJ201"/>
    <mergeCell ref="AK201:AP201"/>
    <mergeCell ref="AQ199:AV199"/>
    <mergeCell ref="AW199:BA199"/>
    <mergeCell ref="BB199:BF199"/>
    <mergeCell ref="BG199:BL199"/>
    <mergeCell ref="A200:F200"/>
    <mergeCell ref="G200:S200"/>
    <mergeCell ref="T200:Y200"/>
    <mergeCell ref="Z200:AD200"/>
    <mergeCell ref="AE200:AJ200"/>
    <mergeCell ref="AK200:AP200"/>
    <mergeCell ref="AQ198:AV198"/>
    <mergeCell ref="AW198:BA198"/>
    <mergeCell ref="BB198:BF198"/>
    <mergeCell ref="BG198:BL198"/>
    <mergeCell ref="A199:F199"/>
    <mergeCell ref="G199:S199"/>
    <mergeCell ref="T199:Y199"/>
    <mergeCell ref="Z199:AD199"/>
    <mergeCell ref="AE199:AJ199"/>
    <mergeCell ref="AK199:AP199"/>
    <mergeCell ref="AW196:BF196"/>
    <mergeCell ref="BG196:BL197"/>
    <mergeCell ref="AW197:BA197"/>
    <mergeCell ref="BB197:BF197"/>
    <mergeCell ref="A198:F198"/>
    <mergeCell ref="G198:S198"/>
    <mergeCell ref="T198:Y198"/>
    <mergeCell ref="Z198:AD198"/>
    <mergeCell ref="AE198:AJ198"/>
    <mergeCell ref="AK198:AP198"/>
    <mergeCell ref="A193:BL193"/>
    <mergeCell ref="A194:BL194"/>
    <mergeCell ref="A195:BL195"/>
    <mergeCell ref="A196:F197"/>
    <mergeCell ref="G196:S197"/>
    <mergeCell ref="T196:Y197"/>
    <mergeCell ref="Z196:AD197"/>
    <mergeCell ref="AE196:AJ197"/>
    <mergeCell ref="AK196:AP197"/>
    <mergeCell ref="AQ196:AV197"/>
    <mergeCell ref="BB186:BF186"/>
    <mergeCell ref="BG186:BJ186"/>
    <mergeCell ref="BK186:BO186"/>
    <mergeCell ref="BP186:BS186"/>
    <mergeCell ref="A189:BL189"/>
    <mergeCell ref="A190:BL190"/>
    <mergeCell ref="BP185:BS185"/>
    <mergeCell ref="A186:M186"/>
    <mergeCell ref="N186:U186"/>
    <mergeCell ref="V186:Z186"/>
    <mergeCell ref="AA186:AE186"/>
    <mergeCell ref="AF186:AI186"/>
    <mergeCell ref="AJ186:AN186"/>
    <mergeCell ref="AO186:AR186"/>
    <mergeCell ref="AS186:AW186"/>
    <mergeCell ref="AX186:BA186"/>
    <mergeCell ref="AO185:AR185"/>
    <mergeCell ref="AS185:AW185"/>
    <mergeCell ref="AX185:BA185"/>
    <mergeCell ref="BB185:BF185"/>
    <mergeCell ref="BG185:BJ185"/>
    <mergeCell ref="BK185:BO185"/>
    <mergeCell ref="A185:M185"/>
    <mergeCell ref="N185:U185"/>
    <mergeCell ref="V185:Z185"/>
    <mergeCell ref="AA185:AE185"/>
    <mergeCell ref="AF185:AI185"/>
    <mergeCell ref="AJ185:AN185"/>
    <mergeCell ref="AS184:AW184"/>
    <mergeCell ref="AX184:BA184"/>
    <mergeCell ref="BB184:BF184"/>
    <mergeCell ref="BG184:BJ184"/>
    <mergeCell ref="BK184:BO184"/>
    <mergeCell ref="BP184:BS184"/>
    <mergeCell ref="BG183:BJ183"/>
    <mergeCell ref="BK183:BO183"/>
    <mergeCell ref="BP183:BS183"/>
    <mergeCell ref="A184:M184"/>
    <mergeCell ref="N184:U184"/>
    <mergeCell ref="V184:Z184"/>
    <mergeCell ref="AA184:AE184"/>
    <mergeCell ref="AF184:AI184"/>
    <mergeCell ref="AJ184:AN184"/>
    <mergeCell ref="AO184:AR184"/>
    <mergeCell ref="AS182:BA182"/>
    <mergeCell ref="BB182:BJ182"/>
    <mergeCell ref="BK182:BS182"/>
    <mergeCell ref="AA183:AE183"/>
    <mergeCell ref="AF183:AI183"/>
    <mergeCell ref="AJ183:AN183"/>
    <mergeCell ref="AO183:AR183"/>
    <mergeCell ref="AS183:AW183"/>
    <mergeCell ref="AX183:BA183"/>
    <mergeCell ref="BB183:BF183"/>
    <mergeCell ref="AP177:AT177"/>
    <mergeCell ref="AU177:AY177"/>
    <mergeCell ref="AZ177:BD177"/>
    <mergeCell ref="A180:BL180"/>
    <mergeCell ref="A181:BM181"/>
    <mergeCell ref="A182:M183"/>
    <mergeCell ref="N182:U183"/>
    <mergeCell ref="V182:Z183"/>
    <mergeCell ref="AA182:AI182"/>
    <mergeCell ref="AJ182:AR182"/>
    <mergeCell ref="A177:F177"/>
    <mergeCell ref="G177:S177"/>
    <mergeCell ref="T177:Z177"/>
    <mergeCell ref="AA177:AE177"/>
    <mergeCell ref="AF177:AJ177"/>
    <mergeCell ref="AK177:AO177"/>
    <mergeCell ref="AZ175:BD175"/>
    <mergeCell ref="A176:F176"/>
    <mergeCell ref="G176:S176"/>
    <mergeCell ref="T176:Z176"/>
    <mergeCell ref="AA176:AE176"/>
    <mergeCell ref="AF176:AJ176"/>
    <mergeCell ref="AK176:AO176"/>
    <mergeCell ref="AP176:AT176"/>
    <mergeCell ref="AU176:AY176"/>
    <mergeCell ref="AZ176:BD176"/>
    <mergeCell ref="AU174:AY174"/>
    <mergeCell ref="AZ174:BD174"/>
    <mergeCell ref="A175:F175"/>
    <mergeCell ref="G175:S175"/>
    <mergeCell ref="T175:Z175"/>
    <mergeCell ref="AA175:AE175"/>
    <mergeCell ref="AF175:AJ175"/>
    <mergeCell ref="AK175:AO175"/>
    <mergeCell ref="AP175:AT175"/>
    <mergeCell ref="AU175:AY175"/>
    <mergeCell ref="AP173:AT173"/>
    <mergeCell ref="AU173:AY173"/>
    <mergeCell ref="AZ173:BD173"/>
    <mergeCell ref="A174:F174"/>
    <mergeCell ref="G174:S174"/>
    <mergeCell ref="T174:Z174"/>
    <mergeCell ref="AA174:AE174"/>
    <mergeCell ref="AF174:AJ174"/>
    <mergeCell ref="AK174:AO174"/>
    <mergeCell ref="AP174:AT174"/>
    <mergeCell ref="A170:BL170"/>
    <mergeCell ref="A171:BD171"/>
    <mergeCell ref="A172:F173"/>
    <mergeCell ref="G172:S173"/>
    <mergeCell ref="T172:Z173"/>
    <mergeCell ref="AA172:AO172"/>
    <mergeCell ref="AP172:BD172"/>
    <mergeCell ref="AA173:AE173"/>
    <mergeCell ref="AF173:AJ173"/>
    <mergeCell ref="AK173:AO173"/>
    <mergeCell ref="AP168:AT168"/>
    <mergeCell ref="AU168:AY168"/>
    <mergeCell ref="AZ168:BD168"/>
    <mergeCell ref="BE168:BI168"/>
    <mergeCell ref="BJ168:BN168"/>
    <mergeCell ref="BO168:BS168"/>
    <mergeCell ref="A168:F168"/>
    <mergeCell ref="G168:S168"/>
    <mergeCell ref="T168:Z168"/>
    <mergeCell ref="AA168:AE168"/>
    <mergeCell ref="AF168:AJ168"/>
    <mergeCell ref="AK168:AO168"/>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6:F166"/>
    <mergeCell ref="G166:S16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62:BS162"/>
    <mergeCell ref="A163:F164"/>
    <mergeCell ref="G163:S164"/>
    <mergeCell ref="T163:Z164"/>
    <mergeCell ref="AA163:AO163"/>
    <mergeCell ref="AP163:BD163"/>
    <mergeCell ref="BE163:BS163"/>
    <mergeCell ref="AA164:AE164"/>
    <mergeCell ref="AF164:AJ164"/>
    <mergeCell ref="AK164:AO164"/>
    <mergeCell ref="BA157:BC157"/>
    <mergeCell ref="BD157:BF157"/>
    <mergeCell ref="BG157:BI157"/>
    <mergeCell ref="BJ157:BL157"/>
    <mergeCell ref="A160:BL160"/>
    <mergeCell ref="A161:BS161"/>
    <mergeCell ref="AI157:AK157"/>
    <mergeCell ref="AL157:AN157"/>
    <mergeCell ref="AO157:AQ157"/>
    <mergeCell ref="AR157:AT157"/>
    <mergeCell ref="AU157:AW157"/>
    <mergeCell ref="AX157:AZ157"/>
    <mergeCell ref="BA156:BC156"/>
    <mergeCell ref="BD156:BF156"/>
    <mergeCell ref="BG156:BI156"/>
    <mergeCell ref="BJ156:BL156"/>
    <mergeCell ref="A157:C157"/>
    <mergeCell ref="D157:V157"/>
    <mergeCell ref="W157:Y157"/>
    <mergeCell ref="Z157:AB157"/>
    <mergeCell ref="AC157:AE157"/>
    <mergeCell ref="AF157:AH157"/>
    <mergeCell ref="AI156:AK156"/>
    <mergeCell ref="AL156:AN156"/>
    <mergeCell ref="AO156:AQ156"/>
    <mergeCell ref="AR156:AT156"/>
    <mergeCell ref="AU156:AW156"/>
    <mergeCell ref="AX156:AZ156"/>
    <mergeCell ref="BA155:BC155"/>
    <mergeCell ref="BD155:BF155"/>
    <mergeCell ref="BG155:BI155"/>
    <mergeCell ref="BJ155:BL155"/>
    <mergeCell ref="A156:C156"/>
    <mergeCell ref="D156:V156"/>
    <mergeCell ref="W156:Y156"/>
    <mergeCell ref="Z156:AB156"/>
    <mergeCell ref="AC156:AE156"/>
    <mergeCell ref="AF156:AH156"/>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A154:C154"/>
    <mergeCell ref="D154:V154"/>
    <mergeCell ref="W154:Y154"/>
    <mergeCell ref="Z154:AB154"/>
    <mergeCell ref="AC154:AE154"/>
    <mergeCell ref="AF154:AH154"/>
    <mergeCell ref="BG152:BI153"/>
    <mergeCell ref="BJ152:BL153"/>
    <mergeCell ref="W153:Y153"/>
    <mergeCell ref="Z153:AB153"/>
    <mergeCell ref="AC153:AE153"/>
    <mergeCell ref="AF153:AH153"/>
    <mergeCell ref="AI153:AK153"/>
    <mergeCell ref="AL153:AN153"/>
    <mergeCell ref="AO153:AQ153"/>
    <mergeCell ref="AR153:AT153"/>
    <mergeCell ref="AI152:AN152"/>
    <mergeCell ref="AO152:AT152"/>
    <mergeCell ref="AU152:AW153"/>
    <mergeCell ref="AX152:AZ153"/>
    <mergeCell ref="BA152:BC153"/>
    <mergeCell ref="BD152:BF153"/>
    <mergeCell ref="A150:BL150"/>
    <mergeCell ref="A151:C153"/>
    <mergeCell ref="D151:V153"/>
    <mergeCell ref="W151:AH151"/>
    <mergeCell ref="AI151:AT151"/>
    <mergeCell ref="AU151:AZ151"/>
    <mergeCell ref="BA151:BF151"/>
    <mergeCell ref="BG151:BL151"/>
    <mergeCell ref="W152:AB152"/>
    <mergeCell ref="AC152:AH152"/>
    <mergeCell ref="AO147:AS147"/>
    <mergeCell ref="AT147:AX147"/>
    <mergeCell ref="AY147:BC147"/>
    <mergeCell ref="BD147:BH147"/>
    <mergeCell ref="BI147:BM147"/>
    <mergeCell ref="BN147:BR147"/>
    <mergeCell ref="AT146:AX146"/>
    <mergeCell ref="AY146:BC146"/>
    <mergeCell ref="BD146:BH146"/>
    <mergeCell ref="BI146:BM146"/>
    <mergeCell ref="BN146:BR146"/>
    <mergeCell ref="A147:T147"/>
    <mergeCell ref="U147:Y147"/>
    <mergeCell ref="Z147:AD147"/>
    <mergeCell ref="AE147:AI147"/>
    <mergeCell ref="AJ147:AN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T144:AX144"/>
    <mergeCell ref="AY144:BC144"/>
    <mergeCell ref="BD144:BH144"/>
    <mergeCell ref="BI144:BM144"/>
    <mergeCell ref="BN144:BR144"/>
    <mergeCell ref="A145:T145"/>
    <mergeCell ref="U145:Y145"/>
    <mergeCell ref="Z145:AD145"/>
    <mergeCell ref="AE145:AI145"/>
    <mergeCell ref="AJ145:AN145"/>
    <mergeCell ref="A144:T144"/>
    <mergeCell ref="U144:Y144"/>
    <mergeCell ref="Z144:AD144"/>
    <mergeCell ref="AE144:AI144"/>
    <mergeCell ref="AJ144:AN144"/>
    <mergeCell ref="AO144:AS144"/>
    <mergeCell ref="AO143:AS143"/>
    <mergeCell ref="AT143:AX143"/>
    <mergeCell ref="AY143:BC143"/>
    <mergeCell ref="BD143:BH143"/>
    <mergeCell ref="BI143:BM143"/>
    <mergeCell ref="BN143:BR143"/>
    <mergeCell ref="A142:T143"/>
    <mergeCell ref="U142:AD142"/>
    <mergeCell ref="AE142:AN142"/>
    <mergeCell ref="AO142:AX142"/>
    <mergeCell ref="AY142:BH142"/>
    <mergeCell ref="BI142:BR142"/>
    <mergeCell ref="U143:Y143"/>
    <mergeCell ref="Z143:AD143"/>
    <mergeCell ref="AE143:AI143"/>
    <mergeCell ref="AJ143:AN143"/>
    <mergeCell ref="AP138:AT138"/>
    <mergeCell ref="AU138:AY138"/>
    <mergeCell ref="AZ138:BD138"/>
    <mergeCell ref="BE138:BI138"/>
    <mergeCell ref="A140:BL140"/>
    <mergeCell ref="A141:BR141"/>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BT121:BX121"/>
    <mergeCell ref="A123:BL123"/>
    <mergeCell ref="A124:C125"/>
    <mergeCell ref="D124:P125"/>
    <mergeCell ref="Q124:U125"/>
    <mergeCell ref="V124:AE125"/>
    <mergeCell ref="AF124:AT124"/>
    <mergeCell ref="AU124:BI124"/>
    <mergeCell ref="AF125:AJ125"/>
    <mergeCell ref="AK125:AO125"/>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2:AS102"/>
    <mergeCell ref="AT102:AX102"/>
    <mergeCell ref="AY102:BC102"/>
    <mergeCell ref="BD102:BH102"/>
    <mergeCell ref="A105:BL105"/>
    <mergeCell ref="A106:BL106"/>
    <mergeCell ref="AO101:AS101"/>
    <mergeCell ref="AT101:AX101"/>
    <mergeCell ref="AY101:BC101"/>
    <mergeCell ref="BD101:BH101"/>
    <mergeCell ref="A102:C102"/>
    <mergeCell ref="D102:T102"/>
    <mergeCell ref="U102:Y102"/>
    <mergeCell ref="Z102:AD102"/>
    <mergeCell ref="AE102:AI102"/>
    <mergeCell ref="AJ102:AN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O98:AS98"/>
    <mergeCell ref="AT98:AX98"/>
    <mergeCell ref="AY98:BC98"/>
    <mergeCell ref="BD98:BH98"/>
    <mergeCell ref="A99:C99"/>
    <mergeCell ref="D99:T99"/>
    <mergeCell ref="U99:Y99"/>
    <mergeCell ref="Z99:AD99"/>
    <mergeCell ref="AE99:AI99"/>
    <mergeCell ref="AJ99:AN99"/>
    <mergeCell ref="A95:BL95"/>
    <mergeCell ref="A96:BH96"/>
    <mergeCell ref="A97:C98"/>
    <mergeCell ref="D97:T98"/>
    <mergeCell ref="U97:AN97"/>
    <mergeCell ref="AO97:BH97"/>
    <mergeCell ref="U98:Y98"/>
    <mergeCell ref="Z98:AD98"/>
    <mergeCell ref="AE98:AI98"/>
    <mergeCell ref="AJ98:AN98"/>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4:AV74"/>
    <mergeCell ref="AW74:BA74"/>
    <mergeCell ref="BB74:BF74"/>
    <mergeCell ref="BG74:BK74"/>
    <mergeCell ref="A76:BL76"/>
    <mergeCell ref="A77:BK77"/>
    <mergeCell ref="AR73:AV73"/>
    <mergeCell ref="AW73:BA73"/>
    <mergeCell ref="BB73:BF73"/>
    <mergeCell ref="BG73:BK73"/>
    <mergeCell ref="A74:D74"/>
    <mergeCell ref="E74:W74"/>
    <mergeCell ref="X74:AB74"/>
    <mergeCell ref="AC74:AG74"/>
    <mergeCell ref="AH74:AL74"/>
    <mergeCell ref="AM74:AQ74"/>
    <mergeCell ref="AR72:AV72"/>
    <mergeCell ref="AW72:BA72"/>
    <mergeCell ref="BB72:BF72"/>
    <mergeCell ref="BG72:BK72"/>
    <mergeCell ref="A73:D73"/>
    <mergeCell ref="E73:W73"/>
    <mergeCell ref="X73:AB73"/>
    <mergeCell ref="AC73:AG73"/>
    <mergeCell ref="AH73:AL73"/>
    <mergeCell ref="AM73:AQ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A62:E62"/>
    <mergeCell ref="F62:T62"/>
    <mergeCell ref="U62:Y62"/>
    <mergeCell ref="Z62:AD62"/>
    <mergeCell ref="AE62:AH62"/>
    <mergeCell ref="AI62:AM62"/>
    <mergeCell ref="AX61:BA61"/>
    <mergeCell ref="BB61:BF61"/>
    <mergeCell ref="BG61:BK61"/>
    <mergeCell ref="BL61:BP61"/>
    <mergeCell ref="BQ61:BT61"/>
    <mergeCell ref="BU61:BY61"/>
    <mergeCell ref="U61:Y61"/>
    <mergeCell ref="Z61:AD61"/>
    <mergeCell ref="AE61:AH61"/>
    <mergeCell ref="AI61:AM61"/>
    <mergeCell ref="AN61:AR61"/>
    <mergeCell ref="AS61:AW61"/>
    <mergeCell ref="BL56:BP56"/>
    <mergeCell ref="BQ56:BT56"/>
    <mergeCell ref="BU56:BY56"/>
    <mergeCell ref="A58:BL58"/>
    <mergeCell ref="A59:BY59"/>
    <mergeCell ref="A60:E61"/>
    <mergeCell ref="F60:T61"/>
    <mergeCell ref="U60:AM60"/>
    <mergeCell ref="AN60:BF60"/>
    <mergeCell ref="BG60:BY60"/>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4:BA44"/>
    <mergeCell ref="BB44:BF44"/>
    <mergeCell ref="BG44:BK44"/>
    <mergeCell ref="A47:BY47"/>
    <mergeCell ref="A48:BY48"/>
    <mergeCell ref="A49:BY49"/>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3:BF33"/>
    <mergeCell ref="BG33:BK33"/>
    <mergeCell ref="BL33:BP33"/>
    <mergeCell ref="BQ33:BT33"/>
    <mergeCell ref="BU33:BY33"/>
    <mergeCell ref="A35:BL35"/>
    <mergeCell ref="BU32:BY32"/>
    <mergeCell ref="A33:D33"/>
    <mergeCell ref="E33:T33"/>
    <mergeCell ref="U33:Y33"/>
    <mergeCell ref="Z33:AD33"/>
    <mergeCell ref="AE33:AH33"/>
    <mergeCell ref="AI33:AM33"/>
    <mergeCell ref="AN33:AR33"/>
    <mergeCell ref="AS33:AW33"/>
    <mergeCell ref="AX33:BA33"/>
    <mergeCell ref="AS32:AW32"/>
    <mergeCell ref="AX32:BA32"/>
    <mergeCell ref="BB32:BF32"/>
    <mergeCell ref="BG32:BK32"/>
    <mergeCell ref="BL32:BP32"/>
    <mergeCell ref="BQ32:BT32"/>
    <mergeCell ref="BL31:BP31"/>
    <mergeCell ref="BQ31:BT31"/>
    <mergeCell ref="BU31:BY31"/>
    <mergeCell ref="A32:D32"/>
    <mergeCell ref="E32:T32"/>
    <mergeCell ref="U32:Y32"/>
    <mergeCell ref="Z32:AD32"/>
    <mergeCell ref="AE32:AH32"/>
    <mergeCell ref="AI32:AM32"/>
    <mergeCell ref="AN32:AR32"/>
    <mergeCell ref="AI31:AM31"/>
    <mergeCell ref="AN31:AR31"/>
    <mergeCell ref="AS31:AW31"/>
    <mergeCell ref="AX31:BA31"/>
    <mergeCell ref="BB31:BF31"/>
    <mergeCell ref="BG31:BK31"/>
    <mergeCell ref="BB30:BF30"/>
    <mergeCell ref="BG30:BK30"/>
    <mergeCell ref="BL30:BP30"/>
    <mergeCell ref="BQ30:BT30"/>
    <mergeCell ref="BU30:BY30"/>
    <mergeCell ref="A31:D31"/>
    <mergeCell ref="E31:T31"/>
    <mergeCell ref="U31:Y31"/>
    <mergeCell ref="Z31:AD31"/>
    <mergeCell ref="AE31:AH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56 A101">
    <cfRule type="cellIs" dxfId="54" priority="44" stopIfTrue="1" operator="equal">
      <formula>A91</formula>
    </cfRule>
  </conditionalFormatting>
  <conditionalFormatting sqref="A111:C111 A128:C128">
    <cfRule type="cellIs" dxfId="53" priority="45" stopIfTrue="1" operator="equal">
      <formula>A110</formula>
    </cfRule>
    <cfRule type="cellIs" dxfId="52" priority="46" stopIfTrue="1" operator="equal">
      <formula>0</formula>
    </cfRule>
  </conditionalFormatting>
  <conditionalFormatting sqref="A93">
    <cfRule type="cellIs" dxfId="51" priority="43" stopIfTrue="1" operator="equal">
      <formula>A92</formula>
    </cfRule>
  </conditionalFormatting>
  <conditionalFormatting sqref="A103">
    <cfRule type="cellIs" dxfId="50" priority="47" stopIfTrue="1" operator="equal">
      <formula>A101</formula>
    </cfRule>
  </conditionalFormatting>
  <conditionalFormatting sqref="A102">
    <cfRule type="cellIs" dxfId="49" priority="42" stopIfTrue="1" operator="equal">
      <formula>A101</formula>
    </cfRule>
  </conditionalFormatting>
  <conditionalFormatting sqref="A157">
    <cfRule type="cellIs" dxfId="48" priority="1" stopIfTrue="1" operator="equal">
      <formula>A156</formula>
    </cfRule>
  </conditionalFormatting>
  <conditionalFormatting sqref="A112:C112">
    <cfRule type="cellIs" dxfId="47" priority="40" stopIfTrue="1" operator="equal">
      <formula>A111</formula>
    </cfRule>
    <cfRule type="cellIs" dxfId="46" priority="41" stopIfTrue="1" operator="equal">
      <formula>0</formula>
    </cfRule>
  </conditionalFormatting>
  <conditionalFormatting sqref="A113:C113">
    <cfRule type="cellIs" dxfId="45" priority="38" stopIfTrue="1" operator="equal">
      <formula>A112</formula>
    </cfRule>
    <cfRule type="cellIs" dxfId="44" priority="39" stopIfTrue="1" operator="equal">
      <formula>0</formula>
    </cfRule>
  </conditionalFormatting>
  <conditionalFormatting sqref="A114:C114">
    <cfRule type="cellIs" dxfId="43" priority="36" stopIfTrue="1" operator="equal">
      <formula>A113</formula>
    </cfRule>
    <cfRule type="cellIs" dxfId="42" priority="37" stopIfTrue="1" operator="equal">
      <formula>0</formula>
    </cfRule>
  </conditionalFormatting>
  <conditionalFormatting sqref="A115:C115">
    <cfRule type="cellIs" dxfId="41" priority="34" stopIfTrue="1" operator="equal">
      <formula>A114</formula>
    </cfRule>
    <cfRule type="cellIs" dxfId="40" priority="35" stopIfTrue="1" operator="equal">
      <formula>0</formula>
    </cfRule>
  </conditionalFormatting>
  <conditionalFormatting sqref="A116:C116">
    <cfRule type="cellIs" dxfId="39" priority="32" stopIfTrue="1" operator="equal">
      <formula>A115</formula>
    </cfRule>
    <cfRule type="cellIs" dxfId="38" priority="33" stopIfTrue="1" operator="equal">
      <formula>0</formula>
    </cfRule>
  </conditionalFormatting>
  <conditionalFormatting sqref="A117:C117">
    <cfRule type="cellIs" dxfId="37" priority="30" stopIfTrue="1" operator="equal">
      <formula>A116</formula>
    </cfRule>
    <cfRule type="cellIs" dxfId="36" priority="31" stopIfTrue="1" operator="equal">
      <formula>0</formula>
    </cfRule>
  </conditionalFormatting>
  <conditionalFormatting sqref="A118:C118">
    <cfRule type="cellIs" dxfId="35" priority="28" stopIfTrue="1" operator="equal">
      <formula>A117</formula>
    </cfRule>
    <cfRule type="cellIs" dxfId="34" priority="29" stopIfTrue="1" operator="equal">
      <formula>0</formula>
    </cfRule>
  </conditionalFormatting>
  <conditionalFormatting sqref="A119:C119">
    <cfRule type="cellIs" dxfId="33" priority="26" stopIfTrue="1" operator="equal">
      <formula>A118</formula>
    </cfRule>
    <cfRule type="cellIs" dxfId="32" priority="27" stopIfTrue="1" operator="equal">
      <formula>0</formula>
    </cfRule>
  </conditionalFormatting>
  <conditionalFormatting sqref="A120:C120">
    <cfRule type="cellIs" dxfId="31" priority="24" stopIfTrue="1" operator="equal">
      <formula>A119</formula>
    </cfRule>
    <cfRule type="cellIs" dxfId="30" priority="25" stopIfTrue="1" operator="equal">
      <formula>0</formula>
    </cfRule>
  </conditionalFormatting>
  <conditionalFormatting sqref="A121:C121">
    <cfRule type="cellIs" dxfId="29" priority="22" stopIfTrue="1" operator="equal">
      <formula>A120</formula>
    </cfRule>
    <cfRule type="cellIs" dxfId="28" priority="23" stopIfTrue="1" operator="equal">
      <formula>0</formula>
    </cfRule>
  </conditionalFormatting>
  <conditionalFormatting sqref="A129:C129">
    <cfRule type="cellIs" dxfId="27" priority="20" stopIfTrue="1" operator="equal">
      <formula>A128</formula>
    </cfRule>
    <cfRule type="cellIs" dxfId="26" priority="21" stopIfTrue="1" operator="equal">
      <formula>0</formula>
    </cfRule>
  </conditionalFormatting>
  <conditionalFormatting sqref="A130:C130">
    <cfRule type="cellIs" dxfId="25" priority="18" stopIfTrue="1" operator="equal">
      <formula>A129</formula>
    </cfRule>
    <cfRule type="cellIs" dxfId="24" priority="19" stopIfTrue="1" operator="equal">
      <formula>0</formula>
    </cfRule>
  </conditionalFormatting>
  <conditionalFormatting sqref="A131:C131">
    <cfRule type="cellIs" dxfId="23" priority="16" stopIfTrue="1" operator="equal">
      <formula>A130</formula>
    </cfRule>
    <cfRule type="cellIs" dxfId="22" priority="17" stopIfTrue="1" operator="equal">
      <formula>0</formula>
    </cfRule>
  </conditionalFormatting>
  <conditionalFormatting sqref="A132:C132">
    <cfRule type="cellIs" dxfId="21" priority="14" stopIfTrue="1" operator="equal">
      <formula>A131</formula>
    </cfRule>
    <cfRule type="cellIs" dxfId="20" priority="15" stopIfTrue="1" operator="equal">
      <formula>0</formula>
    </cfRule>
  </conditionalFormatting>
  <conditionalFormatting sqref="A133:C133">
    <cfRule type="cellIs" dxfId="19" priority="12" stopIfTrue="1" operator="equal">
      <formula>A132</formula>
    </cfRule>
    <cfRule type="cellIs" dxfId="18" priority="13" stopIfTrue="1" operator="equal">
      <formula>0</formula>
    </cfRule>
  </conditionalFormatting>
  <conditionalFormatting sqref="A134:C134">
    <cfRule type="cellIs" dxfId="17" priority="10" stopIfTrue="1" operator="equal">
      <formula>A133</formula>
    </cfRule>
    <cfRule type="cellIs" dxfId="16" priority="11" stopIfTrue="1" operator="equal">
      <formula>0</formula>
    </cfRule>
  </conditionalFormatting>
  <conditionalFormatting sqref="A135:C135">
    <cfRule type="cellIs" dxfId="15" priority="8" stopIfTrue="1" operator="equal">
      <formula>A134</formula>
    </cfRule>
    <cfRule type="cellIs" dxfId="14" priority="9" stopIfTrue="1" operator="equal">
      <formula>0</formula>
    </cfRule>
  </conditionalFormatting>
  <conditionalFormatting sqref="A136:C136">
    <cfRule type="cellIs" dxfId="13" priority="6" stopIfTrue="1" operator="equal">
      <formula>A135</formula>
    </cfRule>
    <cfRule type="cellIs" dxfId="12" priority="7" stopIfTrue="1" operator="equal">
      <formula>0</formula>
    </cfRule>
  </conditionalFormatting>
  <conditionalFormatting sqref="A137:C137">
    <cfRule type="cellIs" dxfId="11" priority="4" stopIfTrue="1" operator="equal">
      <formula>A136</formula>
    </cfRule>
    <cfRule type="cellIs" dxfId="10" priority="5" stopIfTrue="1" operator="equal">
      <formula>0</formula>
    </cfRule>
  </conditionalFormatting>
  <conditionalFormatting sqref="A138:C138">
    <cfRule type="cellIs" dxfId="9" priority="2" stopIfTrue="1" operator="equal">
      <formula>A137</formula>
    </cfRule>
    <cfRule type="cellIs" dxfId="8" priority="3" stopIfTrue="1" operator="equal">
      <formula>0</formula>
    </cfRule>
  </conditionalFormatting>
  <pageMargins left="0.31496062992125984" right="0.11811023622047245" top="0.39370078740157483" bottom="0.19685039370078741" header="0" footer="0"/>
  <pageSetup paperSize="9" scale="59" fitToHeight="500" orientation="landscape" r:id="rId1"/>
  <headerFooter alignWithMargins="0"/>
  <rowBreaks count="4" manualBreakCount="4">
    <brk id="44" max="76" man="1"/>
    <brk id="102" max="76" man="1"/>
    <brk id="147" max="76" man="1"/>
    <brk id="192" max="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2"/>
  <sheetViews>
    <sheetView topLeftCell="A58" zoomScale="82" zoomScaleNormal="82" workbookViewId="0">
      <selection activeCell="R40" sqref="R40"/>
    </sheetView>
  </sheetViews>
  <sheetFormatPr defaultRowHeight="12.75" x14ac:dyDescent="0.2"/>
  <cols>
    <col min="1" max="78" width="2.85546875" style="1" customWidth="1"/>
    <col min="79" max="79" width="8" style="1" hidden="1" customWidth="1"/>
    <col min="80" max="16384" width="9.140625" style="1"/>
  </cols>
  <sheetData>
    <row r="1" spans="1:79" ht="60" customHeight="1" x14ac:dyDescent="0.2">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71" t="s">
        <v>352</v>
      </c>
      <c r="AY1" s="71"/>
      <c r="AZ1" s="71"/>
      <c r="BA1" s="71"/>
      <c r="BB1" s="71"/>
      <c r="BC1" s="71"/>
      <c r="BD1" s="71"/>
      <c r="BE1" s="71"/>
      <c r="BF1" s="71"/>
      <c r="BG1" s="71"/>
      <c r="BH1" s="71"/>
      <c r="BI1" s="71"/>
      <c r="BJ1" s="71"/>
      <c r="BK1" s="71"/>
      <c r="BL1" s="71"/>
    </row>
    <row r="2" spans="1:79" ht="14.25" customHeight="1" x14ac:dyDescent="0.2">
      <c r="A2" s="173" t="s">
        <v>353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row>
    <row r="4" spans="1:79" ht="15" customHeight="1" x14ac:dyDescent="0.2">
      <c r="A4" s="7" t="s">
        <v>2</v>
      </c>
      <c r="B4" s="8" t="s">
        <v>3</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10"/>
      <c r="AH4" s="11" t="s">
        <v>4</v>
      </c>
      <c r="AI4" s="11"/>
      <c r="AJ4" s="11"/>
      <c r="AK4" s="11"/>
      <c r="AL4" s="11"/>
      <c r="AM4" s="11"/>
      <c r="AN4" s="11"/>
      <c r="AO4" s="11"/>
      <c r="AP4" s="11"/>
      <c r="AQ4" s="11"/>
      <c r="AR4" s="11"/>
      <c r="AS4" s="10"/>
      <c r="AT4" s="12" t="s">
        <v>5</v>
      </c>
      <c r="AU4" s="11"/>
      <c r="AV4" s="11"/>
      <c r="AW4" s="11"/>
      <c r="AX4" s="11"/>
      <c r="AY4" s="11"/>
      <c r="AZ4" s="11"/>
      <c r="BA4" s="11"/>
      <c r="BB4" s="72"/>
      <c r="BC4" s="10"/>
      <c r="BD4" s="10"/>
      <c r="BE4" s="73"/>
      <c r="BF4" s="73"/>
      <c r="BG4" s="73"/>
      <c r="BH4" s="73"/>
      <c r="BI4" s="73"/>
      <c r="BJ4" s="73"/>
      <c r="BK4" s="73"/>
      <c r="BL4" s="73"/>
    </row>
    <row r="5" spans="1:79" ht="24" customHeight="1" x14ac:dyDescent="0.2">
      <c r="A5" s="13" t="s">
        <v>7</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c r="AH5" s="15" t="s">
        <v>8</v>
      </c>
      <c r="AI5" s="15"/>
      <c r="AJ5" s="15"/>
      <c r="AK5" s="15"/>
      <c r="AL5" s="15"/>
      <c r="AM5" s="15"/>
      <c r="AN5" s="15"/>
      <c r="AO5" s="15"/>
      <c r="AP5" s="15"/>
      <c r="AQ5" s="15"/>
      <c r="AR5" s="15"/>
      <c r="AS5" s="14"/>
      <c r="AT5" s="15" t="s">
        <v>9</v>
      </c>
      <c r="AU5" s="15"/>
      <c r="AV5" s="15"/>
      <c r="AW5" s="15"/>
      <c r="AX5" s="15"/>
      <c r="AY5" s="15"/>
      <c r="AZ5" s="15"/>
      <c r="BA5" s="15"/>
      <c r="BB5" s="74"/>
      <c r="BC5" s="14"/>
      <c r="BD5" s="14"/>
      <c r="BE5" s="74"/>
      <c r="BF5" s="74"/>
      <c r="BG5" s="74"/>
      <c r="BH5" s="74"/>
      <c r="BI5" s="74"/>
      <c r="BJ5" s="74"/>
      <c r="BK5" s="74"/>
      <c r="BL5" s="74"/>
    </row>
    <row r="6" spans="1:79" x14ac:dyDescent="0.2">
      <c r="BE6" s="75"/>
      <c r="BF6" s="75"/>
      <c r="BG6" s="75"/>
      <c r="BH6" s="75"/>
      <c r="BI6" s="75"/>
      <c r="BJ6" s="75"/>
      <c r="BK6" s="75"/>
      <c r="BL6" s="75"/>
    </row>
    <row r="7" spans="1:79" ht="15" customHeight="1" x14ac:dyDescent="0.2">
      <c r="A7" s="7" t="s">
        <v>78</v>
      </c>
      <c r="B7" s="8" t="s">
        <v>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10"/>
      <c r="AH7" s="11" t="s">
        <v>79</v>
      </c>
      <c r="AI7" s="11"/>
      <c r="AJ7" s="11"/>
      <c r="AK7" s="11"/>
      <c r="AL7" s="11"/>
      <c r="AM7" s="11"/>
      <c r="AN7" s="11"/>
      <c r="AO7" s="11"/>
      <c r="AP7" s="11"/>
      <c r="AQ7" s="11"/>
      <c r="AR7" s="11"/>
      <c r="AS7" s="11"/>
      <c r="AT7" s="11"/>
      <c r="AU7" s="11"/>
      <c r="AV7" s="11"/>
      <c r="AW7" s="11"/>
      <c r="AX7" s="11"/>
      <c r="AY7" s="11"/>
      <c r="AZ7" s="11"/>
      <c r="BA7" s="11"/>
      <c r="BB7" s="72"/>
      <c r="BC7" s="12" t="s">
        <v>5</v>
      </c>
      <c r="BD7" s="11"/>
      <c r="BE7" s="11"/>
      <c r="BF7" s="11"/>
      <c r="BG7" s="11"/>
      <c r="BH7" s="11"/>
      <c r="BI7" s="11"/>
      <c r="BJ7" s="11"/>
      <c r="BK7" s="72"/>
      <c r="BL7" s="73"/>
      <c r="BM7" s="76"/>
      <c r="BN7" s="76"/>
      <c r="BO7" s="76"/>
      <c r="BP7" s="72"/>
      <c r="BQ7" s="72"/>
      <c r="BR7" s="72"/>
      <c r="BS7" s="72"/>
      <c r="BT7" s="72"/>
      <c r="BU7" s="72"/>
      <c r="BV7" s="72"/>
      <c r="BW7" s="72"/>
    </row>
    <row r="8" spans="1:79" ht="24" customHeight="1" x14ac:dyDescent="0.2">
      <c r="A8" s="13" t="s">
        <v>80</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c r="AH8" s="15" t="s">
        <v>81</v>
      </c>
      <c r="AI8" s="15"/>
      <c r="AJ8" s="15"/>
      <c r="AK8" s="15"/>
      <c r="AL8" s="15"/>
      <c r="AM8" s="15"/>
      <c r="AN8" s="15"/>
      <c r="AO8" s="15"/>
      <c r="AP8" s="15"/>
      <c r="AQ8" s="15"/>
      <c r="AR8" s="15"/>
      <c r="AS8" s="15"/>
      <c r="AT8" s="15"/>
      <c r="AU8" s="15"/>
      <c r="AV8" s="15"/>
      <c r="AW8" s="15"/>
      <c r="AX8" s="15"/>
      <c r="AY8" s="15"/>
      <c r="AZ8" s="15"/>
      <c r="BA8" s="15"/>
      <c r="BB8" s="74"/>
      <c r="BC8" s="15" t="s">
        <v>9</v>
      </c>
      <c r="BD8" s="15"/>
      <c r="BE8" s="15"/>
      <c r="BF8" s="15"/>
      <c r="BG8" s="15"/>
      <c r="BH8" s="15"/>
      <c r="BI8" s="15"/>
      <c r="BJ8" s="15"/>
      <c r="BK8" s="77"/>
      <c r="BL8" s="74"/>
      <c r="BM8" s="76"/>
      <c r="BN8" s="76"/>
      <c r="BO8" s="76"/>
      <c r="BP8" s="74"/>
      <c r="BQ8" s="74"/>
      <c r="BR8" s="74"/>
      <c r="BS8" s="74"/>
      <c r="BT8" s="74"/>
      <c r="BU8" s="74"/>
      <c r="BV8" s="74"/>
      <c r="BW8" s="74"/>
    </row>
    <row r="10" spans="1:79" ht="14.25" customHeight="1" x14ac:dyDescent="0.2">
      <c r="A10" s="7" t="s">
        <v>82</v>
      </c>
      <c r="B10" s="11" t="s">
        <v>308</v>
      </c>
      <c r="C10" s="11"/>
      <c r="D10" s="11"/>
      <c r="E10" s="11"/>
      <c r="F10" s="11"/>
      <c r="G10" s="11"/>
      <c r="H10" s="11"/>
      <c r="I10" s="11"/>
      <c r="J10" s="11"/>
      <c r="K10" s="11"/>
      <c r="L10" s="11"/>
      <c r="N10" s="11" t="s">
        <v>85</v>
      </c>
      <c r="O10" s="11"/>
      <c r="P10" s="11"/>
      <c r="Q10" s="11"/>
      <c r="R10" s="11"/>
      <c r="S10" s="11"/>
      <c r="T10" s="11"/>
      <c r="U10" s="11"/>
      <c r="V10" s="11"/>
      <c r="W10" s="11"/>
      <c r="X10" s="11"/>
      <c r="Y10" s="11"/>
      <c r="Z10" s="72"/>
      <c r="AA10" s="11" t="s">
        <v>309</v>
      </c>
      <c r="AB10" s="11"/>
      <c r="AC10" s="11"/>
      <c r="AD10" s="11"/>
      <c r="AE10" s="11"/>
      <c r="AF10" s="11"/>
      <c r="AG10" s="11"/>
      <c r="AH10" s="11"/>
      <c r="AI10" s="11"/>
      <c r="AJ10" s="72"/>
      <c r="AK10" s="78" t="s">
        <v>57</v>
      </c>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79"/>
      <c r="BL10" s="12" t="s">
        <v>6</v>
      </c>
      <c r="BM10" s="11"/>
      <c r="BN10" s="11"/>
      <c r="BO10" s="11"/>
      <c r="BP10" s="11"/>
      <c r="BQ10" s="11"/>
      <c r="BR10" s="11"/>
      <c r="BS10" s="11"/>
      <c r="BT10" s="72"/>
      <c r="BU10" s="72"/>
      <c r="BV10" s="72"/>
      <c r="BW10" s="72"/>
      <c r="BX10" s="72"/>
      <c r="BY10" s="72"/>
      <c r="BZ10" s="72"/>
      <c r="CA10" s="72"/>
    </row>
    <row r="11" spans="1:79" ht="25.5" customHeight="1" x14ac:dyDescent="0.2">
      <c r="B11" s="15" t="s">
        <v>86</v>
      </c>
      <c r="C11" s="15"/>
      <c r="D11" s="15"/>
      <c r="E11" s="15"/>
      <c r="F11" s="15"/>
      <c r="G11" s="15"/>
      <c r="H11" s="15"/>
      <c r="I11" s="15"/>
      <c r="J11" s="15"/>
      <c r="K11" s="15"/>
      <c r="L11" s="15"/>
      <c r="N11" s="15" t="s">
        <v>87</v>
      </c>
      <c r="O11" s="15"/>
      <c r="P11" s="15"/>
      <c r="Q11" s="15"/>
      <c r="R11" s="15"/>
      <c r="S11" s="15"/>
      <c r="T11" s="15"/>
      <c r="U11" s="15"/>
      <c r="V11" s="15"/>
      <c r="W11" s="15"/>
      <c r="X11" s="15"/>
      <c r="Y11" s="15"/>
      <c r="Z11" s="74"/>
      <c r="AA11" s="80" t="s">
        <v>88</v>
      </c>
      <c r="AB11" s="80"/>
      <c r="AC11" s="80"/>
      <c r="AD11" s="80"/>
      <c r="AE11" s="80"/>
      <c r="AF11" s="80"/>
      <c r="AG11" s="80"/>
      <c r="AH11" s="80"/>
      <c r="AI11" s="80"/>
      <c r="AJ11" s="74"/>
      <c r="AK11" s="81" t="s">
        <v>89</v>
      </c>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2"/>
      <c r="BL11" s="15" t="s">
        <v>10</v>
      </c>
      <c r="BM11" s="15"/>
      <c r="BN11" s="15"/>
      <c r="BO11" s="15"/>
      <c r="BP11" s="15"/>
      <c r="BQ11" s="15"/>
      <c r="BR11" s="15"/>
      <c r="BS11" s="15"/>
      <c r="BT11" s="74"/>
      <c r="BU11" s="74"/>
      <c r="BV11" s="74"/>
      <c r="BW11" s="74"/>
      <c r="BX11" s="74"/>
      <c r="BY11" s="74"/>
      <c r="BZ11" s="74"/>
      <c r="CA11" s="74"/>
    </row>
    <row r="13" spans="1:79" x14ac:dyDescent="0.2">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row>
    <row r="14" spans="1:79" ht="14.25" customHeight="1" x14ac:dyDescent="0.2">
      <c r="A14" s="83" t="s">
        <v>354</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row>
    <row r="15" spans="1:79" ht="14.25" customHeight="1" x14ac:dyDescent="0.2">
      <c r="A15" s="87" t="s">
        <v>355</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1:79" ht="15" customHeight="1" x14ac:dyDescent="0.2">
      <c r="A16" s="47" t="s">
        <v>40</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79" ht="36.75" customHeight="1" x14ac:dyDescent="0.2">
      <c r="A17" s="131" t="s">
        <v>259</v>
      </c>
      <c r="B17" s="131"/>
      <c r="C17" s="131"/>
      <c r="D17" s="131"/>
      <c r="E17" s="131"/>
      <c r="F17" s="131"/>
      <c r="G17" s="28" t="s">
        <v>100</v>
      </c>
      <c r="H17" s="28"/>
      <c r="I17" s="28"/>
      <c r="J17" s="28"/>
      <c r="K17" s="28"/>
      <c r="L17" s="28"/>
      <c r="M17" s="28"/>
      <c r="N17" s="28"/>
      <c r="O17" s="28"/>
      <c r="P17" s="28"/>
      <c r="Q17" s="28"/>
      <c r="R17" s="28"/>
      <c r="S17" s="28"/>
      <c r="T17" s="28" t="s">
        <v>16</v>
      </c>
      <c r="U17" s="28"/>
      <c r="V17" s="28"/>
      <c r="W17" s="28"/>
      <c r="X17" s="28"/>
      <c r="Y17" s="28"/>
      <c r="Z17" s="28"/>
      <c r="AA17" s="28" t="s">
        <v>17</v>
      </c>
      <c r="AB17" s="28"/>
      <c r="AC17" s="28"/>
      <c r="AD17" s="28"/>
      <c r="AE17" s="28"/>
      <c r="AF17" s="28"/>
      <c r="AG17" s="28"/>
      <c r="AH17" s="28" t="s">
        <v>18</v>
      </c>
      <c r="AI17" s="28"/>
      <c r="AJ17" s="28"/>
      <c r="AK17" s="28"/>
      <c r="AL17" s="28"/>
      <c r="AM17" s="28"/>
      <c r="AN17" s="28"/>
      <c r="AO17" s="28"/>
      <c r="AP17" s="28"/>
      <c r="AQ17" s="28"/>
      <c r="AR17" s="28"/>
      <c r="AS17" s="28"/>
      <c r="AT17" s="28"/>
      <c r="AU17" s="28"/>
      <c r="AV17" s="28" t="s">
        <v>356</v>
      </c>
      <c r="AW17" s="28"/>
      <c r="AX17" s="28"/>
      <c r="AY17" s="28"/>
      <c r="AZ17" s="28"/>
      <c r="BA17" s="28"/>
      <c r="BB17" s="28"/>
      <c r="BC17" s="28"/>
      <c r="BD17" s="28"/>
      <c r="BE17" s="28"/>
      <c r="BF17" s="28"/>
      <c r="BG17" s="28"/>
      <c r="BH17" s="28"/>
      <c r="BI17" s="28"/>
      <c r="BJ17" s="28"/>
      <c r="BK17" s="28"/>
      <c r="BL17" s="28"/>
    </row>
    <row r="18" spans="1:79" ht="48" customHeight="1" x14ac:dyDescent="0.2">
      <c r="A18" s="131"/>
      <c r="B18" s="131"/>
      <c r="C18" s="131"/>
      <c r="D18" s="131"/>
      <c r="E18" s="131"/>
      <c r="F18" s="131"/>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t="s">
        <v>285</v>
      </c>
      <c r="AI18" s="28"/>
      <c r="AJ18" s="28"/>
      <c r="AK18" s="28"/>
      <c r="AL18" s="28"/>
      <c r="AM18" s="28"/>
      <c r="AN18" s="28"/>
      <c r="AO18" s="28" t="s">
        <v>357</v>
      </c>
      <c r="AP18" s="28"/>
      <c r="AQ18" s="28"/>
      <c r="AR18" s="28"/>
      <c r="AS18" s="28"/>
      <c r="AT18" s="28"/>
      <c r="AU18" s="28"/>
      <c r="AV18" s="28"/>
      <c r="AW18" s="28"/>
      <c r="AX18" s="28"/>
      <c r="AY18" s="28"/>
      <c r="AZ18" s="28"/>
      <c r="BA18" s="28"/>
      <c r="BB18" s="28"/>
      <c r="BC18" s="28"/>
      <c r="BD18" s="28"/>
      <c r="BE18" s="28"/>
      <c r="BF18" s="28"/>
      <c r="BG18" s="28"/>
      <c r="BH18" s="28"/>
      <c r="BI18" s="28"/>
      <c r="BJ18" s="28"/>
      <c r="BK18" s="28"/>
      <c r="BL18" s="28"/>
    </row>
    <row r="19" spans="1:79" ht="15" customHeight="1" x14ac:dyDescent="0.2">
      <c r="A19" s="28">
        <v>1</v>
      </c>
      <c r="B19" s="28"/>
      <c r="C19" s="28"/>
      <c r="D19" s="28"/>
      <c r="E19" s="28"/>
      <c r="F19" s="28"/>
      <c r="G19" s="28">
        <v>2</v>
      </c>
      <c r="H19" s="28"/>
      <c r="I19" s="28"/>
      <c r="J19" s="28"/>
      <c r="K19" s="28"/>
      <c r="L19" s="28"/>
      <c r="M19" s="28"/>
      <c r="N19" s="28"/>
      <c r="O19" s="28"/>
      <c r="P19" s="28"/>
      <c r="Q19" s="28"/>
      <c r="R19" s="28"/>
      <c r="S19" s="28"/>
      <c r="T19" s="28">
        <v>3</v>
      </c>
      <c r="U19" s="28"/>
      <c r="V19" s="28"/>
      <c r="W19" s="28"/>
      <c r="X19" s="28"/>
      <c r="Y19" s="28"/>
      <c r="Z19" s="28"/>
      <c r="AA19" s="28">
        <v>4</v>
      </c>
      <c r="AB19" s="28"/>
      <c r="AC19" s="28"/>
      <c r="AD19" s="28"/>
      <c r="AE19" s="28"/>
      <c r="AF19" s="28"/>
      <c r="AG19" s="28"/>
      <c r="AH19" s="28">
        <v>5</v>
      </c>
      <c r="AI19" s="28"/>
      <c r="AJ19" s="28"/>
      <c r="AK19" s="28"/>
      <c r="AL19" s="28"/>
      <c r="AM19" s="28"/>
      <c r="AN19" s="28"/>
      <c r="AO19" s="28">
        <v>6</v>
      </c>
      <c r="AP19" s="28"/>
      <c r="AQ19" s="28"/>
      <c r="AR19" s="28"/>
      <c r="AS19" s="28"/>
      <c r="AT19" s="28"/>
      <c r="AU19" s="28"/>
      <c r="AV19" s="28">
        <v>7</v>
      </c>
      <c r="AW19" s="28"/>
      <c r="AX19" s="28"/>
      <c r="AY19" s="28"/>
      <c r="AZ19" s="28"/>
      <c r="BA19" s="28"/>
      <c r="BB19" s="28"/>
      <c r="BC19" s="28"/>
      <c r="BD19" s="28"/>
      <c r="BE19" s="28"/>
      <c r="BF19" s="28"/>
      <c r="BG19" s="28"/>
      <c r="BH19" s="28"/>
      <c r="BI19" s="28"/>
      <c r="BJ19" s="28"/>
      <c r="BK19" s="28"/>
      <c r="BL19" s="28"/>
    </row>
    <row r="20" spans="1:79" hidden="1" x14ac:dyDescent="0.2">
      <c r="A20" s="175" t="s">
        <v>358</v>
      </c>
      <c r="B20" s="175"/>
      <c r="C20" s="175"/>
      <c r="D20" s="175"/>
      <c r="E20" s="175"/>
      <c r="F20" s="175"/>
      <c r="G20" s="175" t="s">
        <v>108</v>
      </c>
      <c r="H20" s="175"/>
      <c r="I20" s="175"/>
      <c r="J20" s="175"/>
      <c r="K20" s="175"/>
      <c r="L20" s="175"/>
      <c r="M20" s="175"/>
      <c r="N20" s="175"/>
      <c r="O20" s="175"/>
      <c r="P20" s="175"/>
      <c r="Q20" s="175"/>
      <c r="R20" s="175"/>
      <c r="S20" s="175"/>
      <c r="T20" s="175" t="s">
        <v>269</v>
      </c>
      <c r="U20" s="175"/>
      <c r="V20" s="175"/>
      <c r="W20" s="175"/>
      <c r="X20" s="175"/>
      <c r="Y20" s="175"/>
      <c r="Z20" s="175"/>
      <c r="AA20" s="175" t="s">
        <v>270</v>
      </c>
      <c r="AB20" s="175"/>
      <c r="AC20" s="175"/>
      <c r="AD20" s="175"/>
      <c r="AE20" s="175"/>
      <c r="AF20" s="175"/>
      <c r="AG20" s="175"/>
      <c r="AH20" s="175" t="s">
        <v>271</v>
      </c>
      <c r="AI20" s="175"/>
      <c r="AJ20" s="175"/>
      <c r="AK20" s="175"/>
      <c r="AL20" s="175"/>
      <c r="AM20" s="175"/>
      <c r="AN20" s="175"/>
      <c r="AO20" s="175" t="s">
        <v>272</v>
      </c>
      <c r="AP20" s="175"/>
      <c r="AQ20" s="175"/>
      <c r="AR20" s="175"/>
      <c r="AS20" s="175"/>
      <c r="AT20" s="175"/>
      <c r="AU20" s="175"/>
      <c r="AV20" s="175" t="s">
        <v>359</v>
      </c>
      <c r="AW20" s="175"/>
      <c r="AX20" s="175"/>
      <c r="AY20" s="175"/>
      <c r="AZ20" s="175"/>
      <c r="BA20" s="175"/>
      <c r="BB20" s="175"/>
      <c r="BC20" s="175"/>
      <c r="BD20" s="175"/>
      <c r="BE20" s="175"/>
      <c r="BF20" s="175"/>
      <c r="BG20" s="175"/>
      <c r="BH20" s="175"/>
      <c r="BI20" s="175"/>
      <c r="BJ20" s="175"/>
      <c r="BK20" s="175"/>
      <c r="BL20" s="175"/>
      <c r="CA20" s="1" t="s">
        <v>360</v>
      </c>
    </row>
    <row r="21" spans="1:79" s="36" customFormat="1" ht="89.25" customHeight="1" x14ac:dyDescent="0.25">
      <c r="A21" s="176">
        <v>2210</v>
      </c>
      <c r="B21" s="176"/>
      <c r="C21" s="176"/>
      <c r="D21" s="176"/>
      <c r="E21" s="176"/>
      <c r="F21" s="176"/>
      <c r="G21" s="41" t="s">
        <v>313</v>
      </c>
      <c r="H21" s="42"/>
      <c r="I21" s="42"/>
      <c r="J21" s="42"/>
      <c r="K21" s="42"/>
      <c r="L21" s="42"/>
      <c r="M21" s="42"/>
      <c r="N21" s="42"/>
      <c r="O21" s="42"/>
      <c r="P21" s="42"/>
      <c r="Q21" s="42"/>
      <c r="R21" s="42"/>
      <c r="S21" s="43"/>
      <c r="T21" s="177">
        <v>31950</v>
      </c>
      <c r="U21" s="177"/>
      <c r="V21" s="177"/>
      <c r="W21" s="177"/>
      <c r="X21" s="177"/>
      <c r="Y21" s="177"/>
      <c r="Z21" s="177"/>
      <c r="AA21" s="177">
        <v>200000</v>
      </c>
      <c r="AB21" s="177"/>
      <c r="AC21" s="177"/>
      <c r="AD21" s="177"/>
      <c r="AE21" s="177"/>
      <c r="AF21" s="177"/>
      <c r="AG21" s="177"/>
      <c r="AH21" s="177">
        <v>640000</v>
      </c>
      <c r="AI21" s="177"/>
      <c r="AJ21" s="177"/>
      <c r="AK21" s="177"/>
      <c r="AL21" s="177"/>
      <c r="AM21" s="177"/>
      <c r="AN21" s="177"/>
      <c r="AO21" s="177">
        <v>300000</v>
      </c>
      <c r="AP21" s="177"/>
      <c r="AQ21" s="177"/>
      <c r="AR21" s="177"/>
      <c r="AS21" s="177"/>
      <c r="AT21" s="177"/>
      <c r="AU21" s="177"/>
      <c r="AV21" s="38" t="s">
        <v>361</v>
      </c>
      <c r="AW21" s="39"/>
      <c r="AX21" s="39"/>
      <c r="AY21" s="39"/>
      <c r="AZ21" s="39"/>
      <c r="BA21" s="39"/>
      <c r="BB21" s="39"/>
      <c r="BC21" s="39"/>
      <c r="BD21" s="39"/>
      <c r="BE21" s="39"/>
      <c r="BF21" s="39"/>
      <c r="BG21" s="39"/>
      <c r="BH21" s="39"/>
      <c r="BI21" s="39"/>
      <c r="BJ21" s="39"/>
      <c r="BK21" s="39"/>
      <c r="BL21" s="40"/>
      <c r="CA21" s="36" t="s">
        <v>362</v>
      </c>
    </row>
    <row r="22" spans="1:79" s="36" customFormat="1" ht="12.75" customHeight="1" x14ac:dyDescent="0.25">
      <c r="A22" s="176">
        <v>2240</v>
      </c>
      <c r="B22" s="176"/>
      <c r="C22" s="176"/>
      <c r="D22" s="176"/>
      <c r="E22" s="176"/>
      <c r="F22" s="176"/>
      <c r="G22" s="41" t="s">
        <v>314</v>
      </c>
      <c r="H22" s="42"/>
      <c r="I22" s="42"/>
      <c r="J22" s="42"/>
      <c r="K22" s="42"/>
      <c r="L22" s="42"/>
      <c r="M22" s="42"/>
      <c r="N22" s="42"/>
      <c r="O22" s="42"/>
      <c r="P22" s="42"/>
      <c r="Q22" s="42"/>
      <c r="R22" s="42"/>
      <c r="S22" s="43"/>
      <c r="T22" s="177">
        <v>0</v>
      </c>
      <c r="U22" s="177"/>
      <c r="V22" s="177"/>
      <c r="W22" s="177"/>
      <c r="X22" s="177"/>
      <c r="Y22" s="177"/>
      <c r="Z22" s="177"/>
      <c r="AA22" s="177">
        <v>0</v>
      </c>
      <c r="AB22" s="177"/>
      <c r="AC22" s="177"/>
      <c r="AD22" s="177"/>
      <c r="AE22" s="177"/>
      <c r="AF22" s="177"/>
      <c r="AG22" s="177"/>
      <c r="AH22" s="177">
        <v>60000</v>
      </c>
      <c r="AI22" s="177"/>
      <c r="AJ22" s="177"/>
      <c r="AK22" s="177"/>
      <c r="AL22" s="177"/>
      <c r="AM22" s="177"/>
      <c r="AN22" s="177"/>
      <c r="AO22" s="177">
        <v>0</v>
      </c>
      <c r="AP22" s="177"/>
      <c r="AQ22" s="177"/>
      <c r="AR22" s="177"/>
      <c r="AS22" s="177"/>
      <c r="AT22" s="177"/>
      <c r="AU22" s="177"/>
      <c r="AV22" s="41"/>
      <c r="AW22" s="42"/>
      <c r="AX22" s="42"/>
      <c r="AY22" s="42"/>
      <c r="AZ22" s="42"/>
      <c r="BA22" s="42"/>
      <c r="BB22" s="42"/>
      <c r="BC22" s="42"/>
      <c r="BD22" s="42"/>
      <c r="BE22" s="42"/>
      <c r="BF22" s="42"/>
      <c r="BG22" s="42"/>
      <c r="BH22" s="42"/>
      <c r="BI22" s="42"/>
      <c r="BJ22" s="42"/>
      <c r="BK22" s="42"/>
      <c r="BL22" s="43"/>
    </row>
    <row r="24" spans="1:79" ht="15" customHeight="1" x14ac:dyDescent="0.2">
      <c r="A24" s="83" t="s">
        <v>363</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6" spans="1:79" ht="48" customHeight="1" x14ac:dyDescent="0.2">
      <c r="A26" s="28" t="s">
        <v>155</v>
      </c>
      <c r="B26" s="28"/>
      <c r="C26" s="28"/>
      <c r="D26" s="28"/>
      <c r="E26" s="28"/>
      <c r="F26" s="28"/>
      <c r="G26" s="25" t="s">
        <v>100</v>
      </c>
      <c r="H26" s="26"/>
      <c r="I26" s="26"/>
      <c r="J26" s="26"/>
      <c r="K26" s="26"/>
      <c r="L26" s="26"/>
      <c r="M26" s="26"/>
      <c r="N26" s="26"/>
      <c r="O26" s="26"/>
      <c r="P26" s="26"/>
      <c r="Q26" s="26"/>
      <c r="R26" s="26"/>
      <c r="S26" s="26"/>
      <c r="T26" s="26"/>
      <c r="U26" s="26"/>
      <c r="V26" s="26"/>
      <c r="W26" s="26"/>
      <c r="X26" s="26"/>
      <c r="Y26" s="26"/>
      <c r="Z26" s="26"/>
      <c r="AA26" s="26"/>
      <c r="AB26" s="26"/>
      <c r="AC26" s="26"/>
      <c r="AD26" s="26"/>
      <c r="AE26" s="27"/>
      <c r="AF26" s="28" t="s">
        <v>15</v>
      </c>
      <c r="AG26" s="28"/>
      <c r="AH26" s="28"/>
      <c r="AI26" s="28"/>
      <c r="AJ26" s="28"/>
      <c r="AK26" s="28" t="s">
        <v>169</v>
      </c>
      <c r="AL26" s="28"/>
      <c r="AM26" s="28"/>
      <c r="AN26" s="28"/>
      <c r="AO26" s="28"/>
      <c r="AP26" s="28"/>
      <c r="AQ26" s="28"/>
      <c r="AR26" s="28"/>
      <c r="AS26" s="28"/>
      <c r="AT26" s="28"/>
      <c r="AU26" s="28" t="s">
        <v>364</v>
      </c>
      <c r="AV26" s="28"/>
      <c r="AW26" s="28"/>
      <c r="AX26" s="28"/>
      <c r="AY26" s="28"/>
      <c r="AZ26" s="28"/>
      <c r="BA26" s="28"/>
      <c r="BB26" s="28"/>
      <c r="BC26" s="28"/>
      <c r="BD26" s="28"/>
      <c r="BE26" s="28" t="s">
        <v>365</v>
      </c>
      <c r="BF26" s="28"/>
      <c r="BG26" s="28"/>
      <c r="BH26" s="28"/>
      <c r="BI26" s="28"/>
      <c r="BJ26" s="28"/>
      <c r="BK26" s="28"/>
      <c r="BL26" s="28"/>
      <c r="BM26" s="28"/>
      <c r="BN26" s="28"/>
    </row>
    <row r="27" spans="1:79" ht="15" customHeight="1" x14ac:dyDescent="0.2">
      <c r="A27" s="28">
        <v>1</v>
      </c>
      <c r="B27" s="28"/>
      <c r="C27" s="28"/>
      <c r="D27" s="28"/>
      <c r="E27" s="28"/>
      <c r="F27" s="28"/>
      <c r="G27" s="25">
        <v>2</v>
      </c>
      <c r="H27" s="26"/>
      <c r="I27" s="26"/>
      <c r="J27" s="26"/>
      <c r="K27" s="26"/>
      <c r="L27" s="26"/>
      <c r="M27" s="26"/>
      <c r="N27" s="26"/>
      <c r="O27" s="26"/>
      <c r="P27" s="26"/>
      <c r="Q27" s="26"/>
      <c r="R27" s="26"/>
      <c r="S27" s="26"/>
      <c r="T27" s="26"/>
      <c r="U27" s="26"/>
      <c r="V27" s="26"/>
      <c r="W27" s="26"/>
      <c r="X27" s="26"/>
      <c r="Y27" s="26"/>
      <c r="Z27" s="26"/>
      <c r="AA27" s="26"/>
      <c r="AB27" s="26"/>
      <c r="AC27" s="26"/>
      <c r="AD27" s="26"/>
      <c r="AE27" s="27"/>
      <c r="AF27" s="28">
        <v>3</v>
      </c>
      <c r="AG27" s="28"/>
      <c r="AH27" s="28"/>
      <c r="AI27" s="28"/>
      <c r="AJ27" s="28"/>
      <c r="AK27" s="28">
        <v>4</v>
      </c>
      <c r="AL27" s="28"/>
      <c r="AM27" s="28"/>
      <c r="AN27" s="28"/>
      <c r="AO27" s="28"/>
      <c r="AP27" s="28"/>
      <c r="AQ27" s="28"/>
      <c r="AR27" s="28"/>
      <c r="AS27" s="28"/>
      <c r="AT27" s="28"/>
      <c r="AU27" s="28">
        <v>5</v>
      </c>
      <c r="AV27" s="28"/>
      <c r="AW27" s="28"/>
      <c r="AX27" s="28"/>
      <c r="AY27" s="28"/>
      <c r="AZ27" s="28"/>
      <c r="BA27" s="28"/>
      <c r="BB27" s="28"/>
      <c r="BC27" s="28"/>
      <c r="BD27" s="28"/>
      <c r="BE27" s="28">
        <v>6</v>
      </c>
      <c r="BF27" s="28"/>
      <c r="BG27" s="28"/>
      <c r="BH27" s="28"/>
      <c r="BI27" s="28"/>
      <c r="BJ27" s="28"/>
      <c r="BK27" s="28"/>
      <c r="BL27" s="28"/>
      <c r="BM27" s="28"/>
      <c r="BN27" s="28"/>
    </row>
    <row r="28" spans="1:79" ht="15" hidden="1" customHeight="1" x14ac:dyDescent="0.2">
      <c r="A28" s="175" t="s">
        <v>172</v>
      </c>
      <c r="B28" s="175"/>
      <c r="C28" s="175"/>
      <c r="D28" s="175"/>
      <c r="E28" s="175"/>
      <c r="F28" s="175"/>
      <c r="G28" s="178" t="s">
        <v>108</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80"/>
      <c r="AF28" s="175" t="s">
        <v>22</v>
      </c>
      <c r="AG28" s="175"/>
      <c r="AH28" s="175"/>
      <c r="AI28" s="175"/>
      <c r="AJ28" s="175"/>
      <c r="AK28" s="175" t="s">
        <v>173</v>
      </c>
      <c r="AL28" s="175"/>
      <c r="AM28" s="175"/>
      <c r="AN28" s="175"/>
      <c r="AO28" s="175"/>
      <c r="AP28" s="175"/>
      <c r="AQ28" s="175"/>
      <c r="AR28" s="175"/>
      <c r="AS28" s="175"/>
      <c r="AT28" s="175"/>
      <c r="AU28" s="175" t="s">
        <v>174</v>
      </c>
      <c r="AV28" s="175"/>
      <c r="AW28" s="175"/>
      <c r="AX28" s="175"/>
      <c r="AY28" s="175"/>
      <c r="AZ28" s="175"/>
      <c r="BA28" s="175"/>
      <c r="BB28" s="175"/>
      <c r="BC28" s="175"/>
      <c r="BD28" s="175"/>
      <c r="BE28" s="175" t="s">
        <v>177</v>
      </c>
      <c r="BF28" s="175"/>
      <c r="BG28" s="175"/>
      <c r="BH28" s="175"/>
      <c r="BI28" s="175"/>
      <c r="BJ28" s="175"/>
      <c r="BK28" s="175"/>
      <c r="BL28" s="175"/>
      <c r="BM28" s="175"/>
      <c r="BN28" s="175"/>
      <c r="CA28" s="1" t="s">
        <v>366</v>
      </c>
    </row>
    <row r="29" spans="1:79" s="53" customFormat="1" x14ac:dyDescent="0.25">
      <c r="A29" s="181">
        <v>0</v>
      </c>
      <c r="B29" s="181"/>
      <c r="C29" s="181"/>
      <c r="D29" s="181"/>
      <c r="E29" s="181"/>
      <c r="F29" s="181"/>
      <c r="G29" s="154" t="s">
        <v>182</v>
      </c>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6"/>
      <c r="AF29" s="181"/>
      <c r="AG29" s="181"/>
      <c r="AH29" s="181"/>
      <c r="AI29" s="181"/>
      <c r="AJ29" s="181"/>
      <c r="AK29" s="181"/>
      <c r="AL29" s="181"/>
      <c r="AM29" s="181"/>
      <c r="AN29" s="181"/>
      <c r="AO29" s="181"/>
      <c r="AP29" s="181"/>
      <c r="AQ29" s="181"/>
      <c r="AR29" s="181"/>
      <c r="AS29" s="181"/>
      <c r="AT29" s="181"/>
      <c r="AU29" s="182"/>
      <c r="AV29" s="182"/>
      <c r="AW29" s="182"/>
      <c r="AX29" s="182"/>
      <c r="AY29" s="182"/>
      <c r="AZ29" s="182"/>
      <c r="BA29" s="182"/>
      <c r="BB29" s="182"/>
      <c r="BC29" s="182"/>
      <c r="BD29" s="182"/>
      <c r="BE29" s="182"/>
      <c r="BF29" s="182"/>
      <c r="BG29" s="182"/>
      <c r="BH29" s="182"/>
      <c r="BI29" s="182"/>
      <c r="BJ29" s="182"/>
      <c r="BK29" s="182"/>
      <c r="BL29" s="182"/>
      <c r="BM29" s="182"/>
      <c r="BN29" s="182"/>
      <c r="CA29" s="53" t="s">
        <v>367</v>
      </c>
    </row>
    <row r="30" spans="1:79" s="36" customFormat="1" ht="51" customHeight="1" x14ac:dyDescent="0.25">
      <c r="A30" s="176">
        <v>0</v>
      </c>
      <c r="B30" s="176"/>
      <c r="C30" s="176"/>
      <c r="D30" s="176"/>
      <c r="E30" s="176"/>
      <c r="F30" s="176"/>
      <c r="G30" s="38" t="s">
        <v>317</v>
      </c>
      <c r="H30" s="39"/>
      <c r="I30" s="39"/>
      <c r="J30" s="39"/>
      <c r="K30" s="39"/>
      <c r="L30" s="39"/>
      <c r="M30" s="39"/>
      <c r="N30" s="39"/>
      <c r="O30" s="39"/>
      <c r="P30" s="39"/>
      <c r="Q30" s="39"/>
      <c r="R30" s="39"/>
      <c r="S30" s="39"/>
      <c r="T30" s="39"/>
      <c r="U30" s="39"/>
      <c r="V30" s="39"/>
      <c r="W30" s="39"/>
      <c r="X30" s="39"/>
      <c r="Y30" s="39"/>
      <c r="Z30" s="39"/>
      <c r="AA30" s="39"/>
      <c r="AB30" s="39"/>
      <c r="AC30" s="39"/>
      <c r="AD30" s="39"/>
      <c r="AE30" s="40"/>
      <c r="AF30" s="176" t="s">
        <v>185</v>
      </c>
      <c r="AG30" s="176"/>
      <c r="AH30" s="176"/>
      <c r="AI30" s="176"/>
      <c r="AJ30" s="176"/>
      <c r="AK30" s="176" t="s">
        <v>186</v>
      </c>
      <c r="AL30" s="176"/>
      <c r="AM30" s="176"/>
      <c r="AN30" s="176"/>
      <c r="AO30" s="176"/>
      <c r="AP30" s="176"/>
      <c r="AQ30" s="176"/>
      <c r="AR30" s="176"/>
      <c r="AS30" s="176"/>
      <c r="AT30" s="176"/>
      <c r="AU30" s="183">
        <v>500000</v>
      </c>
      <c r="AV30" s="183"/>
      <c r="AW30" s="183"/>
      <c r="AX30" s="183"/>
      <c r="AY30" s="183"/>
      <c r="AZ30" s="183"/>
      <c r="BA30" s="183"/>
      <c r="BB30" s="183"/>
      <c r="BC30" s="183"/>
      <c r="BD30" s="183"/>
      <c r="BE30" s="183">
        <v>800000</v>
      </c>
      <c r="BF30" s="183"/>
      <c r="BG30" s="183"/>
      <c r="BH30" s="183"/>
      <c r="BI30" s="183"/>
      <c r="BJ30" s="183"/>
      <c r="BK30" s="183"/>
      <c r="BL30" s="183"/>
      <c r="BM30" s="183"/>
      <c r="BN30" s="183"/>
    </row>
    <row r="31" spans="1:79" s="53" customFormat="1" x14ac:dyDescent="0.25">
      <c r="A31" s="181">
        <v>0</v>
      </c>
      <c r="B31" s="181"/>
      <c r="C31" s="181"/>
      <c r="D31" s="181"/>
      <c r="E31" s="181"/>
      <c r="F31" s="181"/>
      <c r="G31" s="33" t="s">
        <v>189</v>
      </c>
      <c r="H31" s="34"/>
      <c r="I31" s="34"/>
      <c r="J31" s="34"/>
      <c r="K31" s="34"/>
      <c r="L31" s="34"/>
      <c r="M31" s="34"/>
      <c r="N31" s="34"/>
      <c r="O31" s="34"/>
      <c r="P31" s="34"/>
      <c r="Q31" s="34"/>
      <c r="R31" s="34"/>
      <c r="S31" s="34"/>
      <c r="T31" s="34"/>
      <c r="U31" s="34"/>
      <c r="V31" s="34"/>
      <c r="W31" s="34"/>
      <c r="X31" s="34"/>
      <c r="Y31" s="34"/>
      <c r="Z31" s="34"/>
      <c r="AA31" s="34"/>
      <c r="AB31" s="34"/>
      <c r="AC31" s="34"/>
      <c r="AD31" s="34"/>
      <c r="AE31" s="35"/>
      <c r="AF31" s="181"/>
      <c r="AG31" s="181"/>
      <c r="AH31" s="181"/>
      <c r="AI31" s="181"/>
      <c r="AJ31" s="181"/>
      <c r="AK31" s="181"/>
      <c r="AL31" s="181"/>
      <c r="AM31" s="181"/>
      <c r="AN31" s="181"/>
      <c r="AO31" s="181"/>
      <c r="AP31" s="181"/>
      <c r="AQ31" s="181"/>
      <c r="AR31" s="181"/>
      <c r="AS31" s="181"/>
      <c r="AT31" s="181"/>
      <c r="AU31" s="182"/>
      <c r="AV31" s="182"/>
      <c r="AW31" s="182"/>
      <c r="AX31" s="182"/>
      <c r="AY31" s="182"/>
      <c r="AZ31" s="182"/>
      <c r="BA31" s="182"/>
      <c r="BB31" s="182"/>
      <c r="BC31" s="182"/>
      <c r="BD31" s="182"/>
      <c r="BE31" s="182"/>
      <c r="BF31" s="182"/>
      <c r="BG31" s="182"/>
      <c r="BH31" s="182"/>
      <c r="BI31" s="182"/>
      <c r="BJ31" s="182"/>
      <c r="BK31" s="182"/>
      <c r="BL31" s="182"/>
      <c r="BM31" s="182"/>
      <c r="BN31" s="182"/>
    </row>
    <row r="32" spans="1:79" s="36" customFormat="1" ht="51" customHeight="1" x14ac:dyDescent="0.25">
      <c r="A32" s="176">
        <v>0</v>
      </c>
      <c r="B32" s="176"/>
      <c r="C32" s="176"/>
      <c r="D32" s="176"/>
      <c r="E32" s="176"/>
      <c r="F32" s="176"/>
      <c r="G32" s="38" t="s">
        <v>31</v>
      </c>
      <c r="H32" s="39"/>
      <c r="I32" s="39"/>
      <c r="J32" s="39"/>
      <c r="K32" s="39"/>
      <c r="L32" s="39"/>
      <c r="M32" s="39"/>
      <c r="N32" s="39"/>
      <c r="O32" s="39"/>
      <c r="P32" s="39"/>
      <c r="Q32" s="39"/>
      <c r="R32" s="39"/>
      <c r="S32" s="39"/>
      <c r="T32" s="39"/>
      <c r="U32" s="39"/>
      <c r="V32" s="39"/>
      <c r="W32" s="39"/>
      <c r="X32" s="39"/>
      <c r="Y32" s="39"/>
      <c r="Z32" s="39"/>
      <c r="AA32" s="39"/>
      <c r="AB32" s="39"/>
      <c r="AC32" s="39"/>
      <c r="AD32" s="39"/>
      <c r="AE32" s="40"/>
      <c r="AF32" s="176" t="s">
        <v>32</v>
      </c>
      <c r="AG32" s="176"/>
      <c r="AH32" s="176"/>
      <c r="AI32" s="176"/>
      <c r="AJ32" s="176"/>
      <c r="AK32" s="176" t="s">
        <v>319</v>
      </c>
      <c r="AL32" s="176"/>
      <c r="AM32" s="176"/>
      <c r="AN32" s="176"/>
      <c r="AO32" s="176"/>
      <c r="AP32" s="176"/>
      <c r="AQ32" s="176"/>
      <c r="AR32" s="176"/>
      <c r="AS32" s="176"/>
      <c r="AT32" s="176"/>
      <c r="AU32" s="183">
        <v>200</v>
      </c>
      <c r="AV32" s="183"/>
      <c r="AW32" s="183"/>
      <c r="AX32" s="183"/>
      <c r="AY32" s="183"/>
      <c r="AZ32" s="183"/>
      <c r="BA32" s="183"/>
      <c r="BB32" s="183"/>
      <c r="BC32" s="183"/>
      <c r="BD32" s="183"/>
      <c r="BE32" s="183">
        <v>300</v>
      </c>
      <c r="BF32" s="183"/>
      <c r="BG32" s="183"/>
      <c r="BH32" s="183"/>
      <c r="BI32" s="183"/>
      <c r="BJ32" s="183"/>
      <c r="BK32" s="183"/>
      <c r="BL32" s="183"/>
      <c r="BM32" s="183"/>
      <c r="BN32" s="183"/>
    </row>
    <row r="33" spans="1:79" s="53" customFormat="1" x14ac:dyDescent="0.25">
      <c r="A33" s="181">
        <v>0</v>
      </c>
      <c r="B33" s="181"/>
      <c r="C33" s="181"/>
      <c r="D33" s="181"/>
      <c r="E33" s="181"/>
      <c r="F33" s="181"/>
      <c r="G33" s="33" t="s">
        <v>192</v>
      </c>
      <c r="H33" s="34"/>
      <c r="I33" s="34"/>
      <c r="J33" s="34"/>
      <c r="K33" s="34"/>
      <c r="L33" s="34"/>
      <c r="M33" s="34"/>
      <c r="N33" s="34"/>
      <c r="O33" s="34"/>
      <c r="P33" s="34"/>
      <c r="Q33" s="34"/>
      <c r="R33" s="34"/>
      <c r="S33" s="34"/>
      <c r="T33" s="34"/>
      <c r="U33" s="34"/>
      <c r="V33" s="34"/>
      <c r="W33" s="34"/>
      <c r="X33" s="34"/>
      <c r="Y33" s="34"/>
      <c r="Z33" s="34"/>
      <c r="AA33" s="34"/>
      <c r="AB33" s="34"/>
      <c r="AC33" s="34"/>
      <c r="AD33" s="34"/>
      <c r="AE33" s="35"/>
      <c r="AF33" s="181"/>
      <c r="AG33" s="181"/>
      <c r="AH33" s="181"/>
      <c r="AI33" s="181"/>
      <c r="AJ33" s="181"/>
      <c r="AK33" s="181"/>
      <c r="AL33" s="181"/>
      <c r="AM33" s="181"/>
      <c r="AN33" s="181"/>
      <c r="AO33" s="181"/>
      <c r="AP33" s="181"/>
      <c r="AQ33" s="181"/>
      <c r="AR33" s="181"/>
      <c r="AS33" s="181"/>
      <c r="AT33" s="181"/>
      <c r="AU33" s="182"/>
      <c r="AV33" s="182"/>
      <c r="AW33" s="182"/>
      <c r="AX33" s="182"/>
      <c r="AY33" s="182"/>
      <c r="AZ33" s="182"/>
      <c r="BA33" s="182"/>
      <c r="BB33" s="182"/>
      <c r="BC33" s="182"/>
      <c r="BD33" s="182"/>
      <c r="BE33" s="182"/>
      <c r="BF33" s="182"/>
      <c r="BG33" s="182"/>
      <c r="BH33" s="182"/>
      <c r="BI33" s="182"/>
      <c r="BJ33" s="182"/>
      <c r="BK33" s="182"/>
      <c r="BL33" s="182"/>
      <c r="BM33" s="182"/>
      <c r="BN33" s="182"/>
    </row>
    <row r="34" spans="1:79" s="36" customFormat="1" ht="51" customHeight="1" x14ac:dyDescent="0.25">
      <c r="A34" s="176">
        <v>0</v>
      </c>
      <c r="B34" s="176"/>
      <c r="C34" s="176"/>
      <c r="D34" s="176"/>
      <c r="E34" s="176"/>
      <c r="F34" s="176"/>
      <c r="G34" s="38" t="s">
        <v>321</v>
      </c>
      <c r="H34" s="39"/>
      <c r="I34" s="39"/>
      <c r="J34" s="39"/>
      <c r="K34" s="39"/>
      <c r="L34" s="39"/>
      <c r="M34" s="39"/>
      <c r="N34" s="39"/>
      <c r="O34" s="39"/>
      <c r="P34" s="39"/>
      <c r="Q34" s="39"/>
      <c r="R34" s="39"/>
      <c r="S34" s="39"/>
      <c r="T34" s="39"/>
      <c r="U34" s="39"/>
      <c r="V34" s="39"/>
      <c r="W34" s="39"/>
      <c r="X34" s="39"/>
      <c r="Y34" s="39"/>
      <c r="Z34" s="39"/>
      <c r="AA34" s="39"/>
      <c r="AB34" s="39"/>
      <c r="AC34" s="39"/>
      <c r="AD34" s="39"/>
      <c r="AE34" s="40"/>
      <c r="AF34" s="176" t="s">
        <v>185</v>
      </c>
      <c r="AG34" s="176"/>
      <c r="AH34" s="176"/>
      <c r="AI34" s="176"/>
      <c r="AJ34" s="176"/>
      <c r="AK34" s="176" t="s">
        <v>194</v>
      </c>
      <c r="AL34" s="176"/>
      <c r="AM34" s="176"/>
      <c r="AN34" s="176"/>
      <c r="AO34" s="176"/>
      <c r="AP34" s="176"/>
      <c r="AQ34" s="176"/>
      <c r="AR34" s="176"/>
      <c r="AS34" s="176"/>
      <c r="AT34" s="176"/>
      <c r="AU34" s="183">
        <v>2500</v>
      </c>
      <c r="AV34" s="183"/>
      <c r="AW34" s="183"/>
      <c r="AX34" s="183"/>
      <c r="AY34" s="183"/>
      <c r="AZ34" s="183"/>
      <c r="BA34" s="183"/>
      <c r="BB34" s="183"/>
      <c r="BC34" s="183"/>
      <c r="BD34" s="183"/>
      <c r="BE34" s="183">
        <v>2666</v>
      </c>
      <c r="BF34" s="183"/>
      <c r="BG34" s="183"/>
      <c r="BH34" s="183"/>
      <c r="BI34" s="183"/>
      <c r="BJ34" s="183"/>
      <c r="BK34" s="183"/>
      <c r="BL34" s="183"/>
      <c r="BM34" s="183"/>
      <c r="BN34" s="183"/>
    </row>
    <row r="35" spans="1:79" s="53" customFormat="1" x14ac:dyDescent="0.25">
      <c r="A35" s="181">
        <v>0</v>
      </c>
      <c r="B35" s="181"/>
      <c r="C35" s="181"/>
      <c r="D35" s="181"/>
      <c r="E35" s="181"/>
      <c r="F35" s="181"/>
      <c r="G35" s="33" t="s">
        <v>323</v>
      </c>
      <c r="H35" s="34"/>
      <c r="I35" s="34"/>
      <c r="J35" s="34"/>
      <c r="K35" s="34"/>
      <c r="L35" s="34"/>
      <c r="M35" s="34"/>
      <c r="N35" s="34"/>
      <c r="O35" s="34"/>
      <c r="P35" s="34"/>
      <c r="Q35" s="34"/>
      <c r="R35" s="34"/>
      <c r="S35" s="34"/>
      <c r="T35" s="34"/>
      <c r="U35" s="34"/>
      <c r="V35" s="34"/>
      <c r="W35" s="34"/>
      <c r="X35" s="34"/>
      <c r="Y35" s="34"/>
      <c r="Z35" s="34"/>
      <c r="AA35" s="34"/>
      <c r="AB35" s="34"/>
      <c r="AC35" s="34"/>
      <c r="AD35" s="34"/>
      <c r="AE35" s="35"/>
      <c r="AF35" s="181"/>
      <c r="AG35" s="181"/>
      <c r="AH35" s="181"/>
      <c r="AI35" s="181"/>
      <c r="AJ35" s="181"/>
      <c r="AK35" s="181"/>
      <c r="AL35" s="181"/>
      <c r="AM35" s="181"/>
      <c r="AN35" s="181"/>
      <c r="AO35" s="181"/>
      <c r="AP35" s="181"/>
      <c r="AQ35" s="181"/>
      <c r="AR35" s="181"/>
      <c r="AS35" s="181"/>
      <c r="AT35" s="181"/>
      <c r="AU35" s="182"/>
      <c r="AV35" s="182"/>
      <c r="AW35" s="182"/>
      <c r="AX35" s="182"/>
      <c r="AY35" s="182"/>
      <c r="AZ35" s="182"/>
      <c r="BA35" s="182"/>
      <c r="BB35" s="182"/>
      <c r="BC35" s="182"/>
      <c r="BD35" s="182"/>
      <c r="BE35" s="182"/>
      <c r="BF35" s="182"/>
      <c r="BG35" s="182"/>
      <c r="BH35" s="182"/>
      <c r="BI35" s="182"/>
      <c r="BJ35" s="182"/>
      <c r="BK35" s="182"/>
      <c r="BL35" s="182"/>
      <c r="BM35" s="182"/>
      <c r="BN35" s="182"/>
    </row>
    <row r="36" spans="1:79" s="36" customFormat="1" ht="38.25" customHeight="1" x14ac:dyDescent="0.25">
      <c r="A36" s="176">
        <v>0</v>
      </c>
      <c r="B36" s="176"/>
      <c r="C36" s="176"/>
      <c r="D36" s="176"/>
      <c r="E36" s="176"/>
      <c r="F36" s="176"/>
      <c r="G36" s="38" t="s">
        <v>324</v>
      </c>
      <c r="H36" s="39"/>
      <c r="I36" s="39"/>
      <c r="J36" s="39"/>
      <c r="K36" s="39"/>
      <c r="L36" s="39"/>
      <c r="M36" s="39"/>
      <c r="N36" s="39"/>
      <c r="O36" s="39"/>
      <c r="P36" s="39"/>
      <c r="Q36" s="39"/>
      <c r="R36" s="39"/>
      <c r="S36" s="39"/>
      <c r="T36" s="39"/>
      <c r="U36" s="39"/>
      <c r="V36" s="39"/>
      <c r="W36" s="39"/>
      <c r="X36" s="39"/>
      <c r="Y36" s="39"/>
      <c r="Z36" s="39"/>
      <c r="AA36" s="39"/>
      <c r="AB36" s="39"/>
      <c r="AC36" s="39"/>
      <c r="AD36" s="39"/>
      <c r="AE36" s="40"/>
      <c r="AF36" s="176" t="s">
        <v>325</v>
      </c>
      <c r="AG36" s="176"/>
      <c r="AH36" s="176"/>
      <c r="AI36" s="176"/>
      <c r="AJ36" s="176"/>
      <c r="AK36" s="176" t="s">
        <v>194</v>
      </c>
      <c r="AL36" s="176"/>
      <c r="AM36" s="176"/>
      <c r="AN36" s="176"/>
      <c r="AO36" s="176"/>
      <c r="AP36" s="176"/>
      <c r="AQ36" s="176"/>
      <c r="AR36" s="176"/>
      <c r="AS36" s="176"/>
      <c r="AT36" s="176"/>
      <c r="AU36" s="183">
        <v>25</v>
      </c>
      <c r="AV36" s="183"/>
      <c r="AW36" s="183"/>
      <c r="AX36" s="183"/>
      <c r="AY36" s="183"/>
      <c r="AZ36" s="183"/>
      <c r="BA36" s="183"/>
      <c r="BB36" s="183"/>
      <c r="BC36" s="183"/>
      <c r="BD36" s="183"/>
      <c r="BE36" s="183">
        <v>25</v>
      </c>
      <c r="BF36" s="183"/>
      <c r="BG36" s="183"/>
      <c r="BH36" s="183"/>
      <c r="BI36" s="183"/>
      <c r="BJ36" s="183"/>
      <c r="BK36" s="183"/>
      <c r="BL36" s="183"/>
      <c r="BM36" s="183"/>
      <c r="BN36" s="183"/>
    </row>
    <row r="38" spans="1:79" ht="14.25" customHeight="1" x14ac:dyDescent="0.2">
      <c r="A38" s="83" t="s">
        <v>368</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row>
    <row r="39" spans="1:79" ht="15" customHeight="1" x14ac:dyDescent="0.2">
      <c r="A39" s="86" t="s">
        <v>369</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row>
    <row r="41" spans="1:79" s="187" customFormat="1" hidden="1" x14ac:dyDescent="0.2">
      <c r="A41" s="136"/>
      <c r="B41" s="136"/>
      <c r="C41" s="136"/>
      <c r="D41" s="136"/>
      <c r="E41" s="136"/>
      <c r="F41" s="136"/>
      <c r="G41" s="107" t="s">
        <v>53</v>
      </c>
      <c r="H41" s="108"/>
      <c r="I41" s="108"/>
      <c r="J41" s="108"/>
      <c r="K41" s="108"/>
      <c r="L41" s="108"/>
      <c r="M41" s="108"/>
      <c r="N41" s="108"/>
      <c r="O41" s="108"/>
      <c r="P41" s="108"/>
      <c r="Q41" s="108"/>
      <c r="R41" s="108"/>
      <c r="S41" s="108"/>
      <c r="T41" s="108" t="s">
        <v>269</v>
      </c>
      <c r="U41" s="108"/>
      <c r="V41" s="108"/>
      <c r="W41" s="108"/>
      <c r="X41" s="108"/>
      <c r="Y41" s="108"/>
      <c r="Z41" s="108"/>
      <c r="AA41" s="108" t="s">
        <v>270</v>
      </c>
      <c r="AB41" s="108"/>
      <c r="AC41" s="108"/>
      <c r="AD41" s="108"/>
      <c r="AE41" s="108"/>
      <c r="AF41" s="108"/>
      <c r="AG41" s="108"/>
      <c r="AH41" s="108" t="s">
        <v>271</v>
      </c>
      <c r="AI41" s="108"/>
      <c r="AJ41" s="108"/>
      <c r="AK41" s="108"/>
      <c r="AL41" s="108"/>
      <c r="AM41" s="108"/>
      <c r="AN41" s="109"/>
      <c r="AO41" s="107" t="s">
        <v>272</v>
      </c>
      <c r="AP41" s="108"/>
      <c r="AQ41" s="108"/>
      <c r="AR41" s="108"/>
      <c r="AS41" s="108"/>
      <c r="AT41" s="108"/>
      <c r="AU41" s="108"/>
      <c r="AV41" s="184"/>
      <c r="AW41" s="184"/>
      <c r="AX41" s="184"/>
      <c r="AY41" s="184"/>
      <c r="AZ41" s="184"/>
      <c r="BA41" s="184"/>
      <c r="BB41" s="184"/>
      <c r="BC41" s="184"/>
      <c r="BD41" s="185"/>
      <c r="BE41" s="186"/>
      <c r="BF41" s="184"/>
      <c r="BG41" s="184"/>
      <c r="BH41" s="184"/>
      <c r="BI41" s="184"/>
      <c r="BJ41" s="184"/>
      <c r="BK41" s="184"/>
      <c r="BL41" s="184"/>
      <c r="BM41" s="184"/>
      <c r="BN41" s="185"/>
      <c r="CA41" s="1" t="s">
        <v>370</v>
      </c>
    </row>
    <row r="42" spans="1:79" s="53" customFormat="1" ht="12.75" hidden="1" customHeight="1" x14ac:dyDescent="0.25">
      <c r="A42" s="136" t="s">
        <v>65</v>
      </c>
      <c r="B42" s="136"/>
      <c r="C42" s="136"/>
      <c r="D42" s="136"/>
      <c r="E42" s="136"/>
      <c r="F42" s="136"/>
      <c r="G42" s="181"/>
      <c r="H42" s="181"/>
      <c r="I42" s="181"/>
      <c r="J42" s="181"/>
      <c r="K42" s="181"/>
      <c r="L42" s="181"/>
      <c r="M42" s="181"/>
      <c r="N42" s="181"/>
      <c r="O42" s="181"/>
      <c r="P42" s="181"/>
      <c r="Q42" s="181"/>
      <c r="R42" s="181"/>
      <c r="S42" s="181"/>
      <c r="T42" s="188">
        <v>31950</v>
      </c>
      <c r="U42" s="188"/>
      <c r="V42" s="188"/>
      <c r="W42" s="188"/>
      <c r="X42" s="188"/>
      <c r="Y42" s="188"/>
      <c r="Z42" s="188"/>
      <c r="AA42" s="188">
        <v>200000</v>
      </c>
      <c r="AB42" s="188"/>
      <c r="AC42" s="188"/>
      <c r="AD42" s="188"/>
      <c r="AE42" s="188"/>
      <c r="AF42" s="188"/>
      <c r="AG42" s="188"/>
      <c r="AH42" s="188">
        <v>700000</v>
      </c>
      <c r="AI42" s="188"/>
      <c r="AJ42" s="188"/>
      <c r="AK42" s="188"/>
      <c r="AL42" s="188"/>
      <c r="AM42" s="188"/>
      <c r="AN42" s="188"/>
      <c r="AO42" s="188">
        <v>300000</v>
      </c>
      <c r="AP42" s="188"/>
      <c r="AQ42" s="188"/>
      <c r="AR42" s="188"/>
      <c r="AS42" s="188"/>
      <c r="AT42" s="188"/>
      <c r="AU42" s="188"/>
      <c r="AV42" s="189"/>
      <c r="AW42" s="190"/>
      <c r="AX42" s="190"/>
      <c r="AY42" s="190"/>
      <c r="AZ42" s="190"/>
      <c r="BA42" s="190"/>
      <c r="BB42" s="190"/>
      <c r="BC42" s="190"/>
      <c r="BD42" s="190"/>
      <c r="BE42" s="190"/>
      <c r="BF42" s="190"/>
      <c r="BG42" s="190"/>
      <c r="BH42" s="190"/>
      <c r="BI42" s="190"/>
      <c r="BJ42" s="190"/>
      <c r="BK42" s="190"/>
      <c r="BL42" s="190"/>
      <c r="BM42" s="190"/>
      <c r="BN42" s="190"/>
      <c r="BO42" s="190"/>
      <c r="CA42" s="53" t="s">
        <v>371</v>
      </c>
    </row>
    <row r="43" spans="1:79" hidden="1" x14ac:dyDescent="0.2"/>
    <row r="44" spans="1:79" hidden="1" x14ac:dyDescent="0.2"/>
    <row r="45" spans="1:79" ht="14.25" customHeight="1" x14ac:dyDescent="0.2">
      <c r="A45" s="87" t="s">
        <v>372</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row>
    <row r="46" spans="1:79" ht="15" x14ac:dyDescent="0.25">
      <c r="A46" s="191" t="s">
        <v>40</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row>
    <row r="47" spans="1:79" ht="12.95" customHeight="1" x14ac:dyDescent="0.2">
      <c r="A47" s="28" t="s">
        <v>99</v>
      </c>
      <c r="B47" s="28"/>
      <c r="C47" s="28"/>
      <c r="D47" s="28"/>
      <c r="E47" s="28"/>
      <c r="F47" s="28"/>
      <c r="G47" s="28" t="s">
        <v>100</v>
      </c>
      <c r="H47" s="28"/>
      <c r="I47" s="28"/>
      <c r="J47" s="28"/>
      <c r="K47" s="28"/>
      <c r="L47" s="28"/>
      <c r="M47" s="28"/>
      <c r="N47" s="28"/>
      <c r="O47" s="28"/>
      <c r="P47" s="28"/>
      <c r="Q47" s="28"/>
      <c r="R47" s="28"/>
      <c r="S47" s="28"/>
      <c r="T47" s="28" t="s">
        <v>19</v>
      </c>
      <c r="U47" s="28"/>
      <c r="V47" s="28"/>
      <c r="W47" s="28"/>
      <c r="X47" s="28"/>
      <c r="Y47" s="28"/>
      <c r="Z47" s="28"/>
      <c r="AA47" s="28"/>
      <c r="AB47" s="28"/>
      <c r="AC47" s="28"/>
      <c r="AD47" s="28"/>
      <c r="AE47" s="28"/>
      <c r="AF47" s="28"/>
      <c r="AG47" s="28"/>
      <c r="AH47" s="28" t="s">
        <v>20</v>
      </c>
      <c r="AI47" s="28"/>
      <c r="AJ47" s="28"/>
      <c r="AK47" s="28"/>
      <c r="AL47" s="28"/>
      <c r="AM47" s="28"/>
      <c r="AN47" s="28"/>
      <c r="AO47" s="28"/>
      <c r="AP47" s="28"/>
      <c r="AQ47" s="28"/>
      <c r="AR47" s="28"/>
      <c r="AS47" s="28"/>
      <c r="AT47" s="28"/>
      <c r="AU47" s="28"/>
      <c r="AV47" s="28" t="s">
        <v>373</v>
      </c>
      <c r="AW47" s="28"/>
      <c r="AX47" s="28"/>
      <c r="AY47" s="28"/>
      <c r="AZ47" s="28"/>
      <c r="BA47" s="28"/>
      <c r="BB47" s="28"/>
      <c r="BC47" s="28"/>
      <c r="BD47" s="28"/>
      <c r="BE47" s="28"/>
      <c r="BF47" s="28"/>
      <c r="BG47" s="28"/>
      <c r="BH47" s="28"/>
      <c r="BI47" s="28"/>
      <c r="BJ47" s="28"/>
      <c r="BK47" s="28"/>
      <c r="BL47" s="28"/>
      <c r="BM47" s="28"/>
      <c r="BN47" s="28"/>
      <c r="BO47" s="28"/>
      <c r="BP47" s="28"/>
      <c r="BQ47" s="28"/>
    </row>
    <row r="48" spans="1:79" ht="47.1" customHeight="1" x14ac:dyDescent="0.2">
      <c r="A48" s="28"/>
      <c r="B48" s="28"/>
      <c r="C48" s="28"/>
      <c r="D48" s="28"/>
      <c r="E48" s="28"/>
      <c r="F48" s="28"/>
      <c r="G48" s="28"/>
      <c r="H48" s="28"/>
      <c r="I48" s="28"/>
      <c r="J48" s="28"/>
      <c r="K48" s="28"/>
      <c r="L48" s="28"/>
      <c r="M48" s="28"/>
      <c r="N48" s="28"/>
      <c r="O48" s="28"/>
      <c r="P48" s="28"/>
      <c r="Q48" s="28"/>
      <c r="R48" s="28"/>
      <c r="S48" s="28"/>
      <c r="T48" s="28" t="s">
        <v>374</v>
      </c>
      <c r="U48" s="28"/>
      <c r="V48" s="28"/>
      <c r="W48" s="28"/>
      <c r="X48" s="28"/>
      <c r="Y48" s="28"/>
      <c r="Z48" s="28"/>
      <c r="AA48" s="28" t="s">
        <v>357</v>
      </c>
      <c r="AB48" s="28"/>
      <c r="AC48" s="28"/>
      <c r="AD48" s="28"/>
      <c r="AE48" s="28"/>
      <c r="AF48" s="28"/>
      <c r="AG48" s="28"/>
      <c r="AH48" s="28" t="s">
        <v>374</v>
      </c>
      <c r="AI48" s="28"/>
      <c r="AJ48" s="28"/>
      <c r="AK48" s="28"/>
      <c r="AL48" s="28"/>
      <c r="AM48" s="28"/>
      <c r="AN48" s="28"/>
      <c r="AO48" s="28" t="s">
        <v>357</v>
      </c>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row>
    <row r="49" spans="1:79" ht="15" customHeight="1" x14ac:dyDescent="0.2">
      <c r="A49" s="28">
        <v>1</v>
      </c>
      <c r="B49" s="28"/>
      <c r="C49" s="28"/>
      <c r="D49" s="28"/>
      <c r="E49" s="28"/>
      <c r="F49" s="28"/>
      <c r="G49" s="28">
        <v>2</v>
      </c>
      <c r="H49" s="28"/>
      <c r="I49" s="28"/>
      <c r="J49" s="28"/>
      <c r="K49" s="28"/>
      <c r="L49" s="28"/>
      <c r="M49" s="28"/>
      <c r="N49" s="28"/>
      <c r="O49" s="28"/>
      <c r="P49" s="28"/>
      <c r="Q49" s="28"/>
      <c r="R49" s="28"/>
      <c r="S49" s="28"/>
      <c r="T49" s="28">
        <v>3</v>
      </c>
      <c r="U49" s="28"/>
      <c r="V49" s="28"/>
      <c r="W49" s="28"/>
      <c r="X49" s="28"/>
      <c r="Y49" s="28"/>
      <c r="Z49" s="28"/>
      <c r="AA49" s="28">
        <v>4</v>
      </c>
      <c r="AB49" s="28"/>
      <c r="AC49" s="28"/>
      <c r="AD49" s="28"/>
      <c r="AE49" s="28"/>
      <c r="AF49" s="28"/>
      <c r="AG49" s="28"/>
      <c r="AH49" s="28">
        <v>5</v>
      </c>
      <c r="AI49" s="28"/>
      <c r="AJ49" s="28"/>
      <c r="AK49" s="28"/>
      <c r="AL49" s="28"/>
      <c r="AM49" s="28"/>
      <c r="AN49" s="28"/>
      <c r="AO49" s="28">
        <v>6</v>
      </c>
      <c r="AP49" s="28"/>
      <c r="AQ49" s="28"/>
      <c r="AR49" s="28"/>
      <c r="AS49" s="28"/>
      <c r="AT49" s="28"/>
      <c r="AU49" s="28"/>
      <c r="AV49" s="28">
        <v>7</v>
      </c>
      <c r="AW49" s="28"/>
      <c r="AX49" s="28"/>
      <c r="AY49" s="28"/>
      <c r="AZ49" s="28"/>
      <c r="BA49" s="28"/>
      <c r="BB49" s="28"/>
      <c r="BC49" s="28"/>
      <c r="BD49" s="28"/>
      <c r="BE49" s="28"/>
      <c r="BF49" s="28"/>
      <c r="BG49" s="28"/>
      <c r="BH49" s="28"/>
      <c r="BI49" s="28"/>
      <c r="BJ49" s="28"/>
      <c r="BK49" s="28"/>
      <c r="BL49" s="28"/>
      <c r="BM49" s="28"/>
      <c r="BN49" s="28"/>
      <c r="BO49" s="28"/>
      <c r="BP49" s="28"/>
      <c r="BQ49" s="28"/>
    </row>
    <row r="50" spans="1:79" s="126" customFormat="1" ht="12.75" hidden="1" customHeight="1" x14ac:dyDescent="0.2">
      <c r="A50" s="48" t="s">
        <v>358</v>
      </c>
      <c r="B50" s="48"/>
      <c r="C50" s="48"/>
      <c r="D50" s="48"/>
      <c r="E50" s="48"/>
      <c r="F50" s="48"/>
      <c r="G50" s="149" t="s">
        <v>108</v>
      </c>
      <c r="H50" s="149"/>
      <c r="I50" s="149"/>
      <c r="J50" s="149"/>
      <c r="K50" s="149"/>
      <c r="L50" s="149"/>
      <c r="M50" s="149"/>
      <c r="N50" s="149"/>
      <c r="O50" s="149"/>
      <c r="P50" s="149"/>
      <c r="Q50" s="149"/>
      <c r="R50" s="149"/>
      <c r="S50" s="149"/>
      <c r="T50" s="32" t="s">
        <v>269</v>
      </c>
      <c r="U50" s="32"/>
      <c r="V50" s="32"/>
      <c r="W50" s="32"/>
      <c r="X50" s="32"/>
      <c r="Y50" s="32"/>
      <c r="Z50" s="32"/>
      <c r="AA50" s="32" t="s">
        <v>270</v>
      </c>
      <c r="AB50" s="32"/>
      <c r="AC50" s="32"/>
      <c r="AD50" s="32"/>
      <c r="AE50" s="32"/>
      <c r="AF50" s="32"/>
      <c r="AG50" s="32"/>
      <c r="AH50" s="32" t="s">
        <v>271</v>
      </c>
      <c r="AI50" s="32"/>
      <c r="AJ50" s="32"/>
      <c r="AK50" s="32"/>
      <c r="AL50" s="32"/>
      <c r="AM50" s="32"/>
      <c r="AN50" s="32"/>
      <c r="AO50" s="32" t="s">
        <v>272</v>
      </c>
      <c r="AP50" s="32"/>
      <c r="AQ50" s="32"/>
      <c r="AR50" s="32"/>
      <c r="AS50" s="32"/>
      <c r="AT50" s="32"/>
      <c r="AU50" s="32"/>
      <c r="AV50" s="48" t="s">
        <v>359</v>
      </c>
      <c r="AW50" s="48"/>
      <c r="AX50" s="48"/>
      <c r="AY50" s="48"/>
      <c r="AZ50" s="48"/>
      <c r="BA50" s="48"/>
      <c r="BB50" s="48"/>
      <c r="BC50" s="48"/>
      <c r="BD50" s="48"/>
      <c r="BE50" s="48"/>
      <c r="BF50" s="48"/>
      <c r="BG50" s="48"/>
      <c r="BH50" s="48"/>
      <c r="BI50" s="48"/>
      <c r="BJ50" s="48"/>
      <c r="BK50" s="48"/>
      <c r="BL50" s="48"/>
      <c r="BM50" s="48"/>
      <c r="BN50" s="48"/>
      <c r="BO50" s="48"/>
      <c r="BP50" s="48"/>
      <c r="BQ50" s="48"/>
      <c r="CA50" s="126" t="s">
        <v>375</v>
      </c>
    </row>
    <row r="51" spans="1:79" s="36" customFormat="1" ht="12.75" customHeight="1" x14ac:dyDescent="0.25">
      <c r="A51" s="48" t="s">
        <v>53</v>
      </c>
      <c r="B51" s="48"/>
      <c r="C51" s="48"/>
      <c r="D51" s="48"/>
      <c r="E51" s="48"/>
      <c r="F51" s="48"/>
      <c r="G51" s="149"/>
      <c r="H51" s="149"/>
      <c r="I51" s="149"/>
      <c r="J51" s="149"/>
      <c r="K51" s="149"/>
      <c r="L51" s="149"/>
      <c r="M51" s="149"/>
      <c r="N51" s="149"/>
      <c r="O51" s="149"/>
      <c r="P51" s="149"/>
      <c r="Q51" s="149"/>
      <c r="R51" s="149"/>
      <c r="S51" s="149"/>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48"/>
      <c r="AW51" s="48"/>
      <c r="AX51" s="48"/>
      <c r="AY51" s="48"/>
      <c r="AZ51" s="48"/>
      <c r="BA51" s="48"/>
      <c r="BB51" s="48"/>
      <c r="BC51" s="48"/>
      <c r="BD51" s="48"/>
      <c r="BE51" s="48"/>
      <c r="BF51" s="48"/>
      <c r="BG51" s="48"/>
      <c r="BH51" s="48"/>
      <c r="BI51" s="48"/>
      <c r="BJ51" s="48"/>
      <c r="BK51" s="48"/>
      <c r="BL51" s="48"/>
      <c r="BM51" s="48"/>
      <c r="BN51" s="48"/>
      <c r="BO51" s="48"/>
      <c r="BP51" s="48"/>
      <c r="BQ51" s="48"/>
      <c r="CA51" s="36" t="s">
        <v>376</v>
      </c>
    </row>
    <row r="53" spans="1:79" ht="15" customHeight="1" x14ac:dyDescent="0.2">
      <c r="A53" s="87" t="s">
        <v>377</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row>
    <row r="55" spans="1:79" ht="90.95" customHeight="1" x14ac:dyDescent="0.2">
      <c r="A55" s="28" t="s">
        <v>155</v>
      </c>
      <c r="B55" s="28"/>
      <c r="C55" s="28"/>
      <c r="D55" s="28"/>
      <c r="E55" s="28"/>
      <c r="F55" s="28"/>
      <c r="G55" s="25" t="s">
        <v>100</v>
      </c>
      <c r="H55" s="26"/>
      <c r="I55" s="26"/>
      <c r="J55" s="26"/>
      <c r="K55" s="26"/>
      <c r="L55" s="26"/>
      <c r="M55" s="26"/>
      <c r="N55" s="26"/>
      <c r="O55" s="26"/>
      <c r="P55" s="26"/>
      <c r="Q55" s="26"/>
      <c r="R55" s="26"/>
      <c r="S55" s="26"/>
      <c r="T55" s="26"/>
      <c r="U55" s="26"/>
      <c r="V55" s="26"/>
      <c r="W55" s="26"/>
      <c r="X55" s="26"/>
      <c r="Y55" s="26"/>
      <c r="Z55" s="26"/>
      <c r="AA55" s="26"/>
      <c r="AB55" s="26"/>
      <c r="AC55" s="26"/>
      <c r="AD55" s="26"/>
      <c r="AE55" s="27"/>
      <c r="AF55" s="28" t="s">
        <v>15</v>
      </c>
      <c r="AG55" s="28"/>
      <c r="AH55" s="28"/>
      <c r="AI55" s="28"/>
      <c r="AJ55" s="28"/>
      <c r="AK55" s="28" t="s">
        <v>169</v>
      </c>
      <c r="AL55" s="28"/>
      <c r="AM55" s="28"/>
      <c r="AN55" s="28"/>
      <c r="AO55" s="28"/>
      <c r="AP55" s="28"/>
      <c r="AQ55" s="28"/>
      <c r="AR55" s="28"/>
      <c r="AS55" s="28"/>
      <c r="AT55" s="28"/>
      <c r="AU55" s="28" t="s">
        <v>378</v>
      </c>
      <c r="AV55" s="28"/>
      <c r="AW55" s="28"/>
      <c r="AX55" s="28"/>
      <c r="AY55" s="28"/>
      <c r="AZ55" s="28"/>
      <c r="BA55" s="28" t="s">
        <v>379</v>
      </c>
      <c r="BB55" s="28"/>
      <c r="BC55" s="28"/>
      <c r="BD55" s="28"/>
      <c r="BE55" s="28"/>
      <c r="BF55" s="28"/>
      <c r="BG55" s="28" t="s">
        <v>380</v>
      </c>
      <c r="BH55" s="28"/>
      <c r="BI55" s="28"/>
      <c r="BJ55" s="28"/>
      <c r="BK55" s="28"/>
      <c r="BL55" s="28"/>
      <c r="BM55" s="28" t="s">
        <v>381</v>
      </c>
      <c r="BN55" s="28"/>
      <c r="BO55" s="28"/>
      <c r="BP55" s="28"/>
      <c r="BQ55" s="28"/>
      <c r="BR55" s="28"/>
    </row>
    <row r="56" spans="1:79" ht="15" customHeight="1" x14ac:dyDescent="0.2">
      <c r="A56" s="28">
        <v>1</v>
      </c>
      <c r="B56" s="28"/>
      <c r="C56" s="28"/>
      <c r="D56" s="28"/>
      <c r="E56" s="28"/>
      <c r="F56" s="28"/>
      <c r="G56" s="25">
        <v>2</v>
      </c>
      <c r="H56" s="26"/>
      <c r="I56" s="26"/>
      <c r="J56" s="26"/>
      <c r="K56" s="26"/>
      <c r="L56" s="26"/>
      <c r="M56" s="26"/>
      <c r="N56" s="26"/>
      <c r="O56" s="26"/>
      <c r="P56" s="26"/>
      <c r="Q56" s="26"/>
      <c r="R56" s="26"/>
      <c r="S56" s="26"/>
      <c r="T56" s="26"/>
      <c r="U56" s="26"/>
      <c r="V56" s="26"/>
      <c r="W56" s="26"/>
      <c r="X56" s="26"/>
      <c r="Y56" s="26"/>
      <c r="Z56" s="26"/>
      <c r="AA56" s="26"/>
      <c r="AB56" s="26"/>
      <c r="AC56" s="26"/>
      <c r="AD56" s="26"/>
      <c r="AE56" s="27"/>
      <c r="AF56" s="28">
        <v>3</v>
      </c>
      <c r="AG56" s="28"/>
      <c r="AH56" s="28"/>
      <c r="AI56" s="28"/>
      <c r="AJ56" s="28"/>
      <c r="AK56" s="28">
        <v>4</v>
      </c>
      <c r="AL56" s="28"/>
      <c r="AM56" s="28"/>
      <c r="AN56" s="28"/>
      <c r="AO56" s="28"/>
      <c r="AP56" s="28"/>
      <c r="AQ56" s="28"/>
      <c r="AR56" s="28"/>
      <c r="AS56" s="28"/>
      <c r="AT56" s="28"/>
      <c r="AU56" s="28">
        <v>5</v>
      </c>
      <c r="AV56" s="28"/>
      <c r="AW56" s="28"/>
      <c r="AX56" s="28"/>
      <c r="AY56" s="28"/>
      <c r="AZ56" s="28"/>
      <c r="BA56" s="28">
        <v>6</v>
      </c>
      <c r="BB56" s="28"/>
      <c r="BC56" s="28"/>
      <c r="BD56" s="28"/>
      <c r="BE56" s="28"/>
      <c r="BF56" s="28"/>
      <c r="BG56" s="28">
        <v>7</v>
      </c>
      <c r="BH56" s="28"/>
      <c r="BI56" s="28"/>
      <c r="BJ56" s="28"/>
      <c r="BK56" s="28"/>
      <c r="BL56" s="28"/>
      <c r="BM56" s="28">
        <v>8</v>
      </c>
      <c r="BN56" s="28"/>
      <c r="BO56" s="28"/>
      <c r="BP56" s="28"/>
      <c r="BQ56" s="28"/>
      <c r="BR56" s="28"/>
    </row>
    <row r="57" spans="1:79" ht="9.75" hidden="1" customHeight="1" x14ac:dyDescent="0.2">
      <c r="A57" s="175" t="s">
        <v>172</v>
      </c>
      <c r="B57" s="175"/>
      <c r="C57" s="175"/>
      <c r="D57" s="175"/>
      <c r="E57" s="175"/>
      <c r="F57" s="175"/>
      <c r="G57" s="178" t="s">
        <v>108</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80"/>
      <c r="AF57" s="175" t="s">
        <v>22</v>
      </c>
      <c r="AG57" s="175"/>
      <c r="AH57" s="175"/>
      <c r="AI57" s="175"/>
      <c r="AJ57" s="175"/>
      <c r="AK57" s="175" t="s">
        <v>173</v>
      </c>
      <c r="AL57" s="175"/>
      <c r="AM57" s="175"/>
      <c r="AN57" s="175"/>
      <c r="AO57" s="175"/>
      <c r="AP57" s="175"/>
      <c r="AQ57" s="175"/>
      <c r="AR57" s="175"/>
      <c r="AS57" s="175"/>
      <c r="AT57" s="175"/>
      <c r="AU57" s="175" t="s">
        <v>174</v>
      </c>
      <c r="AV57" s="175"/>
      <c r="AW57" s="175"/>
      <c r="AX57" s="175"/>
      <c r="AY57" s="175"/>
      <c r="AZ57" s="175"/>
      <c r="BA57" s="175" t="s">
        <v>177</v>
      </c>
      <c r="BB57" s="175"/>
      <c r="BC57" s="175"/>
      <c r="BD57" s="175"/>
      <c r="BE57" s="175"/>
      <c r="BF57" s="175"/>
      <c r="BG57" s="175" t="s">
        <v>179</v>
      </c>
      <c r="BH57" s="175"/>
      <c r="BI57" s="175"/>
      <c r="BJ57" s="175"/>
      <c r="BK57" s="175"/>
      <c r="BL57" s="175"/>
      <c r="BM57" s="175" t="s">
        <v>197</v>
      </c>
      <c r="BN57" s="175"/>
      <c r="BO57" s="175"/>
      <c r="BP57" s="175"/>
      <c r="BQ57" s="175"/>
      <c r="BR57" s="175"/>
      <c r="CA57" s="1" t="s">
        <v>382</v>
      </c>
    </row>
    <row r="58" spans="1:79" s="117" customFormat="1" x14ac:dyDescent="0.25">
      <c r="A58" s="192"/>
      <c r="B58" s="192"/>
      <c r="C58" s="192"/>
      <c r="D58" s="192"/>
      <c r="E58" s="192"/>
      <c r="F58" s="192"/>
      <c r="G58" s="193"/>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5"/>
      <c r="AF58" s="192"/>
      <c r="AG58" s="192"/>
      <c r="AH58" s="192"/>
      <c r="AI58" s="192"/>
      <c r="AJ58" s="192"/>
      <c r="AK58" s="192"/>
      <c r="AL58" s="192"/>
      <c r="AM58" s="192"/>
      <c r="AN58" s="192"/>
      <c r="AO58" s="192"/>
      <c r="AP58" s="192"/>
      <c r="AQ58" s="192"/>
      <c r="AR58" s="192"/>
      <c r="AS58" s="192"/>
      <c r="AT58" s="192"/>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CA58" s="117" t="s">
        <v>383</v>
      </c>
    </row>
    <row r="60" spans="1:79" ht="17.25" customHeight="1" x14ac:dyDescent="0.2">
      <c r="A60" s="20" t="s">
        <v>384</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79" ht="15" hidden="1" customHeight="1" x14ac:dyDescent="0.2">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row>
    <row r="62" spans="1:79" s="200" customFormat="1" ht="15" customHeight="1" x14ac:dyDescent="0.2">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8"/>
      <c r="AF62" s="198"/>
      <c r="AG62" s="198"/>
      <c r="AH62" s="198"/>
      <c r="AI62" s="198"/>
      <c r="AJ62" s="198"/>
      <c r="AK62" s="198"/>
      <c r="AL62" s="198"/>
      <c r="AM62" s="198"/>
      <c r="AN62" s="198"/>
      <c r="AO62" s="198"/>
      <c r="AP62" s="198"/>
      <c r="AQ62" s="198"/>
      <c r="AR62" s="198"/>
      <c r="AS62" s="198"/>
      <c r="AT62" s="198"/>
      <c r="AU62" s="198"/>
      <c r="AV62" s="199"/>
      <c r="AW62" s="199"/>
      <c r="AX62" s="199"/>
      <c r="AY62" s="199"/>
      <c r="AZ62" s="199"/>
      <c r="BA62" s="199"/>
      <c r="BB62" s="199"/>
      <c r="BC62" s="199"/>
      <c r="BD62" s="199"/>
      <c r="BE62" s="199"/>
      <c r="BF62" s="199"/>
      <c r="BG62" s="199"/>
      <c r="BH62" s="199"/>
      <c r="BI62" s="199"/>
      <c r="BJ62" s="199"/>
      <c r="BK62" s="199"/>
      <c r="BL62" s="199"/>
    </row>
    <row r="63" spans="1:79" s="126" customFormat="1" ht="15.75" hidden="1" customHeight="1" x14ac:dyDescent="0.2">
      <c r="A63" s="48"/>
      <c r="B63" s="48"/>
      <c r="C63" s="48"/>
      <c r="D63" s="48"/>
      <c r="E63" s="48"/>
      <c r="F63" s="48"/>
      <c r="G63" s="29" t="s">
        <v>53</v>
      </c>
      <c r="H63" s="30"/>
      <c r="I63" s="30"/>
      <c r="J63" s="30"/>
      <c r="K63" s="30"/>
      <c r="L63" s="30"/>
      <c r="M63" s="30"/>
      <c r="N63" s="30"/>
      <c r="O63" s="30"/>
      <c r="P63" s="30"/>
      <c r="Q63" s="30"/>
      <c r="R63" s="30"/>
      <c r="S63" s="30"/>
      <c r="T63" s="30" t="s">
        <v>269</v>
      </c>
      <c r="U63" s="30"/>
      <c r="V63" s="30"/>
      <c r="W63" s="30"/>
      <c r="X63" s="30"/>
      <c r="Y63" s="30"/>
      <c r="Z63" s="30"/>
      <c r="AA63" s="30" t="s">
        <v>270</v>
      </c>
      <c r="AB63" s="30"/>
      <c r="AC63" s="30"/>
      <c r="AD63" s="30"/>
      <c r="AE63" s="30"/>
      <c r="AF63" s="30"/>
      <c r="AG63" s="30"/>
      <c r="AH63" s="30" t="s">
        <v>271</v>
      </c>
      <c r="AI63" s="30"/>
      <c r="AJ63" s="30"/>
      <c r="AK63" s="30"/>
      <c r="AL63" s="30"/>
      <c r="AM63" s="30"/>
      <c r="AN63" s="30"/>
      <c r="AO63" s="201" t="s">
        <v>272</v>
      </c>
      <c r="AP63" s="201"/>
      <c r="AQ63" s="201"/>
      <c r="AR63" s="201"/>
      <c r="AS63" s="201"/>
      <c r="AT63" s="201"/>
      <c r="AU63" s="202"/>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4"/>
      <c r="CA63" s="126" t="s">
        <v>385</v>
      </c>
    </row>
    <row r="64" spans="1:79" s="53" customFormat="1" ht="15" hidden="1" customHeight="1" x14ac:dyDescent="0.25">
      <c r="A64" s="136" t="s">
        <v>65</v>
      </c>
      <c r="B64" s="136"/>
      <c r="C64" s="136"/>
      <c r="D64" s="136"/>
      <c r="E64" s="136"/>
      <c r="F64" s="136"/>
      <c r="G64" s="152"/>
      <c r="H64" s="152"/>
      <c r="I64" s="152"/>
      <c r="J64" s="152"/>
      <c r="K64" s="152"/>
      <c r="L64" s="152"/>
      <c r="M64" s="152"/>
      <c r="N64" s="152"/>
      <c r="O64" s="152"/>
      <c r="P64" s="152"/>
      <c r="Q64" s="152"/>
      <c r="R64" s="152"/>
      <c r="S64" s="15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6"/>
      <c r="CA64" s="53" t="s">
        <v>386</v>
      </c>
    </row>
    <row r="65" spans="1:64" s="187" customFormat="1"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s="187" customFormat="1"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8" spans="1:64" ht="33.75" customHeight="1" x14ac:dyDescent="0.25">
      <c r="A68" s="58" t="s">
        <v>70</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60"/>
      <c r="AC68" s="60"/>
      <c r="AD68" s="60"/>
      <c r="AE68" s="60"/>
      <c r="AF68" s="60"/>
      <c r="AG68" s="60"/>
      <c r="AH68" s="61"/>
      <c r="AI68" s="61"/>
      <c r="AJ68" s="61"/>
      <c r="AK68" s="61"/>
      <c r="AL68" s="61"/>
      <c r="AM68" s="61"/>
      <c r="AN68" s="61"/>
      <c r="AO68" s="61"/>
      <c r="AP68" s="61"/>
      <c r="AQ68" s="60"/>
      <c r="AR68" s="60"/>
      <c r="AS68" s="60"/>
      <c r="AT68" s="60"/>
      <c r="AU68" s="62" t="s">
        <v>71</v>
      </c>
      <c r="AV68" s="63"/>
      <c r="AW68" s="63"/>
      <c r="AX68" s="63"/>
      <c r="AY68" s="63"/>
      <c r="AZ68" s="63"/>
      <c r="BA68" s="63"/>
      <c r="BB68" s="63"/>
      <c r="BC68" s="63"/>
      <c r="BD68" s="63"/>
      <c r="BE68" s="63"/>
      <c r="BF68" s="63"/>
    </row>
    <row r="69" spans="1:64" ht="12.75" customHeight="1" x14ac:dyDescent="0.2">
      <c r="AB69" s="64"/>
      <c r="AC69" s="64"/>
      <c r="AD69" s="64"/>
      <c r="AE69" s="64"/>
      <c r="AF69" s="64"/>
      <c r="AG69" s="64"/>
      <c r="AH69" s="65" t="s">
        <v>72</v>
      </c>
      <c r="AI69" s="65"/>
      <c r="AJ69" s="65"/>
      <c r="AK69" s="65"/>
      <c r="AL69" s="65"/>
      <c r="AM69" s="65"/>
      <c r="AN69" s="65"/>
      <c r="AO69" s="65"/>
      <c r="AP69" s="65"/>
      <c r="AQ69" s="64"/>
      <c r="AR69" s="64"/>
      <c r="AS69" s="64"/>
      <c r="AT69" s="64"/>
      <c r="AU69" s="65" t="s">
        <v>73</v>
      </c>
      <c r="AV69" s="65"/>
      <c r="AW69" s="65"/>
      <c r="AX69" s="65"/>
      <c r="AY69" s="65"/>
      <c r="AZ69" s="65"/>
      <c r="BA69" s="65"/>
      <c r="BB69" s="65"/>
      <c r="BC69" s="65"/>
      <c r="BD69" s="65"/>
      <c r="BE69" s="65"/>
      <c r="BF69" s="65"/>
    </row>
    <row r="70" spans="1:64" ht="15" x14ac:dyDescent="0.2">
      <c r="AB70" s="64"/>
      <c r="AC70" s="64"/>
      <c r="AD70" s="64"/>
      <c r="AE70" s="64"/>
      <c r="AF70" s="64"/>
      <c r="AG70" s="64"/>
      <c r="AH70" s="66"/>
      <c r="AI70" s="66"/>
      <c r="AJ70" s="66"/>
      <c r="AK70" s="66"/>
      <c r="AL70" s="66"/>
      <c r="AM70" s="66"/>
      <c r="AN70" s="66"/>
      <c r="AO70" s="66"/>
      <c r="AP70" s="66"/>
      <c r="AQ70" s="64"/>
      <c r="AR70" s="64"/>
      <c r="AS70" s="64"/>
      <c r="AT70" s="64"/>
      <c r="AU70" s="66"/>
      <c r="AV70" s="66"/>
      <c r="AW70" s="66"/>
      <c r="AX70" s="66"/>
      <c r="AY70" s="66"/>
      <c r="AZ70" s="66"/>
      <c r="BA70" s="66"/>
      <c r="BB70" s="66"/>
      <c r="BC70" s="66"/>
      <c r="BD70" s="66"/>
      <c r="BE70" s="66"/>
      <c r="BF70" s="66"/>
    </row>
    <row r="71" spans="1:64" ht="32.25" customHeight="1" x14ac:dyDescent="0.25">
      <c r="A71" s="58" t="s">
        <v>74</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64"/>
      <c r="AC71" s="64"/>
      <c r="AD71" s="64"/>
      <c r="AE71" s="64"/>
      <c r="AF71" s="64"/>
      <c r="AG71" s="64"/>
      <c r="AH71" s="67"/>
      <c r="AI71" s="67"/>
      <c r="AJ71" s="67"/>
      <c r="AK71" s="67"/>
      <c r="AL71" s="67"/>
      <c r="AM71" s="67"/>
      <c r="AN71" s="67"/>
      <c r="AO71" s="67"/>
      <c r="AP71" s="67"/>
      <c r="AQ71" s="64"/>
      <c r="AR71" s="64"/>
      <c r="AS71" s="64"/>
      <c r="AT71" s="64"/>
      <c r="AU71" s="68" t="s">
        <v>307</v>
      </c>
      <c r="AV71" s="63"/>
      <c r="AW71" s="63"/>
      <c r="AX71" s="63"/>
      <c r="AY71" s="63"/>
      <c r="AZ71" s="63"/>
      <c r="BA71" s="63"/>
      <c r="BB71" s="63"/>
      <c r="BC71" s="63"/>
      <c r="BD71" s="63"/>
      <c r="BE71" s="63"/>
      <c r="BF71" s="63"/>
    </row>
    <row r="72" spans="1:64" ht="12" customHeight="1" x14ac:dyDescent="0.2">
      <c r="AB72" s="64"/>
      <c r="AC72" s="64"/>
      <c r="AD72" s="64"/>
      <c r="AE72" s="64"/>
      <c r="AF72" s="64"/>
      <c r="AG72" s="64"/>
      <c r="AH72" s="65" t="s">
        <v>72</v>
      </c>
      <c r="AI72" s="65"/>
      <c r="AJ72" s="65"/>
      <c r="AK72" s="65"/>
      <c r="AL72" s="65"/>
      <c r="AM72" s="65"/>
      <c r="AN72" s="65"/>
      <c r="AO72" s="65"/>
      <c r="AP72" s="65"/>
      <c r="AQ72" s="64"/>
      <c r="AR72" s="64"/>
      <c r="AS72" s="64"/>
      <c r="AT72" s="64"/>
      <c r="AU72" s="65" t="s">
        <v>73</v>
      </c>
      <c r="AV72" s="65"/>
      <c r="AW72" s="65"/>
      <c r="AX72" s="65"/>
      <c r="AY72" s="65"/>
      <c r="AZ72" s="65"/>
      <c r="BA72" s="65"/>
      <c r="BB72" s="65"/>
      <c r="BC72" s="65"/>
      <c r="BD72" s="65"/>
      <c r="BE72" s="65"/>
      <c r="BF72" s="65"/>
    </row>
  </sheetData>
  <mergeCells count="233">
    <mergeCell ref="AH72:AP72"/>
    <mergeCell ref="AU72:BF72"/>
    <mergeCell ref="A68:AA68"/>
    <mergeCell ref="AH68:AP68"/>
    <mergeCell ref="AU68:BF68"/>
    <mergeCell ref="AH69:AP69"/>
    <mergeCell ref="AU69:BF69"/>
    <mergeCell ref="A71:AA71"/>
    <mergeCell ref="AH71:AP71"/>
    <mergeCell ref="AU71:BF71"/>
    <mergeCell ref="A64:F64"/>
    <mergeCell ref="G64:S64"/>
    <mergeCell ref="T64:Z64"/>
    <mergeCell ref="AA64:AG64"/>
    <mergeCell ref="AH64:AN64"/>
    <mergeCell ref="AO64:AU64"/>
    <mergeCell ref="BG58:BL58"/>
    <mergeCell ref="BM58:BR58"/>
    <mergeCell ref="A60:BL60"/>
    <mergeCell ref="A61:BL61"/>
    <mergeCell ref="A63:F63"/>
    <mergeCell ref="G63:S63"/>
    <mergeCell ref="T63:Z63"/>
    <mergeCell ref="AA63:AG63"/>
    <mergeCell ref="AH63:AN63"/>
    <mergeCell ref="AO63:AU63"/>
    <mergeCell ref="A58:F58"/>
    <mergeCell ref="G58:AE58"/>
    <mergeCell ref="AF58:AJ58"/>
    <mergeCell ref="AK58:AT58"/>
    <mergeCell ref="AU58:AZ58"/>
    <mergeCell ref="BA58:BF58"/>
    <mergeCell ref="BG56:BL56"/>
    <mergeCell ref="BM56:BR56"/>
    <mergeCell ref="A57:F57"/>
    <mergeCell ref="G57:AE57"/>
    <mergeCell ref="AF57:AJ57"/>
    <mergeCell ref="AK57:AT57"/>
    <mergeCell ref="AU57:AZ57"/>
    <mergeCell ref="BA57:BF57"/>
    <mergeCell ref="BG57:BL57"/>
    <mergeCell ref="BM57:BR57"/>
    <mergeCell ref="A56:F56"/>
    <mergeCell ref="G56:AE56"/>
    <mergeCell ref="AF56:AJ56"/>
    <mergeCell ref="AK56:AT56"/>
    <mergeCell ref="AU56:AZ56"/>
    <mergeCell ref="BA56:BF56"/>
    <mergeCell ref="AV51:BQ51"/>
    <mergeCell ref="A53:BL53"/>
    <mergeCell ref="A55:F55"/>
    <mergeCell ref="G55:AE55"/>
    <mergeCell ref="AF55:AJ55"/>
    <mergeCell ref="AK55:AT55"/>
    <mergeCell ref="AU55:AZ55"/>
    <mergeCell ref="BA55:BF55"/>
    <mergeCell ref="BG55:BL55"/>
    <mergeCell ref="BM55:BR55"/>
    <mergeCell ref="A51:F51"/>
    <mergeCell ref="G51:S51"/>
    <mergeCell ref="T51:Z51"/>
    <mergeCell ref="AA51:AG51"/>
    <mergeCell ref="AH51:AN51"/>
    <mergeCell ref="AO51:AU51"/>
    <mergeCell ref="AV49:BQ49"/>
    <mergeCell ref="A50:F50"/>
    <mergeCell ref="G50:S50"/>
    <mergeCell ref="T50:Z50"/>
    <mergeCell ref="AA50:AG50"/>
    <mergeCell ref="AH50:AN50"/>
    <mergeCell ref="AO50:AU50"/>
    <mergeCell ref="AV50:BQ50"/>
    <mergeCell ref="AO48:AU48"/>
    <mergeCell ref="A49:F49"/>
    <mergeCell ref="G49:S49"/>
    <mergeCell ref="T49:Z49"/>
    <mergeCell ref="AA49:AG49"/>
    <mergeCell ref="AH49:AN49"/>
    <mergeCell ref="AO49:AU49"/>
    <mergeCell ref="A45:BL45"/>
    <mergeCell ref="A46:BQ46"/>
    <mergeCell ref="A47:F48"/>
    <mergeCell ref="G47:S48"/>
    <mergeCell ref="T47:AG47"/>
    <mergeCell ref="AH47:AU47"/>
    <mergeCell ref="AV47:BQ48"/>
    <mergeCell ref="T48:Z48"/>
    <mergeCell ref="AA48:AG48"/>
    <mergeCell ref="AH48:AN48"/>
    <mergeCell ref="A42:F42"/>
    <mergeCell ref="G42:S42"/>
    <mergeCell ref="T42:Z42"/>
    <mergeCell ref="AA42:AG42"/>
    <mergeCell ref="AH42:AN42"/>
    <mergeCell ref="AO42:AU42"/>
    <mergeCell ref="A38:BQ38"/>
    <mergeCell ref="A39:BL39"/>
    <mergeCell ref="A41:F41"/>
    <mergeCell ref="G41:S41"/>
    <mergeCell ref="T41:Z41"/>
    <mergeCell ref="AA41:AG41"/>
    <mergeCell ref="AH41:AN41"/>
    <mergeCell ref="AO41:AU41"/>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24:BL24"/>
    <mergeCell ref="A26:F26"/>
    <mergeCell ref="G26:AE26"/>
    <mergeCell ref="AF26:AJ26"/>
    <mergeCell ref="AK26:AT26"/>
    <mergeCell ref="AU26:BD26"/>
    <mergeCell ref="BE26:BN26"/>
    <mergeCell ref="AV21:BL21"/>
    <mergeCell ref="A22:F22"/>
    <mergeCell ref="G22:S22"/>
    <mergeCell ref="T22:Z22"/>
    <mergeCell ref="AA22:AG22"/>
    <mergeCell ref="AH22:AN22"/>
    <mergeCell ref="AO22:AU22"/>
    <mergeCell ref="AV22:BL22"/>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8:F58 A29:F29">
    <cfRule type="cellIs" dxfId="7" priority="8" stopIfTrue="1" operator="equal">
      <formula>0</formula>
    </cfRule>
  </conditionalFormatting>
  <conditionalFormatting sqref="A30:F30">
    <cfRule type="cellIs" dxfId="6" priority="7" stopIfTrue="1" operator="equal">
      <formula>0</formula>
    </cfRule>
  </conditionalFormatting>
  <conditionalFormatting sqref="A31:F31">
    <cfRule type="cellIs" dxfId="5" priority="6" stopIfTrue="1" operator="equal">
      <formula>0</formula>
    </cfRule>
  </conditionalFormatting>
  <conditionalFormatting sqref="A32:F32">
    <cfRule type="cellIs" dxfId="4" priority="5" stopIfTrue="1" operator="equal">
      <formula>0</formula>
    </cfRule>
  </conditionalFormatting>
  <conditionalFormatting sqref="A33:F33">
    <cfRule type="cellIs" dxfId="3" priority="4" stopIfTrue="1" operator="equal">
      <formula>0</formula>
    </cfRule>
  </conditionalFormatting>
  <conditionalFormatting sqref="A34:F34">
    <cfRule type="cellIs" dxfId="2" priority="3" stopIfTrue="1" operator="equal">
      <formula>0</formula>
    </cfRule>
  </conditionalFormatting>
  <conditionalFormatting sqref="A35:F35">
    <cfRule type="cellIs" dxfId="1" priority="2" stopIfTrue="1" operator="equal">
      <formula>0</formula>
    </cfRule>
  </conditionalFormatting>
  <conditionalFormatting sqref="A36:F36">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rowBreaks count="1" manualBreakCount="1">
    <brk id="32"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5</vt:i4>
      </vt:variant>
    </vt:vector>
  </HeadingPairs>
  <TitlesOfParts>
    <vt:vector size="10" baseType="lpstr">
      <vt:lpstr>Додаток1</vt:lpstr>
      <vt:lpstr>Додаток2 КПК0219800</vt:lpstr>
      <vt:lpstr>Додаток2 КПК0210180</vt:lpstr>
      <vt:lpstr>Додаток2 КПК0218240</vt:lpstr>
      <vt:lpstr>Додаток3 КПК0210180</vt:lpstr>
      <vt:lpstr>Додаток1!Область_друку</vt:lpstr>
      <vt:lpstr>'Додаток2 КПК0210180'!Область_друку</vt:lpstr>
      <vt:lpstr>'Додаток2 КПК0218240'!Область_друку</vt:lpstr>
      <vt:lpstr>'Додаток2 КПК0219800'!Область_друку</vt:lpstr>
      <vt:lpstr>'Додаток3 КПК0210180'!Область_друку</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2023-12-26T10:23:15Z</dcterms:modified>
</cp:coreProperties>
</file>