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 firstSheet="13" activeTab="15"/>
  </bookViews>
  <sheets>
    <sheet name="Додаток2 КПК0711101" sheetId="6" r:id="rId1"/>
    <sheet name="Додаток2 КПК0711102" sheetId="7" r:id="rId2"/>
    <sheet name="Додаток2 КПК0711120" sheetId="8" r:id="rId3"/>
    <sheet name="Додаток2 КПК0712010" sheetId="9" r:id="rId4"/>
    <sheet name="Додаток2 КПК0712020" sheetId="10" r:id="rId5"/>
    <sheet name="Додаток2 КПК0712030" sheetId="11" r:id="rId6"/>
    <sheet name="Додаток2 КПК0712050" sheetId="12" r:id="rId7"/>
    <sheet name="Додаток2 КПК0712060" sheetId="13" r:id="rId8"/>
    <sheet name="Додаток2 КПК0712070" sheetId="14" r:id="rId9"/>
    <sheet name="Додаток2 КПК0712090" sheetId="15" r:id="rId10"/>
    <sheet name="Додаток2 КПК0712100" sheetId="16" r:id="rId11"/>
    <sheet name="Додаток2 КПК0712120" sheetId="17" r:id="rId12"/>
    <sheet name="Додаток2 КПК0712130" sheetId="18" r:id="rId13"/>
    <sheet name="Додаток2 КПК0712151" sheetId="19" r:id="rId14"/>
    <sheet name="Додаток2 КПК0712152" sheetId="20" r:id="rId15"/>
    <sheet name="Додаток2 КПК0718220" sheetId="21" r:id="rId16"/>
  </sheets>
  <definedNames>
    <definedName name="_xlnm.Print_Area" localSheetId="0">'Додаток2 КПК0711101'!$A$1:$BY$280</definedName>
    <definedName name="_xlnm.Print_Area" localSheetId="1">'Додаток2 КПК0711102'!$A$1:$BY$228</definedName>
    <definedName name="_xlnm.Print_Area" localSheetId="2">'Додаток2 КПК0711120'!$A$1:$BY$225</definedName>
    <definedName name="_xlnm.Print_Area" localSheetId="3">'Додаток2 КПК0712010'!$A$1:$BY$253</definedName>
    <definedName name="_xlnm.Print_Area" localSheetId="4">'Додаток2 КПК0712020'!$A$1:$BY$263</definedName>
    <definedName name="_xlnm.Print_Area" localSheetId="5">'Додаток2 КПК0712030'!$A$1:$BY$243</definedName>
    <definedName name="_xlnm.Print_Area" localSheetId="6">'Додаток2 КПК0712050'!$A$1:$BY$247</definedName>
    <definedName name="_xlnm.Print_Area" localSheetId="7">'Додаток2 КПК0712060'!$A$1:$BY$259</definedName>
    <definedName name="_xlnm.Print_Area" localSheetId="8">'Додаток2 КПК0712070'!$A$1:$BY$243</definedName>
    <definedName name="_xlnm.Print_Area" localSheetId="9">'Додаток2 КПК0712090'!$A$1:$BY$261</definedName>
    <definedName name="_xlnm.Print_Area" localSheetId="10">'Додаток2 КПК0712100'!$A$1:$BY$246</definedName>
    <definedName name="_xlnm.Print_Area" localSheetId="11">'Додаток2 КПК0712120'!$A$1:$BY$245</definedName>
    <definedName name="_xlnm.Print_Area" localSheetId="12">'Додаток2 КПК0712130'!$A$1:$BY$248</definedName>
    <definedName name="_xlnm.Print_Area" localSheetId="13">'Додаток2 КПК0712151'!$A$1:$BY$250</definedName>
    <definedName name="_xlnm.Print_Area" localSheetId="14">'Додаток2 КПК0712152'!$A$1:$BY$233</definedName>
    <definedName name="_xlnm.Print_Area" localSheetId="15">'Додаток2 КПК0718220'!$A$1:$BY$221</definedName>
  </definedNames>
  <calcPr calcId="125725"/>
</workbook>
</file>

<file path=xl/calcChain.xml><?xml version="1.0" encoding="utf-8"?>
<calcChain xmlns="http://schemas.openxmlformats.org/spreadsheetml/2006/main">
  <c r="BH198" i="21"/>
  <c r="AT198"/>
  <c r="AJ198"/>
  <c r="BH197"/>
  <c r="AT197"/>
  <c r="AJ197"/>
  <c r="BG188"/>
  <c r="AQ188"/>
  <c r="AZ165"/>
  <c r="AK165"/>
  <c r="AZ164"/>
  <c r="AK164"/>
  <c r="BO156"/>
  <c r="AZ156"/>
  <c r="AK156"/>
  <c r="BO155"/>
  <c r="AZ155"/>
  <c r="AK155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09" i="20"/>
  <c r="AT209"/>
  <c r="AJ209"/>
  <c r="BH208"/>
  <c r="AT208"/>
  <c r="AJ208"/>
  <c r="BG199"/>
  <c r="AQ199"/>
  <c r="BG198"/>
  <c r="AQ198"/>
  <c r="AZ175"/>
  <c r="AK175"/>
  <c r="AZ174"/>
  <c r="AK174"/>
  <c r="BO166"/>
  <c r="AZ166"/>
  <c r="AK166"/>
  <c r="BO165"/>
  <c r="AZ165"/>
  <c r="AK165"/>
  <c r="BD104"/>
  <c r="AJ104"/>
  <c r="BD103"/>
  <c r="AJ103"/>
  <c r="BD102"/>
  <c r="AJ102"/>
  <c r="BD101"/>
  <c r="AJ101"/>
  <c r="BU93"/>
  <c r="BB93"/>
  <c r="AI93"/>
  <c r="BU92"/>
  <c r="BB92"/>
  <c r="AI92"/>
  <c r="BU91"/>
  <c r="BB91"/>
  <c r="AI91"/>
  <c r="BU90"/>
  <c r="BB90"/>
  <c r="AI90"/>
  <c r="BG80"/>
  <c r="AM80"/>
  <c r="BG72"/>
  <c r="AM72"/>
  <c r="BG71"/>
  <c r="AM71"/>
  <c r="BU63"/>
  <c r="BB63"/>
  <c r="AI63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25" i="19"/>
  <c r="AT225"/>
  <c r="AJ225"/>
  <c r="BH224"/>
  <c r="AT224"/>
  <c r="AJ224"/>
  <c r="BH223"/>
  <c r="AT223"/>
  <c r="AJ223"/>
  <c r="BG214"/>
  <c r="AQ214"/>
  <c r="BG213"/>
  <c r="AQ213"/>
  <c r="BG212"/>
  <c r="AQ212"/>
  <c r="AZ189"/>
  <c r="AK189"/>
  <c r="AZ188"/>
  <c r="AK188"/>
  <c r="BO180"/>
  <c r="AZ180"/>
  <c r="AK180"/>
  <c r="BO179"/>
  <c r="AZ179"/>
  <c r="AK179"/>
  <c r="BD98"/>
  <c r="AJ98"/>
  <c r="BD97"/>
  <c r="AJ97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24" i="18"/>
  <c r="AT224"/>
  <c r="AJ224"/>
  <c r="BH223"/>
  <c r="AT223"/>
  <c r="AJ223"/>
  <c r="BG214"/>
  <c r="AQ214"/>
  <c r="BG213"/>
  <c r="AQ213"/>
  <c r="AZ190"/>
  <c r="AK190"/>
  <c r="AZ189"/>
  <c r="AK189"/>
  <c r="BO181"/>
  <c r="AZ181"/>
  <c r="AK181"/>
  <c r="BO180"/>
  <c r="AZ180"/>
  <c r="AK180"/>
  <c r="BD102"/>
  <c r="AJ102"/>
  <c r="BD101"/>
  <c r="AJ101"/>
  <c r="BD100"/>
  <c r="AJ100"/>
  <c r="BU92"/>
  <c r="BB92"/>
  <c r="AI92"/>
  <c r="BU91"/>
  <c r="BB91"/>
  <c r="AI91"/>
  <c r="BU90"/>
  <c r="BB90"/>
  <c r="AI90"/>
  <c r="BG80"/>
  <c r="AM80"/>
  <c r="BG72"/>
  <c r="AM72"/>
  <c r="BG71"/>
  <c r="AM71"/>
  <c r="BU63"/>
  <c r="BB63"/>
  <c r="AI63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21" i="17"/>
  <c r="AT221"/>
  <c r="AJ221"/>
  <c r="BH220"/>
  <c r="AT220"/>
  <c r="AJ220"/>
  <c r="BG211"/>
  <c r="AQ211"/>
  <c r="BG210"/>
  <c r="AQ210"/>
  <c r="AZ187"/>
  <c r="AK187"/>
  <c r="AZ186"/>
  <c r="AK186"/>
  <c r="BO178"/>
  <c r="AZ178"/>
  <c r="AK178"/>
  <c r="BO177"/>
  <c r="AZ177"/>
  <c r="AK177"/>
  <c r="BD98"/>
  <c r="AJ98"/>
  <c r="BD97"/>
  <c r="AJ97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22" i="16"/>
  <c r="AT222"/>
  <c r="AJ222"/>
  <c r="BH221"/>
  <c r="AT221"/>
  <c r="AJ221"/>
  <c r="BG212"/>
  <c r="AQ212"/>
  <c r="BG211"/>
  <c r="AQ211"/>
  <c r="AZ188"/>
  <c r="AK188"/>
  <c r="AZ187"/>
  <c r="AK187"/>
  <c r="AZ186"/>
  <c r="AK186"/>
  <c r="AZ185"/>
  <c r="AK185"/>
  <c r="BO177"/>
  <c r="AZ177"/>
  <c r="AK177"/>
  <c r="BO176"/>
  <c r="AZ176"/>
  <c r="AK176"/>
  <c r="BO175"/>
  <c r="AZ175"/>
  <c r="AK175"/>
  <c r="BO174"/>
  <c r="AZ174"/>
  <c r="AK174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37" i="15"/>
  <c r="AT237"/>
  <c r="AJ237"/>
  <c r="BH236"/>
  <c r="AT236"/>
  <c r="AJ236"/>
  <c r="BG227"/>
  <c r="AQ227"/>
  <c r="BG226"/>
  <c r="AQ226"/>
  <c r="AZ203"/>
  <c r="AK203"/>
  <c r="BO195"/>
  <c r="AZ195"/>
  <c r="AK195"/>
  <c r="BD110"/>
  <c r="AJ110"/>
  <c r="BD109"/>
  <c r="AJ109"/>
  <c r="BD108"/>
  <c r="AJ108"/>
  <c r="BD107"/>
  <c r="AJ107"/>
  <c r="BD106"/>
  <c r="AJ106"/>
  <c r="BD105"/>
  <c r="AJ105"/>
  <c r="BU97"/>
  <c r="BB97"/>
  <c r="AI97"/>
  <c r="BU96"/>
  <c r="BB96"/>
  <c r="AI96"/>
  <c r="BU95"/>
  <c r="BB95"/>
  <c r="AI95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19" i="14"/>
  <c r="AT219"/>
  <c r="AJ219"/>
  <c r="BH218"/>
  <c r="AT218"/>
  <c r="AJ218"/>
  <c r="BG209"/>
  <c r="AQ209"/>
  <c r="BG208"/>
  <c r="AQ208"/>
  <c r="AZ185"/>
  <c r="AK185"/>
  <c r="BO177"/>
  <c r="AZ177"/>
  <c r="AK177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35" i="13"/>
  <c r="AT235"/>
  <c r="AJ235"/>
  <c r="BH234"/>
  <c r="AT234"/>
  <c r="AJ234"/>
  <c r="BG225"/>
  <c r="AQ225"/>
  <c r="BG224"/>
  <c r="AQ224"/>
  <c r="AZ201"/>
  <c r="AK201"/>
  <c r="BO193"/>
  <c r="AZ193"/>
  <c r="AK193"/>
  <c r="BD106"/>
  <c r="AJ106"/>
  <c r="BD105"/>
  <c r="AJ105"/>
  <c r="BD104"/>
  <c r="AJ104"/>
  <c r="BD103"/>
  <c r="AJ103"/>
  <c r="BU95"/>
  <c r="BB95"/>
  <c r="AI95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23" i="12"/>
  <c r="AT223"/>
  <c r="AJ223"/>
  <c r="BH222"/>
  <c r="AT222"/>
  <c r="AJ222"/>
  <c r="BG213"/>
  <c r="AQ213"/>
  <c r="BG212"/>
  <c r="AQ212"/>
  <c r="AZ189"/>
  <c r="AK189"/>
  <c r="AZ188"/>
  <c r="AK188"/>
  <c r="BO180"/>
  <c r="AZ180"/>
  <c r="AK180"/>
  <c r="BO179"/>
  <c r="AZ179"/>
  <c r="AK179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19" i="11"/>
  <c r="AT219"/>
  <c r="AJ219"/>
  <c r="BH218"/>
  <c r="AT218"/>
  <c r="AJ218"/>
  <c r="BG209"/>
  <c r="AQ209"/>
  <c r="BG208"/>
  <c r="AQ208"/>
  <c r="AZ185"/>
  <c r="AK185"/>
  <c r="BO177"/>
  <c r="AZ177"/>
  <c r="AK177"/>
  <c r="BD104"/>
  <c r="AJ104"/>
  <c r="BD103"/>
  <c r="AJ103"/>
  <c r="BD102"/>
  <c r="AJ102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39" i="10"/>
  <c r="AT239"/>
  <c r="AJ239"/>
  <c r="BH238"/>
  <c r="AT238"/>
  <c r="AJ238"/>
  <c r="BG229"/>
  <c r="AQ229"/>
  <c r="BG228"/>
  <c r="AQ228"/>
  <c r="AZ205"/>
  <c r="AK205"/>
  <c r="AZ204"/>
  <c r="AK204"/>
  <c r="BO196"/>
  <c r="AZ196"/>
  <c r="AK196"/>
  <c r="BO195"/>
  <c r="AZ195"/>
  <c r="AK195"/>
  <c r="BD104"/>
  <c r="AJ104"/>
  <c r="BD103"/>
  <c r="AJ103"/>
  <c r="BD102"/>
  <c r="AJ102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29" i="9"/>
  <c r="AT229"/>
  <c r="AJ229"/>
  <c r="BH228"/>
  <c r="AT228"/>
  <c r="AJ228"/>
  <c r="BG219"/>
  <c r="AQ219"/>
  <c r="BG218"/>
  <c r="AQ218"/>
  <c r="AZ195"/>
  <c r="AK195"/>
  <c r="BO187"/>
  <c r="AZ187"/>
  <c r="AK187"/>
  <c r="BD104"/>
  <c r="AJ104"/>
  <c r="BD103"/>
  <c r="AJ103"/>
  <c r="BD102"/>
  <c r="AJ102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01" i="8"/>
  <c r="AT201"/>
  <c r="AJ201"/>
  <c r="BH200"/>
  <c r="AT200"/>
  <c r="AJ200"/>
  <c r="BG191"/>
  <c r="AQ191"/>
  <c r="BG190"/>
  <c r="AQ190"/>
  <c r="AZ167"/>
  <c r="AK167"/>
  <c r="BO159"/>
  <c r="AZ159"/>
  <c r="AK159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04" i="7"/>
  <c r="AT204"/>
  <c r="AJ204"/>
  <c r="BH203"/>
  <c r="AT203"/>
  <c r="AJ203"/>
  <c r="BG194"/>
  <c r="AQ194"/>
  <c r="BG193"/>
  <c r="AQ193"/>
  <c r="AZ170"/>
  <c r="AK170"/>
  <c r="BO162"/>
  <c r="AZ162"/>
  <c r="AK162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56" i="6"/>
  <c r="AT256"/>
  <c r="AJ256"/>
  <c r="BH255"/>
  <c r="AT255"/>
  <c r="AJ255"/>
  <c r="BG246"/>
  <c r="AQ246"/>
  <c r="BG245"/>
  <c r="AQ245"/>
  <c r="AZ222"/>
  <c r="AK222"/>
  <c r="BO214"/>
  <c r="AZ214"/>
  <c r="AK214"/>
  <c r="BD110"/>
  <c r="AJ110"/>
  <c r="BD109"/>
  <c r="AJ109"/>
  <c r="BU101"/>
  <c r="BB101"/>
  <c r="AI101"/>
  <c r="BU100"/>
  <c r="BB100"/>
  <c r="AI100"/>
  <c r="BG90"/>
  <c r="AM90"/>
  <c r="BG82"/>
  <c r="AM82"/>
  <c r="BG81"/>
  <c r="AM81"/>
  <c r="BG80"/>
  <c r="AM80"/>
  <c r="BU72"/>
  <c r="BB72"/>
  <c r="AI72"/>
  <c r="BU64"/>
  <c r="BB64"/>
  <c r="AI64"/>
  <c r="BU63"/>
  <c r="BB63"/>
  <c r="AI63"/>
  <c r="BU62"/>
  <c r="BB62"/>
  <c r="AI62"/>
  <c r="BG52"/>
  <c r="AM52"/>
  <c r="BG51"/>
  <c r="AM51"/>
  <c r="BG50"/>
  <c r="AM50"/>
  <c r="BG49"/>
  <c r="AM49"/>
  <c r="BG48"/>
  <c r="AM48"/>
  <c r="BG47"/>
  <c r="AM47"/>
  <c r="BG46"/>
  <c r="AM46"/>
  <c r="BG45"/>
  <c r="AM45"/>
  <c r="BU37"/>
  <c r="BB37"/>
  <c r="AI37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<sst xmlns="http://schemas.openxmlformats.org/spreadsheetml/2006/main" count="11785" uniqueCount="554">
  <si>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</si>
  <si>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</si>
  <si>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</si>
  <si>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</si>
  <si>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</si>
  <si>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</si>
  <si>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</si>
  <si>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</si>
  <si>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</si>
  <si>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</si>
  <si>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</si>
  <si>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</si>
  <si>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</si>
  <si>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</si>
  <si>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</si>
  <si>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</si>
  <si>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</si>
  <si>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</si>
  <si>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</si>
  <si>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</si>
  <si>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</si>
  <si>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</si>
  <si>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</si>
  <si>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</si>
  <si>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</si>
  <si>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</si>
  <si>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</si>
  <si>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</si>
  <si>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</si>
  <si>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</si>
  <si>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</si>
  <si>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</si>
  <si>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</si>
  <si>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</si>
  <si>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</si>
  <si>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</si>
  <si>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</si>
  <si>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</si>
  <si>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</si>
  <si>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</si>
  <si>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</si>
  <si>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</si>
  <si>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</si>
  <si>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</si>
  <si>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</si>
  <si>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</si>
  <si>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</si>
  <si>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</si>
  <si>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</si>
  <si>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</si>
  <si>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</si>
  <si>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</si>
  <si>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</si>
  <si>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</si>
  <si>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</si>
  <si>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</si>
  <si>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</si>
  <si>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</si>
  <si>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</si>
  <si>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</si>
  <si>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</si>
  <si>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</si>
  <si>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</si>
  <si>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</si>
  <si>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</si>
  <si>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</si>
  <si>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</si>
  <si>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</si>
  <si>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</si>
  <si>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</si>
  <si>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</si>
  <si>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</si>
  <si>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</si>
  <si>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</si>
  <si>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</si>
  <si>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</si>
  <si>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</si>
  <si>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</si>
  <si>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</si>
  <si>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</si>
  <si>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</si>
  <si>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</si>
  <si>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</si>
  <si>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</si>
  <si>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</si>
  <si>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</si>
  <si>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</si>
  <si>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</si>
  <si>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</si>
  <si>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</si>
  <si>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</si>
  <si>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</si>
  <si>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</si>
  <si>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</si>
  <si>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</si>
  <si>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</si>
  <si>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</si>
  <si>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</si>
  <si>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</si>
  <si>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</si>
  <si>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</si>
  <si>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</si>
  <si>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</si>
  <si>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</si>
  <si>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</si>
  <si>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</si>
  <si>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</si>
  <si>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</si>
  <si>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</si>
  <si>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</si>
  <si>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</si>
  <si>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</si>
  <si>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</si>
  <si>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</si>
  <si>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</si>
  <si>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</si>
  <si>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</si>
  <si>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</si>
  <si>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</si>
  <si>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</si>
  <si>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</si>
  <si>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</si>
  <si>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</si>
  <si>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</si>
  <si>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</si>
  <si>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</si>
  <si>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</si>
  <si>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</si>
  <si>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</si>
  <si>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</si>
  <si>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</si>
  <si>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</si>
  <si>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</si>
  <si>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</si>
  <si>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</si>
  <si>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</si>
  <si>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</si>
  <si>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</si>
  <si>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</si>
  <si>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</si>
  <si>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</si>
  <si>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</si>
  <si>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</si>
  <si>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</si>
  <si>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</si>
  <si>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</si>
  <si>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</si>
  <si>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</si>
  <si>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</si>
  <si>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</si>
  <si>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</si>
  <si>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</si>
  <si>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</si>
  <si>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</si>
  <si>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</si>
  <si>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</si>
  <si>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</si>
  <si>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</si>
  <si>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</si>
  <si>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</si>
  <si>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</si>
  <si>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</si>
  <si>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</si>
  <si>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</si>
  <si>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</si>
  <si>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</si>
  <si>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</si>
  <si>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</si>
  <si>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</si>
  <si>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</si>
  <si>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</si>
  <si>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</si>
  <si>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</si>
  <si>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</si>
  <si>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</si>
  <si>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</si>
  <si>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</si>
  <si>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</si>
  <si>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</si>
  <si>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</si>
  <si>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Окремі заходи по реалізації державних (регіональних) програм, не віднесені до заходів розвитку</t>
  </si>
  <si>
    <t>Капітальні трансферти підприємствам (установам, організаціям)</t>
  </si>
  <si>
    <t>Забезпечення підготовки фахівців у вищих навчальних закладах I- та II рівнів акредитації</t>
  </si>
  <si>
    <t>затрат</t>
  </si>
  <si>
    <t xml:space="preserve">formula=RC[-16]+RC[-8]                          </t>
  </si>
  <si>
    <t>кількість установ</t>
  </si>
  <si>
    <t>од.</t>
  </si>
  <si>
    <t>мережа розпорядників та одержувачів коштів місцевого  бюджету на 2023 рік</t>
  </si>
  <si>
    <t>середньорічне число ставок</t>
  </si>
  <si>
    <t>штатні розписи установ</t>
  </si>
  <si>
    <t>педагогічного персоналу</t>
  </si>
  <si>
    <t>спеціалістів</t>
  </si>
  <si>
    <t>робітників</t>
  </si>
  <si>
    <t>середньорічна кількість працівників жінок</t>
  </si>
  <si>
    <t>осіб</t>
  </si>
  <si>
    <t>звіт з праці</t>
  </si>
  <si>
    <t>середньорічна кількість працівників чоловіків</t>
  </si>
  <si>
    <t>продукту</t>
  </si>
  <si>
    <t>середньорічна кількість студентів денної форми (держбюджет)</t>
  </si>
  <si>
    <t>форма 2-3 нк "Звіт вищого навчального закладу на початок навчального року", Книга обліку контингенту студентів</t>
  </si>
  <si>
    <t>середньорічна кількість студентрів за контрактом</t>
  </si>
  <si>
    <t>середньорічна кількість стипендіатів</t>
  </si>
  <si>
    <t>середньорічна кількість дітей-сиріт</t>
  </si>
  <si>
    <t>кількість дітей сиріт під опікою</t>
  </si>
  <si>
    <t>середньорічна кількість студентів (жінок) денної форми навчання</t>
  </si>
  <si>
    <t>середньорічна кількість студентів (чоловіків) денної форми навчання</t>
  </si>
  <si>
    <t>середньорічна кількість студентів (жінок) за контрактом</t>
  </si>
  <si>
    <t>середньорічна кількість студентів (чоловіків) за контрактом</t>
  </si>
  <si>
    <t>середньорічна кількість стипендіатів (жінок) за рахунок коштів бюджету</t>
  </si>
  <si>
    <t>середньорічна кількість стипендіатів (чоловіків) за рахунок коштів бюджету</t>
  </si>
  <si>
    <t>ефективності</t>
  </si>
  <si>
    <t>витрати на 1 приведеного студента за держзамовленням</t>
  </si>
  <si>
    <t>грн.</t>
  </si>
  <si>
    <t>розрахунково</t>
  </si>
  <si>
    <t>витрати на 1 приведеного студента за контрактом</t>
  </si>
  <si>
    <t>якості</t>
  </si>
  <si>
    <t>відсоток студентів, які отримують відповідний документ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</si>
  <si>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</si>
  <si>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</si>
  <si>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</si>
  <si>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</si>
  <si>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</si>
  <si>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</si>
  <si>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</si>
  <si>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</si>
  <si>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</si>
  <si>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</si>
  <si>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060 - Інші працівники</t>
  </si>
  <si>
    <t>130 - Педагогічні працівники</t>
  </si>
  <si>
    <t>370 - Адміністративний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</si>
  <si>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</si>
  <si>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</si>
  <si>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надання рівних можливостей доступу жінок і чоловіків до освіти у закладах фахової передвищої освіти</t>
  </si>
  <si>
    <t>- 'Конституція України, Бюджетний кодекс України, Закон України «Про освіту»,  наказ про затвердження Типового переліку бюджетних програм та результативних показників їх виконання для місцевих бюджетів у галузі  «Освіта» від 10.0572017 №992, Наказ Міністерства фінансів України  „Про затвердження складових програмної класифікації видатків та кредитування місцевих бюджетів” від 20.09.2017 №793  (зі змінами)..</t>
  </si>
  <si>
    <t>У 2023 році середньорічна кількість студентів денної форми була -837 од., за контрактом-253 од., стипендіатів - 526 од., дітей сиріт- 10, під опікою -12, витрати на 1 приведенного студента (держзамовлення) складали -51194,7 грн.,  тис.грн.,  за контрактом -34178,8 грн._x000D__x000D_
У 2024 році середньорічна кількість студентів денної форми  818 од., за контрактом-278 од., стипендіатів - 530 од., дітей сиріт- 11, під опікою -18, витрати на 1 приведенного студента (держзамовлення) складали - 52933,9 грн.,  за контрактом -42942,4 грн.</t>
  </si>
  <si>
    <t>Станом на 01.01.2024  дебіторська заборгованість-223 439 тис.грн.  У 2024 році кошторисні призначення будуть використані та дебіторської та кредиторської заборгованості не планується.</t>
  </si>
  <si>
    <t>Закон України «Про державний бюджет України»,   ст. 13 Бюджетного кодексу України,  постанови   Кабінету Міністрів України від 17.09.1996 року № 1138 «Про затвердження переліку платних послуг, які надаються в державних закладах охорони здоров’я та вищих медичних закладах освіти»</t>
  </si>
  <si>
    <t>(0)(7)</t>
  </si>
  <si>
    <t>Департамент охорони здоров`я Чернiвецької обласної державної адмiнiстрацiї</t>
  </si>
  <si>
    <t>Керівник установи</t>
  </si>
  <si>
    <t>Керівник фінансової служби</t>
  </si>
  <si>
    <t>Свестун Н. В.</t>
  </si>
  <si>
    <t>Грегуцак О. М.</t>
  </si>
  <si>
    <t>39302152</t>
  </si>
  <si>
    <t>2410000000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</si>
  <si>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</si>
  <si>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</si>
  <si>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</si>
  <si>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</si>
  <si>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</si>
  <si>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</si>
  <si>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</si>
  <si>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</si>
  <si>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</si>
  <si>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</si>
  <si>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</si>
  <si>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</si>
  <si>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</si>
  <si>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</si>
  <si>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</si>
  <si>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</si>
  <si>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</si>
  <si>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</si>
  <si>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</si>
  <si>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</si>
  <si>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</si>
  <si>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</si>
  <si>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</si>
  <si>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</si>
  <si>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</si>
  <si>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</si>
  <si>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</si>
  <si>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</si>
  <si>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</si>
  <si>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</si>
  <si>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</si>
  <si>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</si>
  <si>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</si>
  <si>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</si>
  <si>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</si>
  <si>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</si>
  <si>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</si>
  <si>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(0)(7)(1)(1)(1)(0)(1)</t>
  </si>
  <si>
    <t>(1)(1)(0)(1)</t>
  </si>
  <si>
    <t>(0)(9)(4)(1)</t>
  </si>
  <si>
    <t>Підготовка кадрів закладами фахової передвищої освіти за рахунок коштів місцевого бюджету</t>
  </si>
  <si>
    <t>(0)(7)(1)</t>
  </si>
  <si>
    <t>середньорічна кількість студентів які отримують повну загальну середню освіту</t>
  </si>
  <si>
    <t>витрати на 1 студента який отримає повну загальну середню освіту</t>
  </si>
  <si>
    <t>відсоток студентів які отримують відповідний документ про повну загальну середню освіту</t>
  </si>
  <si>
    <t>Здобуття повної загальної середньої освіти закладами фахової передвищої освіти</t>
  </si>
  <si>
    <t>Надання повної загальної середньої освіти в закладах фахової передвищої освіти за рахунок освітньої субвенції</t>
  </si>
  <si>
    <t>- 'Конституція України, Бюджетний кодекс України, Закон України «Про освіту»,  наказ про затвердження Типового переліку бюджетних програм та результативних показників їх виконання для місцевих бюджетів у галузі «Освіта» від 10.0572017 №992, Наказ Міністерства фінансів України  „Про затвердження складових програмної класифікації видатків та кредитування місцевих бюджетів” від 20.09.2017 №793  (зі змінами)..</t>
  </si>
  <si>
    <t>Закон України «Про державний бюджет України»,  , ст. 13 Бюджетного кодексу України,  постанови   Кабінету Міністрів України від 17.09.1996 року № 1138 «Про затвердження переліку платних послуг, які надаються в державних закладах охорони здоров’я та вищих медичних закладах освіти»</t>
  </si>
  <si>
    <t>Кредиторська та дебіторська заборгованість відсутня</t>
  </si>
  <si>
    <t>(0)(7)(1)(1)(1)(0)(2)</t>
  </si>
  <si>
    <t>(1)(1)(0)(2)</t>
  </si>
  <si>
    <t>Підготовка кадрів закладами фахової передвищої освіти за рахунок освітньої субвенції</t>
  </si>
  <si>
    <t>кількість закладів</t>
  </si>
  <si>
    <t>середньорічна кількість осіб, які пройдуть курси</t>
  </si>
  <si>
    <t>план-графік навчання</t>
  </si>
  <si>
    <t>середні витрати на 1 фахівця , шо підвищать кваліфікацію</t>
  </si>
  <si>
    <t>відсоток фахівців, які отримають відповідний документ про освіту</t>
  </si>
  <si>
    <t>Забезпечення підвищення кваліфікації та перепідготовки кадрів закладами вищої освіти</t>
  </si>
  <si>
    <t>Забезпечити підвищення кваліфікації та перепідготовку кадрів закладами післядипломної освіти</t>
  </si>
  <si>
    <t>- 'Конституція України, Бюджетний кодекс України, Закон України «Про освіту», Типовий перелік бюджетних програм та результативних показників їх виконання для місцевих бюджетів у галузі «Освіта» від 10.0572017 №992, Наказ Міністерства фінансів України  „Про затвердження складових програмної класифікації видатків та кредитування місцевих бюджетів” від 20.09.2017 №793  (зі змінами)..</t>
  </si>
  <si>
    <t>У 2022 році середгьорічна кількість студентів склала 1380 осіб, витрати на 1 приведеного студента - 1976,28 грн._x000D_
У 2023 році середгьорічна кількість студентів склала 550 осіб, витрати на 1 приведеного студента - 2574,5 грн.</t>
  </si>
  <si>
    <t>Станом на 01.01.2024 кредиторська та дебіторська заборгованість відсутня. У 2025 році кошторисні призначення будуть використані та дебіторської та кредиторської заборгованості не планується.</t>
  </si>
  <si>
    <t>(0)(7)(1)(1)(1)(2)(0)</t>
  </si>
  <si>
    <t>(1)(1)(2)(0)</t>
  </si>
  <si>
    <t>(0)(9)(5)(0)</t>
  </si>
  <si>
    <t>Підвищення кваліфікації, перепідготовка кадрів закладами післядипломної освіти</t>
  </si>
  <si>
    <t>Інші надходження спеціального фонду (розписати за видами надходжень)</t>
  </si>
  <si>
    <t>Передача коштів із загального до спеціального фонду бюджету</t>
  </si>
  <si>
    <t>Субсидії та поточні трансферти підприємствам (установам, організаціям)</t>
  </si>
  <si>
    <t>Забезпечення надання населенню  медичної допомоги</t>
  </si>
  <si>
    <t>Придбання обладнання та інвентарю довгострокового користування</t>
  </si>
  <si>
    <t>обсяг видатків на оплату комунальних послуг та енергоносіїв</t>
  </si>
  <si>
    <t>розрахунок до кошторису</t>
  </si>
  <si>
    <t>кількість закладів охорон здоровья , на які передбачені видатки на оплату комунальних послуг та енергоносіїв</t>
  </si>
  <si>
    <t>обсяг споживання теплової енергії</t>
  </si>
  <si>
    <t>Гкал</t>
  </si>
  <si>
    <t>затверджений ліміт споживання</t>
  </si>
  <si>
    <t>обсяг споживання води та водовідведення</t>
  </si>
  <si>
    <t>тис.куб.м</t>
  </si>
  <si>
    <t>обсяг споживання газу</t>
  </si>
  <si>
    <t>обсяг споживання електроенергії</t>
  </si>
  <si>
    <t>тис.кВт.год</t>
  </si>
  <si>
    <t>середні витрати на одиницю спожитої теплової енергії</t>
  </si>
  <si>
    <t>згідно тарифу</t>
  </si>
  <si>
    <t>середні витрати на одиницюспожитої води та стоків</t>
  </si>
  <si>
    <t>середні витрати на одиницю спожитої електричної енергії</t>
  </si>
  <si>
    <t>середні витрати на одиницю споживання газу</t>
  </si>
  <si>
    <t>орієнтовний рівень забезпеченості по комунальним послугам та енергоносіям</t>
  </si>
  <si>
    <t>190 - Лікарі</t>
  </si>
  <si>
    <t>200 - Середній медичний персонал</t>
  </si>
  <si>
    <t>210 - Молодший медичний персонал</t>
  </si>
  <si>
    <t>''Підвищення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</si>
  <si>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допомоги; _x000D_
Забезпечення надання населенню стаціонарної медичної допомоги</t>
  </si>
  <si>
    <t>- Конституція України, Бюджетний кодекс України, Основи законодавства України про охорону здоров'я від 19.11.1992 року №2801- XII (зі змінами),  наказ про затвердження Типового переліку бюджетних програм та результативних показників їх виконання для місцевих бюджетів у галузі  «Охорона здоров'я» від 26.05.2010 №283/437 (зі змінами), Наказ Міністерства фінансів України  „Про   затвердження складових програмної класифікації видатків та кредитування місцевих бюджетів” від 20.09.2017 №793  (зі змінами.</t>
  </si>
  <si>
    <t>Станом на 01.01.2024   дебіторська заборгованість 281 416 тис.грн.  У 2024 році кошторисні призначення будуть використані та дебіторської та кредиторської заборгованості не планується.</t>
  </si>
  <si>
    <t>(0)(7)(1)(2)(0)(1)(0)</t>
  </si>
  <si>
    <t>(2)(0)(1)(0)</t>
  </si>
  <si>
    <t>(0)(7)(3)(1)</t>
  </si>
  <si>
    <t>Багатопрофільна стаціонарна медична допомога населенню</t>
  </si>
  <si>
    <t>Забезпечення надання населенню стаціонарної медичної допомоги</t>
  </si>
  <si>
    <t xml:space="preserve"> придбання обладнання та інвентарю довгострокового користування ( кондиціонерів)</t>
  </si>
  <si>
    <t>обсяг видатків на придбання тестів для проведення медичних оглядів на стан спьяніння</t>
  </si>
  <si>
    <t>кількість закладів охорони здоровя, на які передбачені видатки на оплату комунальних послуг та енергоносіїв</t>
  </si>
  <si>
    <t>мережа розпорядників та одержувачів коштів обласного бюджету</t>
  </si>
  <si>
    <t>кількість тестів для проведення медичних оглядів на стан спьяніння водіїв</t>
  </si>
  <si>
    <t>обсяг споживання електричної енергії</t>
  </si>
  <si>
    <t>середні витрати на одиницю спожитої води та стоків</t>
  </si>
  <si>
    <t>середні витрати на придбання 1 тесту</t>
  </si>
  <si>
    <t>мережа</t>
  </si>
  <si>
    <t>Виплати, що носять необов’язковий (стимулюючий) характер, у тому числі:</t>
  </si>
  <si>
    <t>040 - Інші спеціалісти</t>
  </si>
  <si>
    <t>Регіональна програма підтримки обласних закладів охорони здоровя  на 2023-2025 роки</t>
  </si>
  <si>
    <t>Рішення сесії від 12.12.2022 №1483-р</t>
  </si>
  <si>
    <t>Підвищення рівня надання медичної допомоги та збереження здоров’я населення</t>
  </si>
  <si>
    <t>- Конституція України, Бюджетний кодекс України, Основи законодавства України про охорону здоров'я від 19.11.1992 року №2801- XII (зі змінами), наказ про затвердження Типового переліку бюджетних програм та результативних показників їх виконання для місцевих бюджетів у галузі   «Охорона здоров'я» від 26.05.2010 №283/437 (зі змінами), Наказ Міністерства фінансів України  „Про   затвердження складових програмної класифікації видатків та кредитування місцевих бюджетів” від 20.09.2017 №793  (зі змінами).</t>
  </si>
  <si>
    <t>У 2023 році на оплату послуг те нергоносіїв -38708000 грн., на тести  - 240000 грн., кількість тестів  -2500, середні витрати на придбання 1 тесту  - 96 грн., рівень забезпеченості комунальними послугами   -100%_x000D_
У 2024 році обсяг видатків на оплату комунальних послуг та енергоносіїв 35532400 грн., обсяг видатків на придбання тестів для проведення медичних оглядів на стан сп’яніння - 1400000грн.,кількість тестів  -2500, середні витрати на придбання 1 тесту  - 560 грн., рівень забезпеченості комунальними послугами   -100%</t>
  </si>
  <si>
    <t>Станом  01.01.2024   виникла дебіторська заборгованість - 155 143 у зв'язку із предоплатою за природній газ згідно договору. У 2024 році кошторисні призначення будуть використані та дебіторської та кредиторської заборгованості не планується.</t>
  </si>
  <si>
    <t>(0)(7)(1)(2)(0)(2)(0)</t>
  </si>
  <si>
    <t>(2)(0)(2)(0)</t>
  </si>
  <si>
    <t>(0)(7)(3)(2)</t>
  </si>
  <si>
    <t>Спеціалізована стаціонарна медична допомога населенню</t>
  </si>
  <si>
    <t>Забезпечення надання належної лікасрько-акушерської допомоги вагітним, роділлям, породіллям та новонародженим</t>
  </si>
  <si>
    <t>загальна опалювальна площа приміщень</t>
  </si>
  <si>
    <t>м.кв.</t>
  </si>
  <si>
    <t>план будівлі</t>
  </si>
  <si>
    <t>кількість закладів охорони здоровья на які передбачені видатки на оплату комунальних послуг та енергоносіїв</t>
  </si>
  <si>
    <t>звітність установ</t>
  </si>
  <si>
    <t>середні витрати на одиницю спожитоїї теплової енергії</t>
  </si>
  <si>
    <t>рівень забезпеченості закладів охорони здоровья видатками на оплату комунальних послуг та енергоносіїв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</si>
  <si>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</si>
  <si>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Здійснення надання лікарсько-акушерської допомоги населенню; _x000D_
Забезпечення надання належної лікасрько-акушерської допомоги вагітним, роділлям, породіллям та новонародженим</t>
  </si>
  <si>
    <t>- 'Конституція України, Бюджетний кодекс України, Основи законодавства України про охорону здоров'я від 19.11.1992 року №2801- XII, наказ про затвердження Типового переліку бюджетних програм та результативних показників їх виконання для місцевих бюджетів у галузі  «Охорона здоров'я» від 26.05.2010 №283/437,</t>
  </si>
  <si>
    <t>Станом на 01.01.2024  дебіторська заборгованість 74 493 тис.грн У 2025 році кошторисні призначення будуть використані та дебіторської та кредиторської заборгованості не планується.</t>
  </si>
  <si>
    <t>(0)(7)(1)(2)(0)(3)(0)</t>
  </si>
  <si>
    <t>(2)(0)(3)(0)</t>
  </si>
  <si>
    <t>(0)(7)(3)(3)</t>
  </si>
  <si>
    <t>Лікарсько-акушерська допомога вагітним, породіллям та новонародженим</t>
  </si>
  <si>
    <t>Забезпечення утримання, догляду та надання медичної допомоги дітям у будинках дитини</t>
  </si>
  <si>
    <t>кількість штатних одиниць</t>
  </si>
  <si>
    <t>штатний розпис</t>
  </si>
  <si>
    <t>кількість ліжок</t>
  </si>
  <si>
    <t>Форма 3-4</t>
  </si>
  <si>
    <t>число будинків дитини</t>
  </si>
  <si>
    <t>мережа розпорядників та одержувачів коштів місцевого бюджету</t>
  </si>
  <si>
    <t>обсяг видатків на поточний ремонт приміщення корпусу "Б"</t>
  </si>
  <si>
    <t>кількість ліжко-днів</t>
  </si>
  <si>
    <t>тис.од.</t>
  </si>
  <si>
    <t>кількість дітей, що перебувають у закладі</t>
  </si>
  <si>
    <t>медичний статистичний звіт Ф-25</t>
  </si>
  <si>
    <t xml:space="preserve"> з них: діти-інваліди</t>
  </si>
  <si>
    <t>статистичний звіт Ф-19</t>
  </si>
  <si>
    <t>проведення поточного ремонту приміщення корпусу "Б"</t>
  </si>
  <si>
    <t>кв. м.</t>
  </si>
  <si>
    <t>завантаженість ліжкового фонду</t>
  </si>
  <si>
    <t>днів</t>
  </si>
  <si>
    <t>витрати на утримання однієї дитини</t>
  </si>
  <si>
    <t>середні витрати поточного ремонту приміщеня кв.м</t>
  </si>
  <si>
    <t>Регіональна програма розвитку та підтримки обласних комунальних закладів охорони здоровья на 2020-2022 роки</t>
  </si>
  <si>
    <t>рішення XXVI сесії обласної ради VII скликання від 18 грудня 2019 року №229-35/19</t>
  </si>
  <si>
    <t>Утримання, лікування, догляд та виховання дітей-сиріт та дітей, позбавлених батьківського піклування</t>
  </si>
  <si>
    <t>Забезпечення надання належної лікарсько-акушерської допомоги вагітним, роділлям, породіллям та новонародженим; _x000D_
Забезпечення утримання, догляду та надання медичної допомоги дітям у будинках дитини</t>
  </si>
  <si>
    <t>- 'Конституція України, Бюджетний кодекс України, Основи законодавства України про охорону здоров'я від 19.11.1992 року №2801- XII (зі змінами), Типовий перелік бюджетних програм та результативних показників їх виконання для місцевих бюджетів у галузі «Охорона здоров'я» від 26.05.2010 №283/437 (зі змінами), Наказ Міністерства фінансів України  „Про   затвердження складових програмної класифікації видатків та кредитування місцевих бюджетів” від 20.09.2017 №793  (зі змінами).</t>
  </si>
  <si>
    <t>(0)(7)(1)(2)(0)(5)(0)</t>
  </si>
  <si>
    <t>(2)(0)(5)(0)</t>
  </si>
  <si>
    <t>(0)(7)(6)(1)</t>
  </si>
  <si>
    <t>Медико-соціальний захист дітей-сиріт і дітей, позбавлених батьківського піклування</t>
  </si>
  <si>
    <t>Заготівля та переробка донорської крові та виробництво препаратів крові</t>
  </si>
  <si>
    <t>Капітальний ремонт відділу лабораторноі діагностики</t>
  </si>
  <si>
    <t>Придбання медичного обладнання</t>
  </si>
  <si>
    <t>обсяг видатків для придбання медичного обладнання</t>
  </si>
  <si>
    <t>обсяг видатків для проведення капітального ремонту</t>
  </si>
  <si>
    <t>обсяг заготівлі крові</t>
  </si>
  <si>
    <t>літр</t>
  </si>
  <si>
    <t>статистичний звіт</t>
  </si>
  <si>
    <t>обсяги одержаних компонентів крові</t>
  </si>
  <si>
    <t>кількість придбаного медичного обладнання</t>
  </si>
  <si>
    <t>шт.</t>
  </si>
  <si>
    <t>проведення капітального ремонту</t>
  </si>
  <si>
    <t>середні витрати на 1 литр продукту</t>
  </si>
  <si>
    <t>середні витрати на 1 одиню обладнання</t>
  </si>
  <si>
    <t>середні витрати на проведення капітального ремонту на 1 кв.м.</t>
  </si>
  <si>
    <t>динаміка кількості заготовленої продукції порівняно з минулим роком</t>
  </si>
  <si>
    <t>динаміка кількості заготовленої продукції на одного працівника</t>
  </si>
  <si>
    <t>Забезпечення потреб медичних закладів у донорській крові, її компонентах та виготовлених з них препаратів</t>
  </si>
  <si>
    <t>Заготівля і переробка донорської крові та виробництво препаратів крові</t>
  </si>
  <si>
    <t>- 'Конституція України, Бюджетний кодекс України, Основи законодавства України про охорону здоров'я від 19.11.1992 року №2801- XII (зі змінами),наказ про затвердження Типового переліку бюджетних програм та результативних показників їх виконання для місцевих бюджетів у галузі  «Охорона здоров'я» від 26.05.2010 №283/437 (зі змінами), Наказ Міністерства фінансів України  „Про   затвердження складових програмної класифікації видатків та кредитування місцевих бюджетів” від 20.09.2017 №793  (зі змінами).</t>
  </si>
  <si>
    <t>У 2023 році кількість штатних одиниць склала- 83.75 осіб. _x000D_
Обсяг заготівлі крові -5185, обсяги одержаних компонентів крові 7010,8_x000D_
У 2024 році  кількість штатних одиниць склала- 83.75 осіб._x000D_
Обсяг заготівлі крові -5500, обсяги одержаних компонентів крові-11120</t>
  </si>
  <si>
    <t>Станом на 01.01.2024 кредиторська та дебіторська заборгованість відсутня. У 2024 році кошторисні призначення будуть використані та дебіторської та кредиторської заборгованості не планується.</t>
  </si>
  <si>
    <t>(0)(7)(1)(2)(0)(6)(0)</t>
  </si>
  <si>
    <t>(2)(0)(6)(0)</t>
  </si>
  <si>
    <t>(0)(7)(6)(2)</t>
  </si>
  <si>
    <t>Створення банків крові та її компонентів</t>
  </si>
  <si>
    <t>Надання екстреної та швидкої медичної допомоги хворим/постраждалим при станах і захворюваннях, що загрожують життю</t>
  </si>
  <si>
    <t>загальга опалювальна площа приміщень</t>
  </si>
  <si>
    <t>середні витрати на одиницю спожитої телової енергії</t>
  </si>
  <si>
    <t>Зменшення смертності хворих та постраждалих, що потребують термінової медичної допомоги</t>
  </si>
  <si>
    <t>- 'Конституція України, Бюджетний кодекс України, Основи законодавства України про охорону здоров'я від 19.11.1992 року №2801- XII (зі змінами), наказ про затвердження Типового переліку бюджетних програм та результативних показників їх виконання для місцевих бюджетів у галузі   «Охорона здоров'я» від 26.05.2010 №283/437 (зі змінами), Наказ Міністерства фінансів України  „Про   затвердження складових програмної класифікації видатків та кредитування місцевих бюджетів” від 20.09.2017 №793  (зі змінами).</t>
  </si>
  <si>
    <t>Станом на 01.01.2024  кредиторська заборговоність відсутня, дебіторська - 6622 грн. У 2024 році кошторисні призначення будуть використані та дебіторської та кредиторської заборгованості не планується.</t>
  </si>
  <si>
    <t>(0)(7)(1)(2)(0)(7)(0)</t>
  </si>
  <si>
    <t>(2)(0)(7)(0)</t>
  </si>
  <si>
    <t>(0)(7)(2)(4)</t>
  </si>
  <si>
    <t>Екстрена та швидка медична допомога населенню</t>
  </si>
  <si>
    <t>Забезпечення продуктами лікувального харчування дітей віком до 3-х років хворих на фенілкетонурію</t>
  </si>
  <si>
    <t>Забезпечення збереження енергоресурсів</t>
  </si>
  <si>
    <t>Надання фінансової підтримки комунального некомерційного підприємства</t>
  </si>
  <si>
    <t>придбання медичного обладнання довгострокового використання</t>
  </si>
  <si>
    <t>проведенняя капітального ремонту</t>
  </si>
  <si>
    <t>обсяг видатків на придбання продуктів харчування для дітей хврих на фенілкетонурію</t>
  </si>
  <si>
    <t>тис.грн.</t>
  </si>
  <si>
    <t>кількість дітей віком від 3-х років хворих на орфанні захворювання</t>
  </si>
  <si>
    <t>середні витрати на 1 дитину</t>
  </si>
  <si>
    <t>Забезпечення надання населенню спеціалізованої амбулаторно-поліклінічної допомоги</t>
  </si>
  <si>
    <t>- .Конституція України, Бюджетний кодекс України, Основи законодавства України про охорону здоров'я від 19.11.1992 року №2801- XII (зі змінами), наказ про затвердження Типового переліку бюджетних програм та результативних показників їх виконання для місцевих бюджетів у галузі   «Охорона здоров'я» від 26.05.2010 №283/437 (зі змінами), Наказ Міністерства фінансів України  „Про   затвердження складових програмної класифікації видатків та кредитування місцевих бюджетів” від 20.09.2017 №793  (зі змінами).</t>
  </si>
  <si>
    <t>видатки на 2024 рік будуть використані та кредиторської та дебіторської заборгованості не планується</t>
  </si>
  <si>
    <t>(0)(7)(1)(2)(0)(9)(0)</t>
  </si>
  <si>
    <t>(2)(0)(9)(0)</t>
  </si>
  <si>
    <t>(0)(7)(2)(2)</t>
  </si>
  <si>
    <t>Спеціалізована амбулаторно-поліклінічна допомога населенню</t>
  </si>
  <si>
    <t>Забезпечення надання належної лікувально-оздоровчої та профілактичної стоматологічної допомоги населенню</t>
  </si>
  <si>
    <t>кількість закладів охорони здоровья на які передбачені видатки на оплату комунальних послуг та енернгоносіїв</t>
  </si>
  <si>
    <t>мережа установ</t>
  </si>
  <si>
    <t>куб.м.</t>
  </si>
  <si>
    <t>Регіогнальна програма щодо створення безперешкодного життевого середовища для осіб з інвалідністю 2021-2023 роки</t>
  </si>
  <si>
    <t>Бюджетний кодекс України</t>
  </si>
  <si>
    <t>Рішення сесії</t>
  </si>
  <si>
    <t>Підвищення рівня надання стоматологічної допомоги населенню</t>
  </si>
  <si>
    <t>-  Конституція України, Бюджетний кодекс України, Основи законодавства України про охорону здоров'я від 19.11.1992 року №2801- XII (зі змінами), наказ про затвердження Типового переліку бюджетних програм та результативних показників їх виконання для місцевих бюджетів у галузі   «Охорона здоров'я» від 26.05.2010 №283/437 (зі змінами), Наказ Міністерства фінансів України  „Про   затвердження складових програмної класифікації видатків та кредитування місцевих бюджетів” від 20.09.2017 №793  (зі змінами).</t>
  </si>
  <si>
    <t>(0)(7)(1)(2)(1)(0)(0)</t>
  </si>
  <si>
    <t>(2)(1)(0)(0)</t>
  </si>
  <si>
    <t>Стоматологічна допомога населенню</t>
  </si>
  <si>
    <t>Оплата інших енергоносіїв та інших комунальних послуг</t>
  </si>
  <si>
    <t>Забезпечення складання і надання звітної,фінансово-статистичної документації,техогляду за функціонуванням ,ремонтом,обслуговуванням та експлуатацією приміщень закладів охорони здоровя</t>
  </si>
  <si>
    <t>кількість звітних форм</t>
  </si>
  <si>
    <t>статистичний звіт Ф-50</t>
  </si>
  <si>
    <t>кількістьіншої інформації</t>
  </si>
  <si>
    <t>кількість аналітичних довідок</t>
  </si>
  <si>
    <t>кількість експертних висновків з акредитації</t>
  </si>
  <si>
    <t>план роботи</t>
  </si>
  <si>
    <t>кількість аналітичних довідок на 1 працівника</t>
  </si>
  <si>
    <t>динаміка кількості аналітичних довідок на 1 працівника</t>
  </si>
  <si>
    <t>Забезпечення проведення інших заходів у галузі охорони здоровя</t>
  </si>
  <si>
    <t>Інформаційно-аналітичне забезпечення закладів охорони здоровя</t>
  </si>
  <si>
    <t>- Конституція України, Бюджетний кодекс України, Основи законодавства України про охорону здоров'я від 19.11.1992 року №2801- XII (зі змінами), наказ про затвердження Типового переліку бюджетних програм та результативних показників їх виконання для місцевих бюджетів у галузі  «Охорона здоров'я» від 26.05.2010 №283/437 (зі змінами), Наказ Міністерства фінансів України  „Про   затвердження складових програмної класифікації видатків та кредитування місцевих бюджетів” від 20.09.2017 №793  (зі змінами).</t>
  </si>
  <si>
    <t>У 2023 роцікількість штатних одиниць склало 34 од, кількість звітних форм -121 кількість аналітичних довідок - 351_x000D_
У 2024році кількість штатних одиниць склало - 35 од.,кількість звітних форм 125 кількість аналітичних довідок 355</t>
  </si>
  <si>
    <t>(0)(7)(1)(2)(1)(2)(0)</t>
  </si>
  <si>
    <t>(2)(1)(2)(0)</t>
  </si>
  <si>
    <t>(0)(7)(4)(0)</t>
  </si>
  <si>
    <t>Інформаційно-методичне та просвітницьке забезпечення в галузі охорони здоров`я</t>
  </si>
  <si>
    <t>Надання обґрунтованих висновків щодо наявності та рівня стійкої втрати працездатності освідчуваних осіб</t>
  </si>
  <si>
    <t>Погашення кредиторської заборгованості, зареєстрованої в ГУДКСУ Чернівецької області станом на 01.01.2023</t>
  </si>
  <si>
    <t>обсяг видатків на оплату праці з нарахуваннями</t>
  </si>
  <si>
    <t>кількість проведених освідчень первинно-скерованих на МСЕК</t>
  </si>
  <si>
    <t>статистичний звіт Ф-14 "Звіт про причини інвалідності, показники до медичної, професійної і соціальної реабілітації"</t>
  </si>
  <si>
    <t>кількість проведених освідчень скерованих на МСЕК на переосвідчення</t>
  </si>
  <si>
    <t>кількість випадків зняття групи інвалідності</t>
  </si>
  <si>
    <t>кількість випадків первинної інвалідності</t>
  </si>
  <si>
    <t>кількість проведених освідчень на одного лікаря</t>
  </si>
  <si>
    <t>середні витрати на одного працівника</t>
  </si>
  <si>
    <t>Забезпечення проведення належної медико-соціальної експертизи</t>
  </si>
  <si>
    <t>У 2023 році кількість штатних одиниць склала - 63 од., кількість проведених освідчень первинно-скерованих на МСЕК - 9812 од., , кількість проведених освідчень на МСЕК на переосвідчення - 10317 од., кількість випадків зняття групи інвалідності - 97 од., кількість випадків первинної інвалідності -8454 од., кількість проведених освдчень на 1 лікаря - 13,9 од._x000D_
У 2024 році кількість штатних одиниць склала - 63 од., кількість проведених освідчень первинно-скерованих на МСЕК - 8700 од., , кількість проведених освідчень на МСЕК на переосвідчення -9000 од., кількість випадків зняття групи інвалідності - 150 од., кількість випадків первинної інвалідності -6000 од., кількість проведених освдчень на 1 лікаря - 12 од.</t>
  </si>
  <si>
    <t>(0)(7)(1)(2)(1)(3)(0)</t>
  </si>
  <si>
    <t>(2)(1)(3)(0)</t>
  </si>
  <si>
    <t>(0)(7)(6)(3)</t>
  </si>
  <si>
    <t>Проведення належної медико-соціальної експертизи (МСЕК)</t>
  </si>
  <si>
    <t>Забезпечення проведення інших заходів у галузі охорони здоров’я</t>
  </si>
  <si>
    <t>обсяг видатків на оплату комунальних послуг та енергоносіїв комунальних медичних підприємств та медичних закладів</t>
  </si>
  <si>
    <t>кількість одиниць майна , що перебуває на зберіганні</t>
  </si>
  <si>
    <t>статистичний звіт Ф-20</t>
  </si>
  <si>
    <t>середні витрати на одиницю спожитого газу</t>
  </si>
  <si>
    <t>розпорядження ОДА(ОВА) від 12.12.2022 року №1483-р</t>
  </si>
  <si>
    <t>Встановлення причин достовірності ненасильницької та насильницької смерті_x000D_
Інформаційно-аналітичне забезпечення закладів охорони здоров`я_x000D_
Забезпечення та ефективне використання майна мобілізаційного резерву; _x000D_
Забезпечення та ефективне використання майна мобілізаційного резерву</t>
  </si>
  <si>
    <t>- Конституція України, Бюджетний кодекс України, Основи законодавства України про охорону здоров'я від 19.11.1992 року №2801- XII (зі змінами), Типовий перелік бюджетних програм та результативних показників їх виконання для місцевих бюджетів у галузі «Охорона здоров'я» від 26.05.2010 №283/437 (зі змінами), Наказ Міністерства фінансів України  „Про   затвердження складових програмної класифікації видатків та кредитування місцевих бюджетів” від 20.09.2017 №793  (зі змінами).</t>
  </si>
  <si>
    <t>У 2023 році кількість штатних одиниць складала  -300 од., кількість одиниць майна, що перебуває на зберіганні  - 606388,9, обсяг видатків на оплату комунальних послуг та енергоносіїв - 774496 грн._x000D_
У 2024 році кількість штатних одиниць складала  - 94.5 од.,   кількість одиниць майна, що перебуває на зберіганні  - 427125,обсяг видатків на оплату комунальних послуг та енергоносіїв - 1041700 грн.</t>
  </si>
  <si>
    <t>Станом на 01.01.2024 кредиторська та дебіторська заборгованість відсутня.</t>
  </si>
  <si>
    <t>(0)(7)(1)(2)(1)(5)(1)</t>
  </si>
  <si>
    <t>(2)(1)(5)(1)</t>
  </si>
  <si>
    <t>Забезпечення діяльності інших закладів у сфері охорони здоров`я</t>
  </si>
  <si>
    <t>Кошти, що передаються із загального фонду бюджету до бюджету розвитку (спеціального фонду)</t>
  </si>
  <si>
    <t>Надання стоматологічної допомоги учасникам бойових дій АТО/ООС</t>
  </si>
  <si>
    <t>Інші програми та заходи у сфері охорони здоровя (погашення відсоткових ставок)</t>
  </si>
  <si>
    <t>Придбання медикаментів та виробів медичного призначення для учасників АТО/ООС</t>
  </si>
  <si>
    <t>Обсяг видатків для надання стоматологічної допомоги учасникам бойових дій (АТО/ООС)</t>
  </si>
  <si>
    <t>Обсяг видатків на погашення кредитів</t>
  </si>
  <si>
    <t>Кількість учасників бойових дій (АТО/ООС)</t>
  </si>
  <si>
    <t>кількість  закладів</t>
  </si>
  <si>
    <t>середні витрати для надання стоматологічних послуг на 1-го  учасника бойових дій</t>
  </si>
  <si>
    <t>середні витрати на 1 каклад</t>
  </si>
  <si>
    <t>Комплексна програма розвитку малого та середнього підприємництва у Чернівецькій області на 2025-2027 роки</t>
  </si>
  <si>
    <t>Розпорядження ОДА від 09.12.2024 №1356-р</t>
  </si>
  <si>
    <t>Інші виплати населенню</t>
  </si>
  <si>
    <t>Обслуговування внутрішніх боргових зобов`язань</t>
  </si>
  <si>
    <t>Забезпечення стоматолгічної допомоги учасникам бойових дій (АТО/ООС); _x000D_
Покращене харчування ветеранм війни ,учасникам АТО/ООС бойових дій та членам їх сімей; _x000D_
Часткова компенсація відсоткових ставок за кредитами,отриманими у банківських установах для придбання медичного обладнання ,окремими обласними медичними комунальними закладами</t>
  </si>
  <si>
    <t>(0)(7)(1)(2)(1)(5)(2)</t>
  </si>
  <si>
    <t>(2)(1)(5)(2)</t>
  </si>
  <si>
    <t>Інші програми та заходи у сфері охорони здоров`я</t>
  </si>
  <si>
    <t>Забезпечення заходів, повязаних з призовом громадян на військову службу під час мобілізації</t>
  </si>
  <si>
    <t>обсяги видатків на оплату комунальних послуг та енергоносіїв</t>
  </si>
  <si>
    <t>площа приміщення обласного збірного пункту</t>
  </si>
  <si>
    <t>середні витрати на 1 м.кв.площі приміщення</t>
  </si>
  <si>
    <t>рівень забезпечення видатками на оплату комунальних послуг та енергоносіїв</t>
  </si>
  <si>
    <t>Регіональна програма підтримки сил оборони та безпеки на 2025 рік</t>
  </si>
  <si>
    <t>розпорядження ОДА( ОВА) від 26.11.2024 "1270-р</t>
  </si>
  <si>
    <t>- 'Конституція України, Бюджетний кодекс України, Основи законодавства України про охорону здоров'я від 19.11.1992 року №2801- XII (зі змінами), наказ про затвердження Типового  переліку бюджетних програм та результативних показників їх виконання для місцев.</t>
  </si>
  <si>
    <t>'Забезпечення проведення заходів територіальної оборони</t>
  </si>
  <si>
    <t>(0)(7)(1)(8)(2)(2)(0)</t>
  </si>
  <si>
    <t>(8)(2)(2)(0)</t>
  </si>
  <si>
    <t>(0)(3)(8)(0)</t>
  </si>
  <si>
    <t>Заходи та роботи з мобілізаційної підготовки місцевого значення</t>
  </si>
</sst>
</file>

<file path=xl/styles.xml><?xml version="1.0" encoding="utf-8"?>
<styleSheet xmlns="http://schemas.openxmlformats.org/spreadsheetml/2006/main">
  <numFmts count="1">
    <numFmt numFmtId="16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81"/>
  <sheetViews>
    <sheetView zoomScaleNormal="100" workbookViewId="0">
      <selection activeCell="AU280" sqref="AU280:BF280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25" t="s">
        <v>282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283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284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285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182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232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30" customHeight="1">
      <c r="A21" s="76" t="s">
        <v>233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41824889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 t="shared" ref="AI30:AI37" si="0">IF(ISNUMBER(U30),U30,0)+IF(ISNUMBER(Z30),Z30,0)</f>
        <v>41824889</v>
      </c>
      <c r="AJ30" s="62"/>
      <c r="AK30" s="62"/>
      <c r="AL30" s="62"/>
      <c r="AM30" s="63"/>
      <c r="AN30" s="61">
        <v>43300000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 t="shared" ref="BB30:BB37" si="1">IF(ISNUMBER(AN30),AN30,0)+IF(ISNUMBER(AS30),AS30,0)</f>
        <v>43300000</v>
      </c>
      <c r="BC30" s="62"/>
      <c r="BD30" s="62"/>
      <c r="BE30" s="62"/>
      <c r="BF30" s="63"/>
      <c r="BG30" s="61">
        <v>43300000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 t="shared" ref="BU30:BU37" si="2">IF(ISNUMBER(BG30),BG30,0)+IF(ISNUMBER(BL30),BL30,0)</f>
        <v>43300000</v>
      </c>
      <c r="BV30" s="62"/>
      <c r="BW30" s="62"/>
      <c r="BX30" s="62"/>
      <c r="BY30" s="63"/>
      <c r="CA30" s="25" t="s">
        <v>22</v>
      </c>
    </row>
    <row r="31" spans="1:79" s="25" customFormat="1" ht="25.5" customHeight="1">
      <c r="A31" s="42"/>
      <c r="B31" s="43"/>
      <c r="C31" s="43"/>
      <c r="D31" s="67"/>
      <c r="E31" s="35" t="s">
        <v>174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68" t="s">
        <v>173</v>
      </c>
      <c r="V31" s="68"/>
      <c r="W31" s="68"/>
      <c r="X31" s="68"/>
      <c r="Y31" s="68"/>
      <c r="Z31" s="68">
        <v>11283664</v>
      </c>
      <c r="AA31" s="68"/>
      <c r="AB31" s="68"/>
      <c r="AC31" s="68"/>
      <c r="AD31" s="68"/>
      <c r="AE31" s="61">
        <v>0</v>
      </c>
      <c r="AF31" s="62"/>
      <c r="AG31" s="62"/>
      <c r="AH31" s="63"/>
      <c r="AI31" s="61">
        <f t="shared" si="0"/>
        <v>11283664</v>
      </c>
      <c r="AJ31" s="62"/>
      <c r="AK31" s="62"/>
      <c r="AL31" s="62"/>
      <c r="AM31" s="63"/>
      <c r="AN31" s="61" t="s">
        <v>173</v>
      </c>
      <c r="AO31" s="62"/>
      <c r="AP31" s="62"/>
      <c r="AQ31" s="62"/>
      <c r="AR31" s="63"/>
      <c r="AS31" s="61">
        <v>11938000</v>
      </c>
      <c r="AT31" s="62"/>
      <c r="AU31" s="62"/>
      <c r="AV31" s="62"/>
      <c r="AW31" s="63"/>
      <c r="AX31" s="61">
        <v>0</v>
      </c>
      <c r="AY31" s="62"/>
      <c r="AZ31" s="62"/>
      <c r="BA31" s="63"/>
      <c r="BB31" s="61">
        <f t="shared" si="1"/>
        <v>11938000</v>
      </c>
      <c r="BC31" s="62"/>
      <c r="BD31" s="62"/>
      <c r="BE31" s="62"/>
      <c r="BF31" s="63"/>
      <c r="BG31" s="61" t="s">
        <v>173</v>
      </c>
      <c r="BH31" s="62"/>
      <c r="BI31" s="62"/>
      <c r="BJ31" s="62"/>
      <c r="BK31" s="63"/>
      <c r="BL31" s="61">
        <v>12548000</v>
      </c>
      <c r="BM31" s="62"/>
      <c r="BN31" s="62"/>
      <c r="BO31" s="62"/>
      <c r="BP31" s="63"/>
      <c r="BQ31" s="61">
        <v>0</v>
      </c>
      <c r="BR31" s="62"/>
      <c r="BS31" s="62"/>
      <c r="BT31" s="63"/>
      <c r="BU31" s="61">
        <f t="shared" si="2"/>
        <v>12548000</v>
      </c>
      <c r="BV31" s="62"/>
      <c r="BW31" s="62"/>
      <c r="BX31" s="62"/>
      <c r="BY31" s="63"/>
    </row>
    <row r="32" spans="1:79" s="25" customFormat="1" ht="25.5" customHeight="1">
      <c r="A32" s="42">
        <v>25010100</v>
      </c>
      <c r="B32" s="43"/>
      <c r="C32" s="43"/>
      <c r="D32" s="67"/>
      <c r="E32" s="35" t="s">
        <v>175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68" t="s">
        <v>173</v>
      </c>
      <c r="V32" s="68"/>
      <c r="W32" s="68"/>
      <c r="X32" s="68"/>
      <c r="Y32" s="68"/>
      <c r="Z32" s="68">
        <v>9436400</v>
      </c>
      <c r="AA32" s="68"/>
      <c r="AB32" s="68"/>
      <c r="AC32" s="68"/>
      <c r="AD32" s="68"/>
      <c r="AE32" s="61">
        <v>0</v>
      </c>
      <c r="AF32" s="62"/>
      <c r="AG32" s="62"/>
      <c r="AH32" s="63"/>
      <c r="AI32" s="61">
        <f t="shared" si="0"/>
        <v>9436400</v>
      </c>
      <c r="AJ32" s="62"/>
      <c r="AK32" s="62"/>
      <c r="AL32" s="62"/>
      <c r="AM32" s="63"/>
      <c r="AN32" s="61" t="s">
        <v>173</v>
      </c>
      <c r="AO32" s="62"/>
      <c r="AP32" s="62"/>
      <c r="AQ32" s="62"/>
      <c r="AR32" s="63"/>
      <c r="AS32" s="61">
        <v>9736000</v>
      </c>
      <c r="AT32" s="62"/>
      <c r="AU32" s="62"/>
      <c r="AV32" s="62"/>
      <c r="AW32" s="63"/>
      <c r="AX32" s="61">
        <v>0</v>
      </c>
      <c r="AY32" s="62"/>
      <c r="AZ32" s="62"/>
      <c r="BA32" s="63"/>
      <c r="BB32" s="61">
        <f t="shared" si="1"/>
        <v>9736000</v>
      </c>
      <c r="BC32" s="62"/>
      <c r="BD32" s="62"/>
      <c r="BE32" s="62"/>
      <c r="BF32" s="63"/>
      <c r="BG32" s="61" t="s">
        <v>173</v>
      </c>
      <c r="BH32" s="62"/>
      <c r="BI32" s="62"/>
      <c r="BJ32" s="62"/>
      <c r="BK32" s="63"/>
      <c r="BL32" s="61">
        <v>10595000</v>
      </c>
      <c r="BM32" s="62"/>
      <c r="BN32" s="62"/>
      <c r="BO32" s="62"/>
      <c r="BP32" s="63"/>
      <c r="BQ32" s="61">
        <v>0</v>
      </c>
      <c r="BR32" s="62"/>
      <c r="BS32" s="62"/>
      <c r="BT32" s="63"/>
      <c r="BU32" s="61">
        <f t="shared" si="2"/>
        <v>10595000</v>
      </c>
      <c r="BV32" s="62"/>
      <c r="BW32" s="62"/>
      <c r="BX32" s="62"/>
      <c r="BY32" s="63"/>
    </row>
    <row r="33" spans="1:79" s="25" customFormat="1" ht="25.5" customHeight="1">
      <c r="A33" s="42">
        <v>25010200</v>
      </c>
      <c r="B33" s="43"/>
      <c r="C33" s="43"/>
      <c r="D33" s="67"/>
      <c r="E33" s="35" t="s">
        <v>176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68" t="s">
        <v>173</v>
      </c>
      <c r="V33" s="68"/>
      <c r="W33" s="68"/>
      <c r="X33" s="68"/>
      <c r="Y33" s="68"/>
      <c r="Z33" s="68">
        <v>1329059</v>
      </c>
      <c r="AA33" s="68"/>
      <c r="AB33" s="68"/>
      <c r="AC33" s="68"/>
      <c r="AD33" s="68"/>
      <c r="AE33" s="61">
        <v>0</v>
      </c>
      <c r="AF33" s="62"/>
      <c r="AG33" s="62"/>
      <c r="AH33" s="63"/>
      <c r="AI33" s="61">
        <f t="shared" si="0"/>
        <v>1329059</v>
      </c>
      <c r="AJ33" s="62"/>
      <c r="AK33" s="62"/>
      <c r="AL33" s="62"/>
      <c r="AM33" s="63"/>
      <c r="AN33" s="61" t="s">
        <v>173</v>
      </c>
      <c r="AO33" s="62"/>
      <c r="AP33" s="62"/>
      <c r="AQ33" s="62"/>
      <c r="AR33" s="63"/>
      <c r="AS33" s="61">
        <v>1580000</v>
      </c>
      <c r="AT33" s="62"/>
      <c r="AU33" s="62"/>
      <c r="AV33" s="62"/>
      <c r="AW33" s="63"/>
      <c r="AX33" s="61">
        <v>0</v>
      </c>
      <c r="AY33" s="62"/>
      <c r="AZ33" s="62"/>
      <c r="BA33" s="63"/>
      <c r="BB33" s="61">
        <f t="shared" si="1"/>
        <v>1580000</v>
      </c>
      <c r="BC33" s="62"/>
      <c r="BD33" s="62"/>
      <c r="BE33" s="62"/>
      <c r="BF33" s="63"/>
      <c r="BG33" s="61" t="s">
        <v>173</v>
      </c>
      <c r="BH33" s="62"/>
      <c r="BI33" s="62"/>
      <c r="BJ33" s="62"/>
      <c r="BK33" s="63"/>
      <c r="BL33" s="61">
        <v>1410000</v>
      </c>
      <c r="BM33" s="62"/>
      <c r="BN33" s="62"/>
      <c r="BO33" s="62"/>
      <c r="BP33" s="63"/>
      <c r="BQ33" s="61">
        <v>0</v>
      </c>
      <c r="BR33" s="62"/>
      <c r="BS33" s="62"/>
      <c r="BT33" s="63"/>
      <c r="BU33" s="61">
        <f t="shared" si="2"/>
        <v>1410000</v>
      </c>
      <c r="BV33" s="62"/>
      <c r="BW33" s="62"/>
      <c r="BX33" s="62"/>
      <c r="BY33" s="63"/>
    </row>
    <row r="34" spans="1:79" s="25" customFormat="1" ht="38.25" customHeight="1">
      <c r="A34" s="42">
        <v>25010300</v>
      </c>
      <c r="B34" s="43"/>
      <c r="C34" s="43"/>
      <c r="D34" s="67"/>
      <c r="E34" s="35" t="s">
        <v>177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68" t="s">
        <v>173</v>
      </c>
      <c r="V34" s="68"/>
      <c r="W34" s="68"/>
      <c r="X34" s="68"/>
      <c r="Y34" s="68"/>
      <c r="Z34" s="68">
        <v>0</v>
      </c>
      <c r="AA34" s="68"/>
      <c r="AB34" s="68"/>
      <c r="AC34" s="68"/>
      <c r="AD34" s="68"/>
      <c r="AE34" s="61">
        <v>0</v>
      </c>
      <c r="AF34" s="62"/>
      <c r="AG34" s="62"/>
      <c r="AH34" s="63"/>
      <c r="AI34" s="61">
        <f t="shared" si="0"/>
        <v>0</v>
      </c>
      <c r="AJ34" s="62"/>
      <c r="AK34" s="62"/>
      <c r="AL34" s="62"/>
      <c r="AM34" s="63"/>
      <c r="AN34" s="61" t="s">
        <v>173</v>
      </c>
      <c r="AO34" s="62"/>
      <c r="AP34" s="62"/>
      <c r="AQ34" s="62"/>
      <c r="AR34" s="63"/>
      <c r="AS34" s="61">
        <v>4000</v>
      </c>
      <c r="AT34" s="62"/>
      <c r="AU34" s="62"/>
      <c r="AV34" s="62"/>
      <c r="AW34" s="63"/>
      <c r="AX34" s="61">
        <v>0</v>
      </c>
      <c r="AY34" s="62"/>
      <c r="AZ34" s="62"/>
      <c r="BA34" s="63"/>
      <c r="BB34" s="61">
        <f t="shared" si="1"/>
        <v>4000</v>
      </c>
      <c r="BC34" s="62"/>
      <c r="BD34" s="62"/>
      <c r="BE34" s="62"/>
      <c r="BF34" s="63"/>
      <c r="BG34" s="61" t="s">
        <v>173</v>
      </c>
      <c r="BH34" s="62"/>
      <c r="BI34" s="62"/>
      <c r="BJ34" s="62"/>
      <c r="BK34" s="63"/>
      <c r="BL34" s="61">
        <v>5000</v>
      </c>
      <c r="BM34" s="62"/>
      <c r="BN34" s="62"/>
      <c r="BO34" s="62"/>
      <c r="BP34" s="63"/>
      <c r="BQ34" s="61">
        <v>0</v>
      </c>
      <c r="BR34" s="62"/>
      <c r="BS34" s="62"/>
      <c r="BT34" s="63"/>
      <c r="BU34" s="61">
        <f t="shared" si="2"/>
        <v>5000</v>
      </c>
      <c r="BV34" s="62"/>
      <c r="BW34" s="62"/>
      <c r="BX34" s="62"/>
      <c r="BY34" s="63"/>
    </row>
    <row r="35" spans="1:79" s="25" customFormat="1" ht="12.75" customHeight="1">
      <c r="A35" s="42">
        <v>25020100</v>
      </c>
      <c r="B35" s="43"/>
      <c r="C35" s="43"/>
      <c r="D35" s="67"/>
      <c r="E35" s="35" t="s">
        <v>178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68" t="s">
        <v>173</v>
      </c>
      <c r="V35" s="68"/>
      <c r="W35" s="68"/>
      <c r="X35" s="68"/>
      <c r="Y35" s="68"/>
      <c r="Z35" s="68">
        <v>332905</v>
      </c>
      <c r="AA35" s="68"/>
      <c r="AB35" s="68"/>
      <c r="AC35" s="68"/>
      <c r="AD35" s="68"/>
      <c r="AE35" s="61">
        <v>0</v>
      </c>
      <c r="AF35" s="62"/>
      <c r="AG35" s="62"/>
      <c r="AH35" s="63"/>
      <c r="AI35" s="61">
        <f t="shared" si="0"/>
        <v>332905</v>
      </c>
      <c r="AJ35" s="62"/>
      <c r="AK35" s="62"/>
      <c r="AL35" s="62"/>
      <c r="AM35" s="63"/>
      <c r="AN35" s="61" t="s">
        <v>173</v>
      </c>
      <c r="AO35" s="62"/>
      <c r="AP35" s="62"/>
      <c r="AQ35" s="62"/>
      <c r="AR35" s="63"/>
      <c r="AS35" s="61">
        <v>300000</v>
      </c>
      <c r="AT35" s="62"/>
      <c r="AU35" s="62"/>
      <c r="AV35" s="62"/>
      <c r="AW35" s="63"/>
      <c r="AX35" s="61">
        <v>0</v>
      </c>
      <c r="AY35" s="62"/>
      <c r="AZ35" s="62"/>
      <c r="BA35" s="63"/>
      <c r="BB35" s="61">
        <f t="shared" si="1"/>
        <v>300000</v>
      </c>
      <c r="BC35" s="62"/>
      <c r="BD35" s="62"/>
      <c r="BE35" s="62"/>
      <c r="BF35" s="63"/>
      <c r="BG35" s="61" t="s">
        <v>173</v>
      </c>
      <c r="BH35" s="62"/>
      <c r="BI35" s="62"/>
      <c r="BJ35" s="62"/>
      <c r="BK35" s="63"/>
      <c r="BL35" s="61">
        <v>230000</v>
      </c>
      <c r="BM35" s="62"/>
      <c r="BN35" s="62"/>
      <c r="BO35" s="62"/>
      <c r="BP35" s="63"/>
      <c r="BQ35" s="61">
        <v>0</v>
      </c>
      <c r="BR35" s="62"/>
      <c r="BS35" s="62"/>
      <c r="BT35" s="63"/>
      <c r="BU35" s="61">
        <f t="shared" si="2"/>
        <v>230000</v>
      </c>
      <c r="BV35" s="62"/>
      <c r="BW35" s="62"/>
      <c r="BX35" s="62"/>
      <c r="BY35" s="63"/>
    </row>
    <row r="36" spans="1:79" s="25" customFormat="1" ht="76.5" customHeight="1">
      <c r="A36" s="42">
        <v>25020200</v>
      </c>
      <c r="B36" s="43"/>
      <c r="C36" s="43"/>
      <c r="D36" s="67"/>
      <c r="E36" s="35" t="s">
        <v>179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68" t="s">
        <v>173</v>
      </c>
      <c r="V36" s="68"/>
      <c r="W36" s="68"/>
      <c r="X36" s="68"/>
      <c r="Y36" s="68"/>
      <c r="Z36" s="68">
        <v>185300</v>
      </c>
      <c r="AA36" s="68"/>
      <c r="AB36" s="68"/>
      <c r="AC36" s="68"/>
      <c r="AD36" s="68"/>
      <c r="AE36" s="61">
        <v>0</v>
      </c>
      <c r="AF36" s="62"/>
      <c r="AG36" s="62"/>
      <c r="AH36" s="63"/>
      <c r="AI36" s="61">
        <f t="shared" si="0"/>
        <v>185300</v>
      </c>
      <c r="AJ36" s="62"/>
      <c r="AK36" s="62"/>
      <c r="AL36" s="62"/>
      <c r="AM36" s="63"/>
      <c r="AN36" s="61" t="s">
        <v>173</v>
      </c>
      <c r="AO36" s="62"/>
      <c r="AP36" s="62"/>
      <c r="AQ36" s="62"/>
      <c r="AR36" s="63"/>
      <c r="AS36" s="61">
        <v>318000</v>
      </c>
      <c r="AT36" s="62"/>
      <c r="AU36" s="62"/>
      <c r="AV36" s="62"/>
      <c r="AW36" s="63"/>
      <c r="AX36" s="61">
        <v>0</v>
      </c>
      <c r="AY36" s="62"/>
      <c r="AZ36" s="62"/>
      <c r="BA36" s="63"/>
      <c r="BB36" s="61">
        <f t="shared" si="1"/>
        <v>318000</v>
      </c>
      <c r="BC36" s="62"/>
      <c r="BD36" s="62"/>
      <c r="BE36" s="62"/>
      <c r="BF36" s="63"/>
      <c r="BG36" s="61" t="s">
        <v>173</v>
      </c>
      <c r="BH36" s="62"/>
      <c r="BI36" s="62"/>
      <c r="BJ36" s="62"/>
      <c r="BK36" s="63"/>
      <c r="BL36" s="61">
        <v>308000</v>
      </c>
      <c r="BM36" s="62"/>
      <c r="BN36" s="62"/>
      <c r="BO36" s="62"/>
      <c r="BP36" s="63"/>
      <c r="BQ36" s="61">
        <v>0</v>
      </c>
      <c r="BR36" s="62"/>
      <c r="BS36" s="62"/>
      <c r="BT36" s="63"/>
      <c r="BU36" s="61">
        <f t="shared" si="2"/>
        <v>308000</v>
      </c>
      <c r="BV36" s="62"/>
      <c r="BW36" s="62"/>
      <c r="BX36" s="62"/>
      <c r="BY36" s="63"/>
    </row>
    <row r="37" spans="1:79" s="6" customFormat="1" ht="12.75" customHeight="1">
      <c r="A37" s="44"/>
      <c r="B37" s="45"/>
      <c r="C37" s="45"/>
      <c r="D37" s="66"/>
      <c r="E37" s="27" t="s">
        <v>147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  <c r="U37" s="59">
        <v>41824889</v>
      </c>
      <c r="V37" s="59"/>
      <c r="W37" s="59"/>
      <c r="X37" s="59"/>
      <c r="Y37" s="59"/>
      <c r="Z37" s="59">
        <v>11283664</v>
      </c>
      <c r="AA37" s="59"/>
      <c r="AB37" s="59"/>
      <c r="AC37" s="59"/>
      <c r="AD37" s="59"/>
      <c r="AE37" s="56">
        <v>0</v>
      </c>
      <c r="AF37" s="57"/>
      <c r="AG37" s="57"/>
      <c r="AH37" s="58"/>
      <c r="AI37" s="56">
        <f t="shared" si="0"/>
        <v>53108553</v>
      </c>
      <c r="AJ37" s="57"/>
      <c r="AK37" s="57"/>
      <c r="AL37" s="57"/>
      <c r="AM37" s="58"/>
      <c r="AN37" s="56">
        <v>43300000</v>
      </c>
      <c r="AO37" s="57"/>
      <c r="AP37" s="57"/>
      <c r="AQ37" s="57"/>
      <c r="AR37" s="58"/>
      <c r="AS37" s="56">
        <v>11938000</v>
      </c>
      <c r="AT37" s="57"/>
      <c r="AU37" s="57"/>
      <c r="AV37" s="57"/>
      <c r="AW37" s="58"/>
      <c r="AX37" s="56">
        <v>0</v>
      </c>
      <c r="AY37" s="57"/>
      <c r="AZ37" s="57"/>
      <c r="BA37" s="58"/>
      <c r="BB37" s="56">
        <f t="shared" si="1"/>
        <v>55238000</v>
      </c>
      <c r="BC37" s="57"/>
      <c r="BD37" s="57"/>
      <c r="BE37" s="57"/>
      <c r="BF37" s="58"/>
      <c r="BG37" s="56">
        <v>43300000</v>
      </c>
      <c r="BH37" s="57"/>
      <c r="BI37" s="57"/>
      <c r="BJ37" s="57"/>
      <c r="BK37" s="58"/>
      <c r="BL37" s="56">
        <v>12548000</v>
      </c>
      <c r="BM37" s="57"/>
      <c r="BN37" s="57"/>
      <c r="BO37" s="57"/>
      <c r="BP37" s="58"/>
      <c r="BQ37" s="56">
        <v>0</v>
      </c>
      <c r="BR37" s="57"/>
      <c r="BS37" s="57"/>
      <c r="BT37" s="58"/>
      <c r="BU37" s="56">
        <f t="shared" si="2"/>
        <v>55848000</v>
      </c>
      <c r="BV37" s="57"/>
      <c r="BW37" s="57"/>
      <c r="BX37" s="57"/>
      <c r="BY37" s="58"/>
    </row>
    <row r="39" spans="1:79" ht="14.25" customHeight="1">
      <c r="A39" s="120" t="s">
        <v>271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</row>
    <row r="40" spans="1:79" ht="15" customHeight="1">
      <c r="A40" s="87" t="s">
        <v>245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</row>
    <row r="41" spans="1:79" ht="22.5" customHeight="1">
      <c r="A41" s="89" t="s">
        <v>2</v>
      </c>
      <c r="B41" s="90"/>
      <c r="C41" s="90"/>
      <c r="D41" s="91"/>
      <c r="E41" s="89" t="s">
        <v>19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47" t="s">
        <v>267</v>
      </c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9"/>
      <c r="AR41" s="46" t="s">
        <v>272</v>
      </c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79" ht="36" customHeight="1">
      <c r="A42" s="92"/>
      <c r="B42" s="93"/>
      <c r="C42" s="93"/>
      <c r="D42" s="94"/>
      <c r="E42" s="92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46" t="s">
        <v>4</v>
      </c>
      <c r="Y42" s="46"/>
      <c r="Z42" s="46"/>
      <c r="AA42" s="46"/>
      <c r="AB42" s="46"/>
      <c r="AC42" s="46" t="s">
        <v>3</v>
      </c>
      <c r="AD42" s="46"/>
      <c r="AE42" s="46"/>
      <c r="AF42" s="46"/>
      <c r="AG42" s="46"/>
      <c r="AH42" s="105" t="s">
        <v>116</v>
      </c>
      <c r="AI42" s="106"/>
      <c r="AJ42" s="106"/>
      <c r="AK42" s="106"/>
      <c r="AL42" s="107"/>
      <c r="AM42" s="47" t="s">
        <v>5</v>
      </c>
      <c r="AN42" s="48"/>
      <c r="AO42" s="48"/>
      <c r="AP42" s="48"/>
      <c r="AQ42" s="49"/>
      <c r="AR42" s="47" t="s">
        <v>4</v>
      </c>
      <c r="AS42" s="48"/>
      <c r="AT42" s="48"/>
      <c r="AU42" s="48"/>
      <c r="AV42" s="49"/>
      <c r="AW42" s="47" t="s">
        <v>3</v>
      </c>
      <c r="AX42" s="48"/>
      <c r="AY42" s="48"/>
      <c r="AZ42" s="48"/>
      <c r="BA42" s="49"/>
      <c r="BB42" s="105" t="s">
        <v>116</v>
      </c>
      <c r="BC42" s="106"/>
      <c r="BD42" s="106"/>
      <c r="BE42" s="106"/>
      <c r="BF42" s="107"/>
      <c r="BG42" s="47" t="s">
        <v>96</v>
      </c>
      <c r="BH42" s="48"/>
      <c r="BI42" s="48"/>
      <c r="BJ42" s="48"/>
      <c r="BK42" s="49"/>
    </row>
    <row r="43" spans="1:79" ht="15" customHeight="1">
      <c r="A43" s="47">
        <v>1</v>
      </c>
      <c r="B43" s="48"/>
      <c r="C43" s="48"/>
      <c r="D43" s="49"/>
      <c r="E43" s="47">
        <v>2</v>
      </c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46">
        <v>3</v>
      </c>
      <c r="Y43" s="46"/>
      <c r="Z43" s="46"/>
      <c r="AA43" s="46"/>
      <c r="AB43" s="46"/>
      <c r="AC43" s="46">
        <v>4</v>
      </c>
      <c r="AD43" s="46"/>
      <c r="AE43" s="46"/>
      <c r="AF43" s="46"/>
      <c r="AG43" s="46"/>
      <c r="AH43" s="46">
        <v>5</v>
      </c>
      <c r="AI43" s="46"/>
      <c r="AJ43" s="46"/>
      <c r="AK43" s="46"/>
      <c r="AL43" s="46"/>
      <c r="AM43" s="46">
        <v>6</v>
      </c>
      <c r="AN43" s="46"/>
      <c r="AO43" s="46"/>
      <c r="AP43" s="46"/>
      <c r="AQ43" s="46"/>
      <c r="AR43" s="47">
        <v>7</v>
      </c>
      <c r="AS43" s="48"/>
      <c r="AT43" s="48"/>
      <c r="AU43" s="48"/>
      <c r="AV43" s="49"/>
      <c r="AW43" s="47">
        <v>8</v>
      </c>
      <c r="AX43" s="48"/>
      <c r="AY43" s="48"/>
      <c r="AZ43" s="48"/>
      <c r="BA43" s="49"/>
      <c r="BB43" s="47">
        <v>9</v>
      </c>
      <c r="BC43" s="48"/>
      <c r="BD43" s="48"/>
      <c r="BE43" s="48"/>
      <c r="BF43" s="49"/>
      <c r="BG43" s="47">
        <v>10</v>
      </c>
      <c r="BH43" s="48"/>
      <c r="BI43" s="48"/>
      <c r="BJ43" s="48"/>
      <c r="BK43" s="49"/>
    </row>
    <row r="44" spans="1:79" ht="20.25" hidden="1" customHeight="1">
      <c r="A44" s="64" t="s">
        <v>56</v>
      </c>
      <c r="B44" s="65"/>
      <c r="C44" s="65"/>
      <c r="D44" s="98"/>
      <c r="E44" s="64" t="s">
        <v>57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98"/>
      <c r="X44" s="39" t="s">
        <v>60</v>
      </c>
      <c r="Y44" s="39"/>
      <c r="Z44" s="39"/>
      <c r="AA44" s="39"/>
      <c r="AB44" s="39"/>
      <c r="AC44" s="39" t="s">
        <v>61</v>
      </c>
      <c r="AD44" s="39"/>
      <c r="AE44" s="39"/>
      <c r="AF44" s="39"/>
      <c r="AG44" s="39"/>
      <c r="AH44" s="64" t="s">
        <v>94</v>
      </c>
      <c r="AI44" s="65"/>
      <c r="AJ44" s="65"/>
      <c r="AK44" s="65"/>
      <c r="AL44" s="98"/>
      <c r="AM44" s="102" t="s">
        <v>171</v>
      </c>
      <c r="AN44" s="103"/>
      <c r="AO44" s="103"/>
      <c r="AP44" s="103"/>
      <c r="AQ44" s="104"/>
      <c r="AR44" s="64" t="s">
        <v>62</v>
      </c>
      <c r="AS44" s="65"/>
      <c r="AT44" s="65"/>
      <c r="AU44" s="65"/>
      <c r="AV44" s="98"/>
      <c r="AW44" s="64" t="s">
        <v>63</v>
      </c>
      <c r="AX44" s="65"/>
      <c r="AY44" s="65"/>
      <c r="AZ44" s="65"/>
      <c r="BA44" s="98"/>
      <c r="BB44" s="64" t="s">
        <v>95</v>
      </c>
      <c r="BC44" s="65"/>
      <c r="BD44" s="65"/>
      <c r="BE44" s="65"/>
      <c r="BF44" s="98"/>
      <c r="BG44" s="102" t="s">
        <v>171</v>
      </c>
      <c r="BH44" s="103"/>
      <c r="BI44" s="103"/>
      <c r="BJ44" s="103"/>
      <c r="BK44" s="104"/>
      <c r="CA44" t="s">
        <v>23</v>
      </c>
    </row>
    <row r="45" spans="1:79" s="25" customFormat="1" ht="12.75" customHeight="1">
      <c r="A45" s="42"/>
      <c r="B45" s="43"/>
      <c r="C45" s="43"/>
      <c r="D45" s="67"/>
      <c r="E45" s="35" t="s">
        <v>172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61">
        <v>43657900</v>
      </c>
      <c r="Y45" s="62"/>
      <c r="Z45" s="62"/>
      <c r="AA45" s="62"/>
      <c r="AB45" s="63"/>
      <c r="AC45" s="61" t="s">
        <v>173</v>
      </c>
      <c r="AD45" s="62"/>
      <c r="AE45" s="62"/>
      <c r="AF45" s="62"/>
      <c r="AG45" s="63"/>
      <c r="AH45" s="61" t="s">
        <v>173</v>
      </c>
      <c r="AI45" s="62"/>
      <c r="AJ45" s="62"/>
      <c r="AK45" s="62"/>
      <c r="AL45" s="63"/>
      <c r="AM45" s="61">
        <f t="shared" ref="AM45:AM52" si="3">IF(ISNUMBER(X45),X45,0)+IF(ISNUMBER(AC45),AC45,0)</f>
        <v>43657900</v>
      </c>
      <c r="AN45" s="62"/>
      <c r="AO45" s="62"/>
      <c r="AP45" s="62"/>
      <c r="AQ45" s="63"/>
      <c r="AR45" s="61">
        <v>46386400</v>
      </c>
      <c r="AS45" s="62"/>
      <c r="AT45" s="62"/>
      <c r="AU45" s="62"/>
      <c r="AV45" s="63"/>
      <c r="AW45" s="61" t="s">
        <v>173</v>
      </c>
      <c r="AX45" s="62"/>
      <c r="AY45" s="62"/>
      <c r="AZ45" s="62"/>
      <c r="BA45" s="63"/>
      <c r="BB45" s="61" t="s">
        <v>173</v>
      </c>
      <c r="BC45" s="62"/>
      <c r="BD45" s="62"/>
      <c r="BE45" s="62"/>
      <c r="BF45" s="63"/>
      <c r="BG45" s="68">
        <f t="shared" ref="BG45:BG52" si="4">IF(ISNUMBER(AR45),AR45,0)+IF(ISNUMBER(AW45),AW45,0)</f>
        <v>46386400</v>
      </c>
      <c r="BH45" s="68"/>
      <c r="BI45" s="68"/>
      <c r="BJ45" s="68"/>
      <c r="BK45" s="68"/>
      <c r="CA45" s="25" t="s">
        <v>24</v>
      </c>
    </row>
    <row r="46" spans="1:79" s="25" customFormat="1" ht="25.5" customHeight="1">
      <c r="A46" s="42"/>
      <c r="B46" s="43"/>
      <c r="C46" s="43"/>
      <c r="D46" s="67"/>
      <c r="E46" s="35" t="s">
        <v>174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  <c r="X46" s="61" t="s">
        <v>173</v>
      </c>
      <c r="Y46" s="62"/>
      <c r="Z46" s="62"/>
      <c r="AA46" s="62"/>
      <c r="AB46" s="63"/>
      <c r="AC46" s="61">
        <v>12548000</v>
      </c>
      <c r="AD46" s="62"/>
      <c r="AE46" s="62"/>
      <c r="AF46" s="62"/>
      <c r="AG46" s="63"/>
      <c r="AH46" s="61">
        <v>0</v>
      </c>
      <c r="AI46" s="62"/>
      <c r="AJ46" s="62"/>
      <c r="AK46" s="62"/>
      <c r="AL46" s="63"/>
      <c r="AM46" s="61">
        <f t="shared" si="3"/>
        <v>12548000</v>
      </c>
      <c r="AN46" s="62"/>
      <c r="AO46" s="62"/>
      <c r="AP46" s="62"/>
      <c r="AQ46" s="63"/>
      <c r="AR46" s="61" t="s">
        <v>173</v>
      </c>
      <c r="AS46" s="62"/>
      <c r="AT46" s="62"/>
      <c r="AU46" s="62"/>
      <c r="AV46" s="63"/>
      <c r="AW46" s="61">
        <v>12548000</v>
      </c>
      <c r="AX46" s="62"/>
      <c r="AY46" s="62"/>
      <c r="AZ46" s="62"/>
      <c r="BA46" s="63"/>
      <c r="BB46" s="61">
        <v>0</v>
      </c>
      <c r="BC46" s="62"/>
      <c r="BD46" s="62"/>
      <c r="BE46" s="62"/>
      <c r="BF46" s="63"/>
      <c r="BG46" s="68">
        <f t="shared" si="4"/>
        <v>12548000</v>
      </c>
      <c r="BH46" s="68"/>
      <c r="BI46" s="68"/>
      <c r="BJ46" s="68"/>
      <c r="BK46" s="68"/>
    </row>
    <row r="47" spans="1:79" s="25" customFormat="1" ht="25.5" customHeight="1">
      <c r="A47" s="42">
        <v>25010100</v>
      </c>
      <c r="B47" s="43"/>
      <c r="C47" s="43"/>
      <c r="D47" s="67"/>
      <c r="E47" s="35" t="s">
        <v>175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61" t="s">
        <v>173</v>
      </c>
      <c r="Y47" s="62"/>
      <c r="Z47" s="62"/>
      <c r="AA47" s="62"/>
      <c r="AB47" s="63"/>
      <c r="AC47" s="61">
        <v>10595000</v>
      </c>
      <c r="AD47" s="62"/>
      <c r="AE47" s="62"/>
      <c r="AF47" s="62"/>
      <c r="AG47" s="63"/>
      <c r="AH47" s="61">
        <v>0</v>
      </c>
      <c r="AI47" s="62"/>
      <c r="AJ47" s="62"/>
      <c r="AK47" s="62"/>
      <c r="AL47" s="63"/>
      <c r="AM47" s="61">
        <f t="shared" si="3"/>
        <v>10595000</v>
      </c>
      <c r="AN47" s="62"/>
      <c r="AO47" s="62"/>
      <c r="AP47" s="62"/>
      <c r="AQ47" s="63"/>
      <c r="AR47" s="61" t="s">
        <v>173</v>
      </c>
      <c r="AS47" s="62"/>
      <c r="AT47" s="62"/>
      <c r="AU47" s="62"/>
      <c r="AV47" s="63"/>
      <c r="AW47" s="61">
        <v>10595000</v>
      </c>
      <c r="AX47" s="62"/>
      <c r="AY47" s="62"/>
      <c r="AZ47" s="62"/>
      <c r="BA47" s="63"/>
      <c r="BB47" s="61">
        <v>0</v>
      </c>
      <c r="BC47" s="62"/>
      <c r="BD47" s="62"/>
      <c r="BE47" s="62"/>
      <c r="BF47" s="63"/>
      <c r="BG47" s="68">
        <f t="shared" si="4"/>
        <v>10595000</v>
      </c>
      <c r="BH47" s="68"/>
      <c r="BI47" s="68"/>
      <c r="BJ47" s="68"/>
      <c r="BK47" s="68"/>
    </row>
    <row r="48" spans="1:79" s="25" customFormat="1" ht="25.5" customHeight="1">
      <c r="A48" s="42">
        <v>25010200</v>
      </c>
      <c r="B48" s="43"/>
      <c r="C48" s="43"/>
      <c r="D48" s="67"/>
      <c r="E48" s="35" t="s">
        <v>176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7"/>
      <c r="X48" s="61" t="s">
        <v>173</v>
      </c>
      <c r="Y48" s="62"/>
      <c r="Z48" s="62"/>
      <c r="AA48" s="62"/>
      <c r="AB48" s="63"/>
      <c r="AC48" s="61">
        <v>1410000</v>
      </c>
      <c r="AD48" s="62"/>
      <c r="AE48" s="62"/>
      <c r="AF48" s="62"/>
      <c r="AG48" s="63"/>
      <c r="AH48" s="61">
        <v>0</v>
      </c>
      <c r="AI48" s="62"/>
      <c r="AJ48" s="62"/>
      <c r="AK48" s="62"/>
      <c r="AL48" s="63"/>
      <c r="AM48" s="61">
        <f t="shared" si="3"/>
        <v>1410000</v>
      </c>
      <c r="AN48" s="62"/>
      <c r="AO48" s="62"/>
      <c r="AP48" s="62"/>
      <c r="AQ48" s="63"/>
      <c r="AR48" s="61" t="s">
        <v>173</v>
      </c>
      <c r="AS48" s="62"/>
      <c r="AT48" s="62"/>
      <c r="AU48" s="62"/>
      <c r="AV48" s="63"/>
      <c r="AW48" s="61">
        <v>1410000</v>
      </c>
      <c r="AX48" s="62"/>
      <c r="AY48" s="62"/>
      <c r="AZ48" s="62"/>
      <c r="BA48" s="63"/>
      <c r="BB48" s="61">
        <v>0</v>
      </c>
      <c r="BC48" s="62"/>
      <c r="BD48" s="62"/>
      <c r="BE48" s="62"/>
      <c r="BF48" s="63"/>
      <c r="BG48" s="68">
        <f t="shared" si="4"/>
        <v>1410000</v>
      </c>
      <c r="BH48" s="68"/>
      <c r="BI48" s="68"/>
      <c r="BJ48" s="68"/>
      <c r="BK48" s="68"/>
    </row>
    <row r="49" spans="1:79" s="25" customFormat="1" ht="38.25" customHeight="1">
      <c r="A49" s="42">
        <v>25010300</v>
      </c>
      <c r="B49" s="43"/>
      <c r="C49" s="43"/>
      <c r="D49" s="67"/>
      <c r="E49" s="35" t="s">
        <v>177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7"/>
      <c r="X49" s="61" t="s">
        <v>173</v>
      </c>
      <c r="Y49" s="62"/>
      <c r="Z49" s="62"/>
      <c r="AA49" s="62"/>
      <c r="AB49" s="63"/>
      <c r="AC49" s="61">
        <v>5000</v>
      </c>
      <c r="AD49" s="62"/>
      <c r="AE49" s="62"/>
      <c r="AF49" s="62"/>
      <c r="AG49" s="63"/>
      <c r="AH49" s="61">
        <v>0</v>
      </c>
      <c r="AI49" s="62"/>
      <c r="AJ49" s="62"/>
      <c r="AK49" s="62"/>
      <c r="AL49" s="63"/>
      <c r="AM49" s="61">
        <f t="shared" si="3"/>
        <v>5000</v>
      </c>
      <c r="AN49" s="62"/>
      <c r="AO49" s="62"/>
      <c r="AP49" s="62"/>
      <c r="AQ49" s="63"/>
      <c r="AR49" s="61" t="s">
        <v>173</v>
      </c>
      <c r="AS49" s="62"/>
      <c r="AT49" s="62"/>
      <c r="AU49" s="62"/>
      <c r="AV49" s="63"/>
      <c r="AW49" s="61">
        <v>5000</v>
      </c>
      <c r="AX49" s="62"/>
      <c r="AY49" s="62"/>
      <c r="AZ49" s="62"/>
      <c r="BA49" s="63"/>
      <c r="BB49" s="61">
        <v>0</v>
      </c>
      <c r="BC49" s="62"/>
      <c r="BD49" s="62"/>
      <c r="BE49" s="62"/>
      <c r="BF49" s="63"/>
      <c r="BG49" s="68">
        <f t="shared" si="4"/>
        <v>5000</v>
      </c>
      <c r="BH49" s="68"/>
      <c r="BI49" s="68"/>
      <c r="BJ49" s="68"/>
      <c r="BK49" s="68"/>
    </row>
    <row r="50" spans="1:79" s="25" customFormat="1" ht="12.75" customHeight="1">
      <c r="A50" s="42">
        <v>25020100</v>
      </c>
      <c r="B50" s="43"/>
      <c r="C50" s="43"/>
      <c r="D50" s="67"/>
      <c r="E50" s="35" t="s">
        <v>178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7"/>
      <c r="X50" s="61" t="s">
        <v>173</v>
      </c>
      <c r="Y50" s="62"/>
      <c r="Z50" s="62"/>
      <c r="AA50" s="62"/>
      <c r="AB50" s="63"/>
      <c r="AC50" s="61">
        <v>230000</v>
      </c>
      <c r="AD50" s="62"/>
      <c r="AE50" s="62"/>
      <c r="AF50" s="62"/>
      <c r="AG50" s="63"/>
      <c r="AH50" s="61">
        <v>0</v>
      </c>
      <c r="AI50" s="62"/>
      <c r="AJ50" s="62"/>
      <c r="AK50" s="62"/>
      <c r="AL50" s="63"/>
      <c r="AM50" s="61">
        <f t="shared" si="3"/>
        <v>230000</v>
      </c>
      <c r="AN50" s="62"/>
      <c r="AO50" s="62"/>
      <c r="AP50" s="62"/>
      <c r="AQ50" s="63"/>
      <c r="AR50" s="61" t="s">
        <v>173</v>
      </c>
      <c r="AS50" s="62"/>
      <c r="AT50" s="62"/>
      <c r="AU50" s="62"/>
      <c r="AV50" s="63"/>
      <c r="AW50" s="61">
        <v>230000</v>
      </c>
      <c r="AX50" s="62"/>
      <c r="AY50" s="62"/>
      <c r="AZ50" s="62"/>
      <c r="BA50" s="63"/>
      <c r="BB50" s="61">
        <v>0</v>
      </c>
      <c r="BC50" s="62"/>
      <c r="BD50" s="62"/>
      <c r="BE50" s="62"/>
      <c r="BF50" s="63"/>
      <c r="BG50" s="68">
        <f t="shared" si="4"/>
        <v>230000</v>
      </c>
      <c r="BH50" s="68"/>
      <c r="BI50" s="68"/>
      <c r="BJ50" s="68"/>
      <c r="BK50" s="68"/>
    </row>
    <row r="51" spans="1:79" s="25" customFormat="1" ht="63.75" customHeight="1">
      <c r="A51" s="42">
        <v>25020200</v>
      </c>
      <c r="B51" s="43"/>
      <c r="C51" s="43"/>
      <c r="D51" s="67"/>
      <c r="E51" s="35" t="s">
        <v>179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7"/>
      <c r="X51" s="61" t="s">
        <v>173</v>
      </c>
      <c r="Y51" s="62"/>
      <c r="Z51" s="62"/>
      <c r="AA51" s="62"/>
      <c r="AB51" s="63"/>
      <c r="AC51" s="61">
        <v>308000</v>
      </c>
      <c r="AD51" s="62"/>
      <c r="AE51" s="62"/>
      <c r="AF51" s="62"/>
      <c r="AG51" s="63"/>
      <c r="AH51" s="61">
        <v>0</v>
      </c>
      <c r="AI51" s="62"/>
      <c r="AJ51" s="62"/>
      <c r="AK51" s="62"/>
      <c r="AL51" s="63"/>
      <c r="AM51" s="61">
        <f t="shared" si="3"/>
        <v>308000</v>
      </c>
      <c r="AN51" s="62"/>
      <c r="AO51" s="62"/>
      <c r="AP51" s="62"/>
      <c r="AQ51" s="63"/>
      <c r="AR51" s="61" t="s">
        <v>173</v>
      </c>
      <c r="AS51" s="62"/>
      <c r="AT51" s="62"/>
      <c r="AU51" s="62"/>
      <c r="AV51" s="63"/>
      <c r="AW51" s="61">
        <v>308000</v>
      </c>
      <c r="AX51" s="62"/>
      <c r="AY51" s="62"/>
      <c r="AZ51" s="62"/>
      <c r="BA51" s="63"/>
      <c r="BB51" s="61">
        <v>0</v>
      </c>
      <c r="BC51" s="62"/>
      <c r="BD51" s="62"/>
      <c r="BE51" s="62"/>
      <c r="BF51" s="63"/>
      <c r="BG51" s="68">
        <f t="shared" si="4"/>
        <v>308000</v>
      </c>
      <c r="BH51" s="68"/>
      <c r="BI51" s="68"/>
      <c r="BJ51" s="68"/>
      <c r="BK51" s="68"/>
    </row>
    <row r="52" spans="1:79" s="6" customFormat="1" ht="12.75" customHeight="1">
      <c r="A52" s="44"/>
      <c r="B52" s="45"/>
      <c r="C52" s="45"/>
      <c r="D52" s="66"/>
      <c r="E52" s="27" t="s">
        <v>147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9"/>
      <c r="X52" s="56">
        <v>43657900</v>
      </c>
      <c r="Y52" s="57"/>
      <c r="Z52" s="57"/>
      <c r="AA52" s="57"/>
      <c r="AB52" s="58"/>
      <c r="AC52" s="56">
        <v>12548000</v>
      </c>
      <c r="AD52" s="57"/>
      <c r="AE52" s="57"/>
      <c r="AF52" s="57"/>
      <c r="AG52" s="58"/>
      <c r="AH52" s="56">
        <v>0</v>
      </c>
      <c r="AI52" s="57"/>
      <c r="AJ52" s="57"/>
      <c r="AK52" s="57"/>
      <c r="AL52" s="58"/>
      <c r="AM52" s="56">
        <f t="shared" si="3"/>
        <v>56205900</v>
      </c>
      <c r="AN52" s="57"/>
      <c r="AO52" s="57"/>
      <c r="AP52" s="57"/>
      <c r="AQ52" s="58"/>
      <c r="AR52" s="56">
        <v>46386400</v>
      </c>
      <c r="AS52" s="57"/>
      <c r="AT52" s="57"/>
      <c r="AU52" s="57"/>
      <c r="AV52" s="58"/>
      <c r="AW52" s="56">
        <v>12548000</v>
      </c>
      <c r="AX52" s="57"/>
      <c r="AY52" s="57"/>
      <c r="AZ52" s="57"/>
      <c r="BA52" s="58"/>
      <c r="BB52" s="56">
        <v>0</v>
      </c>
      <c r="BC52" s="57"/>
      <c r="BD52" s="57"/>
      <c r="BE52" s="57"/>
      <c r="BF52" s="58"/>
      <c r="BG52" s="59">
        <f t="shared" si="4"/>
        <v>58934400</v>
      </c>
      <c r="BH52" s="59"/>
      <c r="BI52" s="59"/>
      <c r="BJ52" s="59"/>
      <c r="BK52" s="59"/>
    </row>
    <row r="53" spans="1:79" s="4" customFormat="1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5" spans="1:79" s="3" customFormat="1" ht="14.25" customHeight="1">
      <c r="A55" s="55" t="s">
        <v>117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9"/>
    </row>
    <row r="56" spans="1:79" ht="14.25" customHeight="1">
      <c r="A56" s="55" t="s">
        <v>258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</row>
    <row r="57" spans="1:79" ht="15" customHeight="1">
      <c r="A57" s="69" t="s">
        <v>245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</row>
    <row r="58" spans="1:79" ht="23.1" customHeight="1">
      <c r="A58" s="111" t="s">
        <v>118</v>
      </c>
      <c r="B58" s="112"/>
      <c r="C58" s="112"/>
      <c r="D58" s="113"/>
      <c r="E58" s="46" t="s">
        <v>19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7" t="s">
        <v>246</v>
      </c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9"/>
      <c r="AN58" s="47" t="s">
        <v>249</v>
      </c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9"/>
      <c r="BG58" s="47" t="s">
        <v>257</v>
      </c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9"/>
    </row>
    <row r="59" spans="1:79" ht="48.75" customHeight="1">
      <c r="A59" s="114"/>
      <c r="B59" s="115"/>
      <c r="C59" s="115"/>
      <c r="D59" s="11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 t="s">
        <v>4</v>
      </c>
      <c r="V59" s="48"/>
      <c r="W59" s="48"/>
      <c r="X59" s="48"/>
      <c r="Y59" s="49"/>
      <c r="Z59" s="47" t="s">
        <v>3</v>
      </c>
      <c r="AA59" s="48"/>
      <c r="AB59" s="48"/>
      <c r="AC59" s="48"/>
      <c r="AD59" s="49"/>
      <c r="AE59" s="105" t="s">
        <v>116</v>
      </c>
      <c r="AF59" s="106"/>
      <c r="AG59" s="106"/>
      <c r="AH59" s="107"/>
      <c r="AI59" s="47" t="s">
        <v>5</v>
      </c>
      <c r="AJ59" s="48"/>
      <c r="AK59" s="48"/>
      <c r="AL59" s="48"/>
      <c r="AM59" s="49"/>
      <c r="AN59" s="47" t="s">
        <v>4</v>
      </c>
      <c r="AO59" s="48"/>
      <c r="AP59" s="48"/>
      <c r="AQ59" s="48"/>
      <c r="AR59" s="49"/>
      <c r="AS59" s="47" t="s">
        <v>3</v>
      </c>
      <c r="AT59" s="48"/>
      <c r="AU59" s="48"/>
      <c r="AV59" s="48"/>
      <c r="AW59" s="49"/>
      <c r="AX59" s="105" t="s">
        <v>116</v>
      </c>
      <c r="AY59" s="106"/>
      <c r="AZ59" s="106"/>
      <c r="BA59" s="107"/>
      <c r="BB59" s="47" t="s">
        <v>96</v>
      </c>
      <c r="BC59" s="48"/>
      <c r="BD59" s="48"/>
      <c r="BE59" s="48"/>
      <c r="BF59" s="49"/>
      <c r="BG59" s="47" t="s">
        <v>4</v>
      </c>
      <c r="BH59" s="48"/>
      <c r="BI59" s="48"/>
      <c r="BJ59" s="48"/>
      <c r="BK59" s="49"/>
      <c r="BL59" s="47" t="s">
        <v>3</v>
      </c>
      <c r="BM59" s="48"/>
      <c r="BN59" s="48"/>
      <c r="BO59" s="48"/>
      <c r="BP59" s="49"/>
      <c r="BQ59" s="105" t="s">
        <v>116</v>
      </c>
      <c r="BR59" s="106"/>
      <c r="BS59" s="106"/>
      <c r="BT59" s="107"/>
      <c r="BU59" s="47" t="s">
        <v>97</v>
      </c>
      <c r="BV59" s="48"/>
      <c r="BW59" s="48"/>
      <c r="BX59" s="48"/>
      <c r="BY59" s="49"/>
    </row>
    <row r="60" spans="1:79" ht="15" customHeight="1">
      <c r="A60" s="47">
        <v>1</v>
      </c>
      <c r="B60" s="48"/>
      <c r="C60" s="48"/>
      <c r="D60" s="49"/>
      <c r="E60" s="47">
        <v>2</v>
      </c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9"/>
      <c r="U60" s="47">
        <v>3</v>
      </c>
      <c r="V60" s="48"/>
      <c r="W60" s="48"/>
      <c r="X60" s="48"/>
      <c r="Y60" s="49"/>
      <c r="Z60" s="47">
        <v>4</v>
      </c>
      <c r="AA60" s="48"/>
      <c r="AB60" s="48"/>
      <c r="AC60" s="48"/>
      <c r="AD60" s="49"/>
      <c r="AE60" s="47">
        <v>5</v>
      </c>
      <c r="AF60" s="48"/>
      <c r="AG60" s="48"/>
      <c r="AH60" s="49"/>
      <c r="AI60" s="47">
        <v>6</v>
      </c>
      <c r="AJ60" s="48"/>
      <c r="AK60" s="48"/>
      <c r="AL60" s="48"/>
      <c r="AM60" s="49"/>
      <c r="AN60" s="47">
        <v>7</v>
      </c>
      <c r="AO60" s="48"/>
      <c r="AP60" s="48"/>
      <c r="AQ60" s="48"/>
      <c r="AR60" s="49"/>
      <c r="AS60" s="47">
        <v>8</v>
      </c>
      <c r="AT60" s="48"/>
      <c r="AU60" s="48"/>
      <c r="AV60" s="48"/>
      <c r="AW60" s="49"/>
      <c r="AX60" s="47">
        <v>9</v>
      </c>
      <c r="AY60" s="48"/>
      <c r="AZ60" s="48"/>
      <c r="BA60" s="49"/>
      <c r="BB60" s="47">
        <v>10</v>
      </c>
      <c r="BC60" s="48"/>
      <c r="BD60" s="48"/>
      <c r="BE60" s="48"/>
      <c r="BF60" s="49"/>
      <c r="BG60" s="47">
        <v>11</v>
      </c>
      <c r="BH60" s="48"/>
      <c r="BI60" s="48"/>
      <c r="BJ60" s="48"/>
      <c r="BK60" s="49"/>
      <c r="BL60" s="47">
        <v>12</v>
      </c>
      <c r="BM60" s="48"/>
      <c r="BN60" s="48"/>
      <c r="BO60" s="48"/>
      <c r="BP60" s="49"/>
      <c r="BQ60" s="47">
        <v>13</v>
      </c>
      <c r="BR60" s="48"/>
      <c r="BS60" s="48"/>
      <c r="BT60" s="49"/>
      <c r="BU60" s="47">
        <v>14</v>
      </c>
      <c r="BV60" s="48"/>
      <c r="BW60" s="48"/>
      <c r="BX60" s="48"/>
      <c r="BY60" s="49"/>
    </row>
    <row r="61" spans="1:79" s="1" customFormat="1" ht="12.75" hidden="1" customHeight="1">
      <c r="A61" s="64" t="s">
        <v>64</v>
      </c>
      <c r="B61" s="65"/>
      <c r="C61" s="65"/>
      <c r="D61" s="98"/>
      <c r="E61" s="64" t="s">
        <v>57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98"/>
      <c r="U61" s="64" t="s">
        <v>65</v>
      </c>
      <c r="V61" s="65"/>
      <c r="W61" s="65"/>
      <c r="X61" s="65"/>
      <c r="Y61" s="98"/>
      <c r="Z61" s="64" t="s">
        <v>66</v>
      </c>
      <c r="AA61" s="65"/>
      <c r="AB61" s="65"/>
      <c r="AC61" s="65"/>
      <c r="AD61" s="98"/>
      <c r="AE61" s="64" t="s">
        <v>91</v>
      </c>
      <c r="AF61" s="65"/>
      <c r="AG61" s="65"/>
      <c r="AH61" s="98"/>
      <c r="AI61" s="102" t="s">
        <v>170</v>
      </c>
      <c r="AJ61" s="103"/>
      <c r="AK61" s="103"/>
      <c r="AL61" s="103"/>
      <c r="AM61" s="104"/>
      <c r="AN61" s="64" t="s">
        <v>67</v>
      </c>
      <c r="AO61" s="65"/>
      <c r="AP61" s="65"/>
      <c r="AQ61" s="65"/>
      <c r="AR61" s="98"/>
      <c r="AS61" s="64" t="s">
        <v>68</v>
      </c>
      <c r="AT61" s="65"/>
      <c r="AU61" s="65"/>
      <c r="AV61" s="65"/>
      <c r="AW61" s="98"/>
      <c r="AX61" s="64" t="s">
        <v>92</v>
      </c>
      <c r="AY61" s="65"/>
      <c r="AZ61" s="65"/>
      <c r="BA61" s="98"/>
      <c r="BB61" s="102" t="s">
        <v>170</v>
      </c>
      <c r="BC61" s="103"/>
      <c r="BD61" s="103"/>
      <c r="BE61" s="103"/>
      <c r="BF61" s="104"/>
      <c r="BG61" s="64" t="s">
        <v>58</v>
      </c>
      <c r="BH61" s="65"/>
      <c r="BI61" s="65"/>
      <c r="BJ61" s="65"/>
      <c r="BK61" s="98"/>
      <c r="BL61" s="64" t="s">
        <v>59</v>
      </c>
      <c r="BM61" s="65"/>
      <c r="BN61" s="65"/>
      <c r="BO61" s="65"/>
      <c r="BP61" s="98"/>
      <c r="BQ61" s="64" t="s">
        <v>93</v>
      </c>
      <c r="BR61" s="65"/>
      <c r="BS61" s="65"/>
      <c r="BT61" s="98"/>
      <c r="BU61" s="102" t="s">
        <v>170</v>
      </c>
      <c r="BV61" s="103"/>
      <c r="BW61" s="103"/>
      <c r="BX61" s="103"/>
      <c r="BY61" s="104"/>
      <c r="CA61" t="s">
        <v>25</v>
      </c>
    </row>
    <row r="62" spans="1:79" s="25" customFormat="1" ht="38.25" customHeight="1">
      <c r="A62" s="42">
        <v>2282</v>
      </c>
      <c r="B62" s="43"/>
      <c r="C62" s="43"/>
      <c r="D62" s="67"/>
      <c r="E62" s="35" t="s">
        <v>180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7"/>
      <c r="U62" s="61">
        <v>41824889</v>
      </c>
      <c r="V62" s="62"/>
      <c r="W62" s="62"/>
      <c r="X62" s="62"/>
      <c r="Y62" s="63"/>
      <c r="Z62" s="61">
        <v>10498120</v>
      </c>
      <c r="AA62" s="62"/>
      <c r="AB62" s="62"/>
      <c r="AC62" s="62"/>
      <c r="AD62" s="63"/>
      <c r="AE62" s="61">
        <v>0</v>
      </c>
      <c r="AF62" s="62"/>
      <c r="AG62" s="62"/>
      <c r="AH62" s="63"/>
      <c r="AI62" s="61">
        <f>IF(ISNUMBER(U62),U62,0)+IF(ISNUMBER(Z62),Z62,0)</f>
        <v>52323009</v>
      </c>
      <c r="AJ62" s="62"/>
      <c r="AK62" s="62"/>
      <c r="AL62" s="62"/>
      <c r="AM62" s="63"/>
      <c r="AN62" s="61">
        <v>43300000</v>
      </c>
      <c r="AO62" s="62"/>
      <c r="AP62" s="62"/>
      <c r="AQ62" s="62"/>
      <c r="AR62" s="63"/>
      <c r="AS62" s="61">
        <v>11788000</v>
      </c>
      <c r="AT62" s="62"/>
      <c r="AU62" s="62"/>
      <c r="AV62" s="62"/>
      <c r="AW62" s="63"/>
      <c r="AX62" s="61">
        <v>0</v>
      </c>
      <c r="AY62" s="62"/>
      <c r="AZ62" s="62"/>
      <c r="BA62" s="63"/>
      <c r="BB62" s="61">
        <f>IF(ISNUMBER(AN62),AN62,0)+IF(ISNUMBER(AS62),AS62,0)</f>
        <v>55088000</v>
      </c>
      <c r="BC62" s="62"/>
      <c r="BD62" s="62"/>
      <c r="BE62" s="62"/>
      <c r="BF62" s="63"/>
      <c r="BG62" s="61">
        <v>43300000</v>
      </c>
      <c r="BH62" s="62"/>
      <c r="BI62" s="62"/>
      <c r="BJ62" s="62"/>
      <c r="BK62" s="63"/>
      <c r="BL62" s="61">
        <v>12398000</v>
      </c>
      <c r="BM62" s="62"/>
      <c r="BN62" s="62"/>
      <c r="BO62" s="62"/>
      <c r="BP62" s="63"/>
      <c r="BQ62" s="61">
        <v>0</v>
      </c>
      <c r="BR62" s="62"/>
      <c r="BS62" s="62"/>
      <c r="BT62" s="63"/>
      <c r="BU62" s="61">
        <f>IF(ISNUMBER(BG62),BG62,0)+IF(ISNUMBER(BL62),BL62,0)</f>
        <v>55698000</v>
      </c>
      <c r="BV62" s="62"/>
      <c r="BW62" s="62"/>
      <c r="BX62" s="62"/>
      <c r="BY62" s="63"/>
      <c r="CA62" s="25" t="s">
        <v>26</v>
      </c>
    </row>
    <row r="63" spans="1:79" s="25" customFormat="1" ht="25.5" customHeight="1">
      <c r="A63" s="42">
        <v>3210</v>
      </c>
      <c r="B63" s="43"/>
      <c r="C63" s="43"/>
      <c r="D63" s="67"/>
      <c r="E63" s="35" t="s">
        <v>181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7"/>
      <c r="U63" s="61">
        <v>0</v>
      </c>
      <c r="V63" s="62"/>
      <c r="W63" s="62"/>
      <c r="X63" s="62"/>
      <c r="Y63" s="63"/>
      <c r="Z63" s="61">
        <v>785544</v>
      </c>
      <c r="AA63" s="62"/>
      <c r="AB63" s="62"/>
      <c r="AC63" s="62"/>
      <c r="AD63" s="63"/>
      <c r="AE63" s="61">
        <v>0</v>
      </c>
      <c r="AF63" s="62"/>
      <c r="AG63" s="62"/>
      <c r="AH63" s="63"/>
      <c r="AI63" s="61">
        <f>IF(ISNUMBER(U63),U63,0)+IF(ISNUMBER(Z63),Z63,0)</f>
        <v>785544</v>
      </c>
      <c r="AJ63" s="62"/>
      <c r="AK63" s="62"/>
      <c r="AL63" s="62"/>
      <c r="AM63" s="63"/>
      <c r="AN63" s="61">
        <v>0</v>
      </c>
      <c r="AO63" s="62"/>
      <c r="AP63" s="62"/>
      <c r="AQ63" s="62"/>
      <c r="AR63" s="63"/>
      <c r="AS63" s="61">
        <v>150000</v>
      </c>
      <c r="AT63" s="62"/>
      <c r="AU63" s="62"/>
      <c r="AV63" s="62"/>
      <c r="AW63" s="63"/>
      <c r="AX63" s="61">
        <v>0</v>
      </c>
      <c r="AY63" s="62"/>
      <c r="AZ63" s="62"/>
      <c r="BA63" s="63"/>
      <c r="BB63" s="61">
        <f>IF(ISNUMBER(AN63),AN63,0)+IF(ISNUMBER(AS63),AS63,0)</f>
        <v>150000</v>
      </c>
      <c r="BC63" s="62"/>
      <c r="BD63" s="62"/>
      <c r="BE63" s="62"/>
      <c r="BF63" s="63"/>
      <c r="BG63" s="61">
        <v>0</v>
      </c>
      <c r="BH63" s="62"/>
      <c r="BI63" s="62"/>
      <c r="BJ63" s="62"/>
      <c r="BK63" s="63"/>
      <c r="BL63" s="61">
        <v>150000</v>
      </c>
      <c r="BM63" s="62"/>
      <c r="BN63" s="62"/>
      <c r="BO63" s="62"/>
      <c r="BP63" s="63"/>
      <c r="BQ63" s="61">
        <v>0</v>
      </c>
      <c r="BR63" s="62"/>
      <c r="BS63" s="62"/>
      <c r="BT63" s="63"/>
      <c r="BU63" s="61">
        <f>IF(ISNUMBER(BG63),BG63,0)+IF(ISNUMBER(BL63),BL63,0)</f>
        <v>150000</v>
      </c>
      <c r="BV63" s="62"/>
      <c r="BW63" s="62"/>
      <c r="BX63" s="62"/>
      <c r="BY63" s="63"/>
    </row>
    <row r="64" spans="1:79" s="6" customFormat="1" ht="12.75" customHeight="1">
      <c r="A64" s="44"/>
      <c r="B64" s="45"/>
      <c r="C64" s="45"/>
      <c r="D64" s="66"/>
      <c r="E64" s="27" t="s">
        <v>147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/>
      <c r="U64" s="56">
        <v>41824889</v>
      </c>
      <c r="V64" s="57"/>
      <c r="W64" s="57"/>
      <c r="X64" s="57"/>
      <c r="Y64" s="58"/>
      <c r="Z64" s="56">
        <v>11283664</v>
      </c>
      <c r="AA64" s="57"/>
      <c r="AB64" s="57"/>
      <c r="AC64" s="57"/>
      <c r="AD64" s="58"/>
      <c r="AE64" s="56">
        <v>0</v>
      </c>
      <c r="AF64" s="57"/>
      <c r="AG64" s="57"/>
      <c r="AH64" s="58"/>
      <c r="AI64" s="56">
        <f>IF(ISNUMBER(U64),U64,0)+IF(ISNUMBER(Z64),Z64,0)</f>
        <v>53108553</v>
      </c>
      <c r="AJ64" s="57"/>
      <c r="AK64" s="57"/>
      <c r="AL64" s="57"/>
      <c r="AM64" s="58"/>
      <c r="AN64" s="56">
        <v>43300000</v>
      </c>
      <c r="AO64" s="57"/>
      <c r="AP64" s="57"/>
      <c r="AQ64" s="57"/>
      <c r="AR64" s="58"/>
      <c r="AS64" s="56">
        <v>11938000</v>
      </c>
      <c r="AT64" s="57"/>
      <c r="AU64" s="57"/>
      <c r="AV64" s="57"/>
      <c r="AW64" s="58"/>
      <c r="AX64" s="56">
        <v>0</v>
      </c>
      <c r="AY64" s="57"/>
      <c r="AZ64" s="57"/>
      <c r="BA64" s="58"/>
      <c r="BB64" s="56">
        <f>IF(ISNUMBER(AN64),AN64,0)+IF(ISNUMBER(AS64),AS64,0)</f>
        <v>55238000</v>
      </c>
      <c r="BC64" s="57"/>
      <c r="BD64" s="57"/>
      <c r="BE64" s="57"/>
      <c r="BF64" s="58"/>
      <c r="BG64" s="56">
        <v>43300000</v>
      </c>
      <c r="BH64" s="57"/>
      <c r="BI64" s="57"/>
      <c r="BJ64" s="57"/>
      <c r="BK64" s="58"/>
      <c r="BL64" s="56">
        <v>12548000</v>
      </c>
      <c r="BM64" s="57"/>
      <c r="BN64" s="57"/>
      <c r="BO64" s="57"/>
      <c r="BP64" s="58"/>
      <c r="BQ64" s="56">
        <v>0</v>
      </c>
      <c r="BR64" s="57"/>
      <c r="BS64" s="57"/>
      <c r="BT64" s="58"/>
      <c r="BU64" s="56">
        <f>IF(ISNUMBER(BG64),BG64,0)+IF(ISNUMBER(BL64),BL64,0)</f>
        <v>55848000</v>
      </c>
      <c r="BV64" s="57"/>
      <c r="BW64" s="57"/>
      <c r="BX64" s="57"/>
      <c r="BY64" s="58"/>
    </row>
    <row r="66" spans="1:79" ht="14.25" customHeight="1">
      <c r="A66" s="55" t="s">
        <v>259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79" ht="15" customHeight="1">
      <c r="A67" s="87" t="s">
        <v>245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</row>
    <row r="68" spans="1:79" ht="23.1" customHeight="1">
      <c r="A68" s="111" t="s">
        <v>119</v>
      </c>
      <c r="B68" s="112"/>
      <c r="C68" s="112"/>
      <c r="D68" s="112"/>
      <c r="E68" s="113"/>
      <c r="F68" s="46" t="s">
        <v>19</v>
      </c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7" t="s">
        <v>246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9"/>
      <c r="AN68" s="47" t="s">
        <v>249</v>
      </c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9"/>
      <c r="BG68" s="47" t="s">
        <v>257</v>
      </c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9"/>
    </row>
    <row r="69" spans="1:79" ht="51.75" customHeight="1">
      <c r="A69" s="114"/>
      <c r="B69" s="115"/>
      <c r="C69" s="115"/>
      <c r="D69" s="115"/>
      <c r="E69" s="11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7" t="s">
        <v>4</v>
      </c>
      <c r="V69" s="48"/>
      <c r="W69" s="48"/>
      <c r="X69" s="48"/>
      <c r="Y69" s="49"/>
      <c r="Z69" s="47" t="s">
        <v>3</v>
      </c>
      <c r="AA69" s="48"/>
      <c r="AB69" s="48"/>
      <c r="AC69" s="48"/>
      <c r="AD69" s="49"/>
      <c r="AE69" s="105" t="s">
        <v>116</v>
      </c>
      <c r="AF69" s="106"/>
      <c r="AG69" s="106"/>
      <c r="AH69" s="107"/>
      <c r="AI69" s="47" t="s">
        <v>5</v>
      </c>
      <c r="AJ69" s="48"/>
      <c r="AK69" s="48"/>
      <c r="AL69" s="48"/>
      <c r="AM69" s="49"/>
      <c r="AN69" s="47" t="s">
        <v>4</v>
      </c>
      <c r="AO69" s="48"/>
      <c r="AP69" s="48"/>
      <c r="AQ69" s="48"/>
      <c r="AR69" s="49"/>
      <c r="AS69" s="47" t="s">
        <v>3</v>
      </c>
      <c r="AT69" s="48"/>
      <c r="AU69" s="48"/>
      <c r="AV69" s="48"/>
      <c r="AW69" s="49"/>
      <c r="AX69" s="105" t="s">
        <v>116</v>
      </c>
      <c r="AY69" s="106"/>
      <c r="AZ69" s="106"/>
      <c r="BA69" s="107"/>
      <c r="BB69" s="47" t="s">
        <v>96</v>
      </c>
      <c r="BC69" s="48"/>
      <c r="BD69" s="48"/>
      <c r="BE69" s="48"/>
      <c r="BF69" s="49"/>
      <c r="BG69" s="47" t="s">
        <v>4</v>
      </c>
      <c r="BH69" s="48"/>
      <c r="BI69" s="48"/>
      <c r="BJ69" s="48"/>
      <c r="BK69" s="49"/>
      <c r="BL69" s="47" t="s">
        <v>3</v>
      </c>
      <c r="BM69" s="48"/>
      <c r="BN69" s="48"/>
      <c r="BO69" s="48"/>
      <c r="BP69" s="49"/>
      <c r="BQ69" s="105" t="s">
        <v>116</v>
      </c>
      <c r="BR69" s="106"/>
      <c r="BS69" s="106"/>
      <c r="BT69" s="107"/>
      <c r="BU69" s="46" t="s">
        <v>97</v>
      </c>
      <c r="BV69" s="46"/>
      <c r="BW69" s="46"/>
      <c r="BX69" s="46"/>
      <c r="BY69" s="46"/>
    </row>
    <row r="70" spans="1:79" ht="15" customHeight="1">
      <c r="A70" s="47">
        <v>1</v>
      </c>
      <c r="B70" s="48"/>
      <c r="C70" s="48"/>
      <c r="D70" s="48"/>
      <c r="E70" s="49"/>
      <c r="F70" s="47">
        <v>2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9"/>
      <c r="U70" s="47">
        <v>3</v>
      </c>
      <c r="V70" s="48"/>
      <c r="W70" s="48"/>
      <c r="X70" s="48"/>
      <c r="Y70" s="49"/>
      <c r="Z70" s="47">
        <v>4</v>
      </c>
      <c r="AA70" s="48"/>
      <c r="AB70" s="48"/>
      <c r="AC70" s="48"/>
      <c r="AD70" s="49"/>
      <c r="AE70" s="47">
        <v>5</v>
      </c>
      <c r="AF70" s="48"/>
      <c r="AG70" s="48"/>
      <c r="AH70" s="49"/>
      <c r="AI70" s="47">
        <v>6</v>
      </c>
      <c r="AJ70" s="48"/>
      <c r="AK70" s="48"/>
      <c r="AL70" s="48"/>
      <c r="AM70" s="49"/>
      <c r="AN70" s="47">
        <v>7</v>
      </c>
      <c r="AO70" s="48"/>
      <c r="AP70" s="48"/>
      <c r="AQ70" s="48"/>
      <c r="AR70" s="49"/>
      <c r="AS70" s="47">
        <v>8</v>
      </c>
      <c r="AT70" s="48"/>
      <c r="AU70" s="48"/>
      <c r="AV70" s="48"/>
      <c r="AW70" s="49"/>
      <c r="AX70" s="47">
        <v>9</v>
      </c>
      <c r="AY70" s="48"/>
      <c r="AZ70" s="48"/>
      <c r="BA70" s="49"/>
      <c r="BB70" s="47">
        <v>10</v>
      </c>
      <c r="BC70" s="48"/>
      <c r="BD70" s="48"/>
      <c r="BE70" s="48"/>
      <c r="BF70" s="49"/>
      <c r="BG70" s="47">
        <v>11</v>
      </c>
      <c r="BH70" s="48"/>
      <c r="BI70" s="48"/>
      <c r="BJ70" s="48"/>
      <c r="BK70" s="49"/>
      <c r="BL70" s="47">
        <v>12</v>
      </c>
      <c r="BM70" s="48"/>
      <c r="BN70" s="48"/>
      <c r="BO70" s="48"/>
      <c r="BP70" s="49"/>
      <c r="BQ70" s="47">
        <v>13</v>
      </c>
      <c r="BR70" s="48"/>
      <c r="BS70" s="48"/>
      <c r="BT70" s="49"/>
      <c r="BU70" s="46">
        <v>14</v>
      </c>
      <c r="BV70" s="46"/>
      <c r="BW70" s="46"/>
      <c r="BX70" s="46"/>
      <c r="BY70" s="46"/>
    </row>
    <row r="71" spans="1:79" s="1" customFormat="1" ht="13.5" hidden="1" customHeight="1">
      <c r="A71" s="64" t="s">
        <v>64</v>
      </c>
      <c r="B71" s="65"/>
      <c r="C71" s="65"/>
      <c r="D71" s="65"/>
      <c r="E71" s="98"/>
      <c r="F71" s="64" t="s">
        <v>57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98"/>
      <c r="U71" s="64" t="s">
        <v>65</v>
      </c>
      <c r="V71" s="65"/>
      <c r="W71" s="65"/>
      <c r="X71" s="65"/>
      <c r="Y71" s="98"/>
      <c r="Z71" s="64" t="s">
        <v>66</v>
      </c>
      <c r="AA71" s="65"/>
      <c r="AB71" s="65"/>
      <c r="AC71" s="65"/>
      <c r="AD71" s="98"/>
      <c r="AE71" s="64" t="s">
        <v>91</v>
      </c>
      <c r="AF71" s="65"/>
      <c r="AG71" s="65"/>
      <c r="AH71" s="98"/>
      <c r="AI71" s="102" t="s">
        <v>170</v>
      </c>
      <c r="AJ71" s="103"/>
      <c r="AK71" s="103"/>
      <c r="AL71" s="103"/>
      <c r="AM71" s="104"/>
      <c r="AN71" s="64" t="s">
        <v>67</v>
      </c>
      <c r="AO71" s="65"/>
      <c r="AP71" s="65"/>
      <c r="AQ71" s="65"/>
      <c r="AR71" s="98"/>
      <c r="AS71" s="64" t="s">
        <v>68</v>
      </c>
      <c r="AT71" s="65"/>
      <c r="AU71" s="65"/>
      <c r="AV71" s="65"/>
      <c r="AW71" s="98"/>
      <c r="AX71" s="64" t="s">
        <v>92</v>
      </c>
      <c r="AY71" s="65"/>
      <c r="AZ71" s="65"/>
      <c r="BA71" s="98"/>
      <c r="BB71" s="102" t="s">
        <v>170</v>
      </c>
      <c r="BC71" s="103"/>
      <c r="BD71" s="103"/>
      <c r="BE71" s="103"/>
      <c r="BF71" s="104"/>
      <c r="BG71" s="64" t="s">
        <v>58</v>
      </c>
      <c r="BH71" s="65"/>
      <c r="BI71" s="65"/>
      <c r="BJ71" s="65"/>
      <c r="BK71" s="98"/>
      <c r="BL71" s="64" t="s">
        <v>59</v>
      </c>
      <c r="BM71" s="65"/>
      <c r="BN71" s="65"/>
      <c r="BO71" s="65"/>
      <c r="BP71" s="98"/>
      <c r="BQ71" s="64" t="s">
        <v>93</v>
      </c>
      <c r="BR71" s="65"/>
      <c r="BS71" s="65"/>
      <c r="BT71" s="98"/>
      <c r="BU71" s="60" t="s">
        <v>170</v>
      </c>
      <c r="BV71" s="60"/>
      <c r="BW71" s="60"/>
      <c r="BX71" s="60"/>
      <c r="BY71" s="60"/>
      <c r="CA71" t="s">
        <v>27</v>
      </c>
    </row>
    <row r="72" spans="1:79" s="6" customFormat="1" ht="12.75" customHeight="1">
      <c r="A72" s="44"/>
      <c r="B72" s="45"/>
      <c r="C72" s="45"/>
      <c r="D72" s="45"/>
      <c r="E72" s="66"/>
      <c r="F72" s="44" t="s">
        <v>147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66"/>
      <c r="U72" s="56"/>
      <c r="V72" s="57"/>
      <c r="W72" s="57"/>
      <c r="X72" s="57"/>
      <c r="Y72" s="58"/>
      <c r="Z72" s="56"/>
      <c r="AA72" s="57"/>
      <c r="AB72" s="57"/>
      <c r="AC72" s="57"/>
      <c r="AD72" s="58"/>
      <c r="AE72" s="56"/>
      <c r="AF72" s="57"/>
      <c r="AG72" s="57"/>
      <c r="AH72" s="58"/>
      <c r="AI72" s="56">
        <f>IF(ISNUMBER(U72),U72,0)+IF(ISNUMBER(Z72),Z72,0)</f>
        <v>0</v>
      </c>
      <c r="AJ72" s="57"/>
      <c r="AK72" s="57"/>
      <c r="AL72" s="57"/>
      <c r="AM72" s="58"/>
      <c r="AN72" s="56"/>
      <c r="AO72" s="57"/>
      <c r="AP72" s="57"/>
      <c r="AQ72" s="57"/>
      <c r="AR72" s="58"/>
      <c r="AS72" s="56"/>
      <c r="AT72" s="57"/>
      <c r="AU72" s="57"/>
      <c r="AV72" s="57"/>
      <c r="AW72" s="58"/>
      <c r="AX72" s="56"/>
      <c r="AY72" s="57"/>
      <c r="AZ72" s="57"/>
      <c r="BA72" s="58"/>
      <c r="BB72" s="56">
        <f>IF(ISNUMBER(AN72),AN72,0)+IF(ISNUMBER(AS72),AS72,0)</f>
        <v>0</v>
      </c>
      <c r="BC72" s="57"/>
      <c r="BD72" s="57"/>
      <c r="BE72" s="57"/>
      <c r="BF72" s="58"/>
      <c r="BG72" s="56"/>
      <c r="BH72" s="57"/>
      <c r="BI72" s="57"/>
      <c r="BJ72" s="57"/>
      <c r="BK72" s="58"/>
      <c r="BL72" s="56"/>
      <c r="BM72" s="57"/>
      <c r="BN72" s="57"/>
      <c r="BO72" s="57"/>
      <c r="BP72" s="58"/>
      <c r="BQ72" s="56"/>
      <c r="BR72" s="57"/>
      <c r="BS72" s="57"/>
      <c r="BT72" s="58"/>
      <c r="BU72" s="56">
        <f>IF(ISNUMBER(BG72),BG72,0)+IF(ISNUMBER(BL72),BL72,0)</f>
        <v>0</v>
      </c>
      <c r="BV72" s="57"/>
      <c r="BW72" s="57"/>
      <c r="BX72" s="57"/>
      <c r="BY72" s="58"/>
      <c r="CA72" s="6" t="s">
        <v>28</v>
      </c>
    </row>
    <row r="74" spans="1:79" ht="14.25" customHeight="1">
      <c r="A74" s="55" t="s">
        <v>273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79" ht="15" customHeight="1">
      <c r="A75" s="87" t="s">
        <v>245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</row>
    <row r="76" spans="1:79" ht="23.1" customHeight="1">
      <c r="A76" s="111" t="s">
        <v>118</v>
      </c>
      <c r="B76" s="112"/>
      <c r="C76" s="112"/>
      <c r="D76" s="113"/>
      <c r="E76" s="89" t="s">
        <v>19</v>
      </c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  <c r="X76" s="47" t="s">
        <v>267</v>
      </c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9"/>
      <c r="AR76" s="46" t="s">
        <v>272</v>
      </c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79" ht="48.75" customHeight="1">
      <c r="A77" s="114"/>
      <c r="B77" s="115"/>
      <c r="C77" s="115"/>
      <c r="D77" s="116"/>
      <c r="E77" s="92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89" t="s">
        <v>4</v>
      </c>
      <c r="Y77" s="90"/>
      <c r="Z77" s="90"/>
      <c r="AA77" s="90"/>
      <c r="AB77" s="91"/>
      <c r="AC77" s="89" t="s">
        <v>3</v>
      </c>
      <c r="AD77" s="90"/>
      <c r="AE77" s="90"/>
      <c r="AF77" s="90"/>
      <c r="AG77" s="91"/>
      <c r="AH77" s="105" t="s">
        <v>116</v>
      </c>
      <c r="AI77" s="106"/>
      <c r="AJ77" s="106"/>
      <c r="AK77" s="106"/>
      <c r="AL77" s="107"/>
      <c r="AM77" s="47" t="s">
        <v>5</v>
      </c>
      <c r="AN77" s="48"/>
      <c r="AO77" s="48"/>
      <c r="AP77" s="48"/>
      <c r="AQ77" s="49"/>
      <c r="AR77" s="47" t="s">
        <v>4</v>
      </c>
      <c r="AS77" s="48"/>
      <c r="AT77" s="48"/>
      <c r="AU77" s="48"/>
      <c r="AV77" s="49"/>
      <c r="AW77" s="47" t="s">
        <v>3</v>
      </c>
      <c r="AX77" s="48"/>
      <c r="AY77" s="48"/>
      <c r="AZ77" s="48"/>
      <c r="BA77" s="49"/>
      <c r="BB77" s="105" t="s">
        <v>116</v>
      </c>
      <c r="BC77" s="106"/>
      <c r="BD77" s="106"/>
      <c r="BE77" s="106"/>
      <c r="BF77" s="107"/>
      <c r="BG77" s="47" t="s">
        <v>96</v>
      </c>
      <c r="BH77" s="48"/>
      <c r="BI77" s="48"/>
      <c r="BJ77" s="48"/>
      <c r="BK77" s="49"/>
    </row>
    <row r="78" spans="1:79" ht="12.75" customHeight="1">
      <c r="A78" s="47">
        <v>1</v>
      </c>
      <c r="B78" s="48"/>
      <c r="C78" s="48"/>
      <c r="D78" s="49"/>
      <c r="E78" s="47">
        <v>2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7">
        <v>3</v>
      </c>
      <c r="Y78" s="48"/>
      <c r="Z78" s="48"/>
      <c r="AA78" s="48"/>
      <c r="AB78" s="49"/>
      <c r="AC78" s="47">
        <v>4</v>
      </c>
      <c r="AD78" s="48"/>
      <c r="AE78" s="48"/>
      <c r="AF78" s="48"/>
      <c r="AG78" s="49"/>
      <c r="AH78" s="47">
        <v>5</v>
      </c>
      <c r="AI78" s="48"/>
      <c r="AJ78" s="48"/>
      <c r="AK78" s="48"/>
      <c r="AL78" s="49"/>
      <c r="AM78" s="47">
        <v>6</v>
      </c>
      <c r="AN78" s="48"/>
      <c r="AO78" s="48"/>
      <c r="AP78" s="48"/>
      <c r="AQ78" s="49"/>
      <c r="AR78" s="47">
        <v>7</v>
      </c>
      <c r="AS78" s="48"/>
      <c r="AT78" s="48"/>
      <c r="AU78" s="48"/>
      <c r="AV78" s="49"/>
      <c r="AW78" s="47">
        <v>8</v>
      </c>
      <c r="AX78" s="48"/>
      <c r="AY78" s="48"/>
      <c r="AZ78" s="48"/>
      <c r="BA78" s="49"/>
      <c r="BB78" s="47">
        <v>9</v>
      </c>
      <c r="BC78" s="48"/>
      <c r="BD78" s="48"/>
      <c r="BE78" s="48"/>
      <c r="BF78" s="49"/>
      <c r="BG78" s="47">
        <v>10</v>
      </c>
      <c r="BH78" s="48"/>
      <c r="BI78" s="48"/>
      <c r="BJ78" s="48"/>
      <c r="BK78" s="49"/>
    </row>
    <row r="79" spans="1:79" s="1" customFormat="1" ht="12.75" hidden="1" customHeight="1">
      <c r="A79" s="64" t="s">
        <v>64</v>
      </c>
      <c r="B79" s="65"/>
      <c r="C79" s="65"/>
      <c r="D79" s="98"/>
      <c r="E79" s="64" t="s">
        <v>57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98"/>
      <c r="X79" s="117" t="s">
        <v>60</v>
      </c>
      <c r="Y79" s="118"/>
      <c r="Z79" s="118"/>
      <c r="AA79" s="118"/>
      <c r="AB79" s="119"/>
      <c r="AC79" s="117" t="s">
        <v>61</v>
      </c>
      <c r="AD79" s="118"/>
      <c r="AE79" s="118"/>
      <c r="AF79" s="118"/>
      <c r="AG79" s="119"/>
      <c r="AH79" s="64" t="s">
        <v>94</v>
      </c>
      <c r="AI79" s="65"/>
      <c r="AJ79" s="65"/>
      <c r="AK79" s="65"/>
      <c r="AL79" s="98"/>
      <c r="AM79" s="102" t="s">
        <v>171</v>
      </c>
      <c r="AN79" s="103"/>
      <c r="AO79" s="103"/>
      <c r="AP79" s="103"/>
      <c r="AQ79" s="104"/>
      <c r="AR79" s="64" t="s">
        <v>62</v>
      </c>
      <c r="AS79" s="65"/>
      <c r="AT79" s="65"/>
      <c r="AU79" s="65"/>
      <c r="AV79" s="98"/>
      <c r="AW79" s="64" t="s">
        <v>63</v>
      </c>
      <c r="AX79" s="65"/>
      <c r="AY79" s="65"/>
      <c r="AZ79" s="65"/>
      <c r="BA79" s="98"/>
      <c r="BB79" s="64" t="s">
        <v>95</v>
      </c>
      <c r="BC79" s="65"/>
      <c r="BD79" s="65"/>
      <c r="BE79" s="65"/>
      <c r="BF79" s="98"/>
      <c r="BG79" s="102" t="s">
        <v>171</v>
      </c>
      <c r="BH79" s="103"/>
      <c r="BI79" s="103"/>
      <c r="BJ79" s="103"/>
      <c r="BK79" s="104"/>
      <c r="CA79" t="s">
        <v>29</v>
      </c>
    </row>
    <row r="80" spans="1:79" s="25" customFormat="1" ht="25.5" customHeight="1">
      <c r="A80" s="42">
        <v>2282</v>
      </c>
      <c r="B80" s="43"/>
      <c r="C80" s="43"/>
      <c r="D80" s="67"/>
      <c r="E80" s="35" t="s">
        <v>180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7"/>
      <c r="X80" s="61">
        <v>43657900</v>
      </c>
      <c r="Y80" s="62"/>
      <c r="Z80" s="62"/>
      <c r="AA80" s="62"/>
      <c r="AB80" s="63"/>
      <c r="AC80" s="61">
        <v>0</v>
      </c>
      <c r="AD80" s="62"/>
      <c r="AE80" s="62"/>
      <c r="AF80" s="62"/>
      <c r="AG80" s="63"/>
      <c r="AH80" s="61">
        <v>0</v>
      </c>
      <c r="AI80" s="62"/>
      <c r="AJ80" s="62"/>
      <c r="AK80" s="62"/>
      <c r="AL80" s="63"/>
      <c r="AM80" s="61">
        <f>IF(ISNUMBER(X80),X80,0)+IF(ISNUMBER(AC80),AC80,0)</f>
        <v>43657900</v>
      </c>
      <c r="AN80" s="62"/>
      <c r="AO80" s="62"/>
      <c r="AP80" s="62"/>
      <c r="AQ80" s="63"/>
      <c r="AR80" s="61">
        <v>46386400</v>
      </c>
      <c r="AS80" s="62"/>
      <c r="AT80" s="62"/>
      <c r="AU80" s="62"/>
      <c r="AV80" s="63"/>
      <c r="AW80" s="61">
        <v>0</v>
      </c>
      <c r="AX80" s="62"/>
      <c r="AY80" s="62"/>
      <c r="AZ80" s="62"/>
      <c r="BA80" s="63"/>
      <c r="BB80" s="61">
        <v>0</v>
      </c>
      <c r="BC80" s="62"/>
      <c r="BD80" s="62"/>
      <c r="BE80" s="62"/>
      <c r="BF80" s="63"/>
      <c r="BG80" s="68">
        <f>IF(ISNUMBER(AR80),AR80,0)+IF(ISNUMBER(AW80),AW80,0)</f>
        <v>46386400</v>
      </c>
      <c r="BH80" s="68"/>
      <c r="BI80" s="68"/>
      <c r="BJ80" s="68"/>
      <c r="BK80" s="68"/>
      <c r="CA80" s="25" t="s">
        <v>30</v>
      </c>
    </row>
    <row r="81" spans="1:79" s="25" customFormat="1" ht="25.5" customHeight="1">
      <c r="A81" s="42">
        <v>3210</v>
      </c>
      <c r="B81" s="43"/>
      <c r="C81" s="43"/>
      <c r="D81" s="67"/>
      <c r="E81" s="35" t="s">
        <v>181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61">
        <v>0</v>
      </c>
      <c r="Y81" s="62"/>
      <c r="Z81" s="62"/>
      <c r="AA81" s="62"/>
      <c r="AB81" s="63"/>
      <c r="AC81" s="61">
        <v>0</v>
      </c>
      <c r="AD81" s="62"/>
      <c r="AE81" s="62"/>
      <c r="AF81" s="62"/>
      <c r="AG81" s="63"/>
      <c r="AH81" s="61">
        <v>0</v>
      </c>
      <c r="AI81" s="62"/>
      <c r="AJ81" s="62"/>
      <c r="AK81" s="62"/>
      <c r="AL81" s="63"/>
      <c r="AM81" s="61">
        <f>IF(ISNUMBER(X81),X81,0)+IF(ISNUMBER(AC81),AC81,0)</f>
        <v>0</v>
      </c>
      <c r="AN81" s="62"/>
      <c r="AO81" s="62"/>
      <c r="AP81" s="62"/>
      <c r="AQ81" s="63"/>
      <c r="AR81" s="61">
        <v>0</v>
      </c>
      <c r="AS81" s="62"/>
      <c r="AT81" s="62"/>
      <c r="AU81" s="62"/>
      <c r="AV81" s="63"/>
      <c r="AW81" s="61">
        <v>0</v>
      </c>
      <c r="AX81" s="62"/>
      <c r="AY81" s="62"/>
      <c r="AZ81" s="62"/>
      <c r="BA81" s="63"/>
      <c r="BB81" s="61">
        <v>0</v>
      </c>
      <c r="BC81" s="62"/>
      <c r="BD81" s="62"/>
      <c r="BE81" s="62"/>
      <c r="BF81" s="63"/>
      <c r="BG81" s="68">
        <f>IF(ISNUMBER(AR81),AR81,0)+IF(ISNUMBER(AW81),AW81,0)</f>
        <v>0</v>
      </c>
      <c r="BH81" s="68"/>
      <c r="BI81" s="68"/>
      <c r="BJ81" s="68"/>
      <c r="BK81" s="68"/>
    </row>
    <row r="82" spans="1:79" s="6" customFormat="1" ht="12.75" customHeight="1">
      <c r="A82" s="44"/>
      <c r="B82" s="45"/>
      <c r="C82" s="45"/>
      <c r="D82" s="66"/>
      <c r="E82" s="27" t="s">
        <v>147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9"/>
      <c r="X82" s="56">
        <v>43657900</v>
      </c>
      <c r="Y82" s="57"/>
      <c r="Z82" s="57"/>
      <c r="AA82" s="57"/>
      <c r="AB82" s="58"/>
      <c r="AC82" s="56">
        <v>0</v>
      </c>
      <c r="AD82" s="57"/>
      <c r="AE82" s="57"/>
      <c r="AF82" s="57"/>
      <c r="AG82" s="58"/>
      <c r="AH82" s="56">
        <v>0</v>
      </c>
      <c r="AI82" s="57"/>
      <c r="AJ82" s="57"/>
      <c r="AK82" s="57"/>
      <c r="AL82" s="58"/>
      <c r="AM82" s="56">
        <f>IF(ISNUMBER(X82),X82,0)+IF(ISNUMBER(AC82),AC82,0)</f>
        <v>43657900</v>
      </c>
      <c r="AN82" s="57"/>
      <c r="AO82" s="57"/>
      <c r="AP82" s="57"/>
      <c r="AQ82" s="58"/>
      <c r="AR82" s="56">
        <v>46386400</v>
      </c>
      <c r="AS82" s="57"/>
      <c r="AT82" s="57"/>
      <c r="AU82" s="57"/>
      <c r="AV82" s="58"/>
      <c r="AW82" s="56">
        <v>0</v>
      </c>
      <c r="AX82" s="57"/>
      <c r="AY82" s="57"/>
      <c r="AZ82" s="57"/>
      <c r="BA82" s="58"/>
      <c r="BB82" s="56">
        <v>0</v>
      </c>
      <c r="BC82" s="57"/>
      <c r="BD82" s="57"/>
      <c r="BE82" s="57"/>
      <c r="BF82" s="58"/>
      <c r="BG82" s="59">
        <f>IF(ISNUMBER(AR82),AR82,0)+IF(ISNUMBER(AW82),AW82,0)</f>
        <v>46386400</v>
      </c>
      <c r="BH82" s="59"/>
      <c r="BI82" s="59"/>
      <c r="BJ82" s="59"/>
      <c r="BK82" s="59"/>
    </row>
    <row r="84" spans="1:79" ht="14.25" customHeight="1">
      <c r="A84" s="55" t="s">
        <v>274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</row>
    <row r="85" spans="1:79" ht="15" customHeight="1">
      <c r="A85" s="87" t="s">
        <v>245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</row>
    <row r="86" spans="1:79" ht="23.1" customHeight="1">
      <c r="A86" s="111" t="s">
        <v>119</v>
      </c>
      <c r="B86" s="112"/>
      <c r="C86" s="112"/>
      <c r="D86" s="112"/>
      <c r="E86" s="113"/>
      <c r="F86" s="89" t="s">
        <v>19</v>
      </c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1"/>
      <c r="X86" s="46" t="s">
        <v>267</v>
      </c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7" t="s">
        <v>272</v>
      </c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9"/>
    </row>
    <row r="87" spans="1:79" ht="53.25" customHeight="1">
      <c r="A87" s="114"/>
      <c r="B87" s="115"/>
      <c r="C87" s="115"/>
      <c r="D87" s="115"/>
      <c r="E87" s="116"/>
      <c r="F87" s="92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47" t="s">
        <v>4</v>
      </c>
      <c r="Y87" s="48"/>
      <c r="Z87" s="48"/>
      <c r="AA87" s="48"/>
      <c r="AB87" s="49"/>
      <c r="AC87" s="47" t="s">
        <v>3</v>
      </c>
      <c r="AD87" s="48"/>
      <c r="AE87" s="48"/>
      <c r="AF87" s="48"/>
      <c r="AG87" s="49"/>
      <c r="AH87" s="105" t="s">
        <v>116</v>
      </c>
      <c r="AI87" s="106"/>
      <c r="AJ87" s="106"/>
      <c r="AK87" s="106"/>
      <c r="AL87" s="107"/>
      <c r="AM87" s="47" t="s">
        <v>5</v>
      </c>
      <c r="AN87" s="48"/>
      <c r="AO87" s="48"/>
      <c r="AP87" s="48"/>
      <c r="AQ87" s="49"/>
      <c r="AR87" s="47" t="s">
        <v>4</v>
      </c>
      <c r="AS87" s="48"/>
      <c r="AT87" s="48"/>
      <c r="AU87" s="48"/>
      <c r="AV87" s="49"/>
      <c r="AW87" s="47" t="s">
        <v>3</v>
      </c>
      <c r="AX87" s="48"/>
      <c r="AY87" s="48"/>
      <c r="AZ87" s="48"/>
      <c r="BA87" s="49"/>
      <c r="BB87" s="80" t="s">
        <v>116</v>
      </c>
      <c r="BC87" s="80"/>
      <c r="BD87" s="80"/>
      <c r="BE87" s="80"/>
      <c r="BF87" s="80"/>
      <c r="BG87" s="47" t="s">
        <v>96</v>
      </c>
      <c r="BH87" s="48"/>
      <c r="BI87" s="48"/>
      <c r="BJ87" s="48"/>
      <c r="BK87" s="49"/>
    </row>
    <row r="88" spans="1:79" ht="15" customHeight="1">
      <c r="A88" s="47">
        <v>1</v>
      </c>
      <c r="B88" s="48"/>
      <c r="C88" s="48"/>
      <c r="D88" s="48"/>
      <c r="E88" s="49"/>
      <c r="F88" s="47">
        <v>2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9"/>
      <c r="X88" s="47">
        <v>3</v>
      </c>
      <c r="Y88" s="48"/>
      <c r="Z88" s="48"/>
      <c r="AA88" s="48"/>
      <c r="AB88" s="49"/>
      <c r="AC88" s="47">
        <v>4</v>
      </c>
      <c r="AD88" s="48"/>
      <c r="AE88" s="48"/>
      <c r="AF88" s="48"/>
      <c r="AG88" s="49"/>
      <c r="AH88" s="47">
        <v>5</v>
      </c>
      <c r="AI88" s="48"/>
      <c r="AJ88" s="48"/>
      <c r="AK88" s="48"/>
      <c r="AL88" s="49"/>
      <c r="AM88" s="47">
        <v>6</v>
      </c>
      <c r="AN88" s="48"/>
      <c r="AO88" s="48"/>
      <c r="AP88" s="48"/>
      <c r="AQ88" s="49"/>
      <c r="AR88" s="47">
        <v>7</v>
      </c>
      <c r="AS88" s="48"/>
      <c r="AT88" s="48"/>
      <c r="AU88" s="48"/>
      <c r="AV88" s="49"/>
      <c r="AW88" s="47">
        <v>8</v>
      </c>
      <c r="AX88" s="48"/>
      <c r="AY88" s="48"/>
      <c r="AZ88" s="48"/>
      <c r="BA88" s="49"/>
      <c r="BB88" s="47">
        <v>9</v>
      </c>
      <c r="BC88" s="48"/>
      <c r="BD88" s="48"/>
      <c r="BE88" s="48"/>
      <c r="BF88" s="49"/>
      <c r="BG88" s="47">
        <v>10</v>
      </c>
      <c r="BH88" s="48"/>
      <c r="BI88" s="48"/>
      <c r="BJ88" s="48"/>
      <c r="BK88" s="49"/>
    </row>
    <row r="89" spans="1:79" s="1" customFormat="1" ht="15" hidden="1" customHeight="1">
      <c r="A89" s="64" t="s">
        <v>64</v>
      </c>
      <c r="B89" s="65"/>
      <c r="C89" s="65"/>
      <c r="D89" s="65"/>
      <c r="E89" s="98"/>
      <c r="F89" s="64" t="s">
        <v>57</v>
      </c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98"/>
      <c r="X89" s="64" t="s">
        <v>60</v>
      </c>
      <c r="Y89" s="65"/>
      <c r="Z89" s="65"/>
      <c r="AA89" s="65"/>
      <c r="AB89" s="98"/>
      <c r="AC89" s="64" t="s">
        <v>61</v>
      </c>
      <c r="AD89" s="65"/>
      <c r="AE89" s="65"/>
      <c r="AF89" s="65"/>
      <c r="AG89" s="98"/>
      <c r="AH89" s="64" t="s">
        <v>94</v>
      </c>
      <c r="AI89" s="65"/>
      <c r="AJ89" s="65"/>
      <c r="AK89" s="65"/>
      <c r="AL89" s="98"/>
      <c r="AM89" s="102" t="s">
        <v>171</v>
      </c>
      <c r="AN89" s="103"/>
      <c r="AO89" s="103"/>
      <c r="AP89" s="103"/>
      <c r="AQ89" s="104"/>
      <c r="AR89" s="64" t="s">
        <v>62</v>
      </c>
      <c r="AS89" s="65"/>
      <c r="AT89" s="65"/>
      <c r="AU89" s="65"/>
      <c r="AV89" s="98"/>
      <c r="AW89" s="64" t="s">
        <v>63</v>
      </c>
      <c r="AX89" s="65"/>
      <c r="AY89" s="65"/>
      <c r="AZ89" s="65"/>
      <c r="BA89" s="98"/>
      <c r="BB89" s="64" t="s">
        <v>95</v>
      </c>
      <c r="BC89" s="65"/>
      <c r="BD89" s="65"/>
      <c r="BE89" s="65"/>
      <c r="BF89" s="98"/>
      <c r="BG89" s="102" t="s">
        <v>171</v>
      </c>
      <c r="BH89" s="103"/>
      <c r="BI89" s="103"/>
      <c r="BJ89" s="103"/>
      <c r="BK89" s="104"/>
      <c r="CA89" t="s">
        <v>31</v>
      </c>
    </row>
    <row r="90" spans="1:79" s="6" customFormat="1" ht="12.75" customHeight="1">
      <c r="A90" s="44"/>
      <c r="B90" s="45"/>
      <c r="C90" s="45"/>
      <c r="D90" s="45"/>
      <c r="E90" s="66"/>
      <c r="F90" s="44" t="s">
        <v>147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66"/>
      <c r="X90" s="108"/>
      <c r="Y90" s="109"/>
      <c r="Z90" s="109"/>
      <c r="AA90" s="109"/>
      <c r="AB90" s="110"/>
      <c r="AC90" s="108"/>
      <c r="AD90" s="109"/>
      <c r="AE90" s="109"/>
      <c r="AF90" s="109"/>
      <c r="AG90" s="110"/>
      <c r="AH90" s="59"/>
      <c r="AI90" s="59"/>
      <c r="AJ90" s="59"/>
      <c r="AK90" s="59"/>
      <c r="AL90" s="59"/>
      <c r="AM90" s="59">
        <f>IF(ISNUMBER(X90),X90,0)+IF(ISNUMBER(AC90),AC90,0)</f>
        <v>0</v>
      </c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>
        <f>IF(ISNUMBER(AR90),AR90,0)+IF(ISNUMBER(AW90),AW90,0)</f>
        <v>0</v>
      </c>
      <c r="BH90" s="59"/>
      <c r="BI90" s="59"/>
      <c r="BJ90" s="59"/>
      <c r="BK90" s="59"/>
      <c r="CA90" s="6" t="s">
        <v>32</v>
      </c>
    </row>
    <row r="93" spans="1:79" ht="14.25" customHeight="1">
      <c r="A93" s="55" t="s">
        <v>120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</row>
    <row r="94" spans="1:79" ht="14.25" customHeight="1">
      <c r="A94" s="55" t="s">
        <v>260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</row>
    <row r="95" spans="1:79" ht="15" customHeight="1">
      <c r="A95" s="87" t="s">
        <v>245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</row>
    <row r="96" spans="1:79" ht="23.1" customHeight="1">
      <c r="A96" s="89" t="s">
        <v>6</v>
      </c>
      <c r="B96" s="90"/>
      <c r="C96" s="90"/>
      <c r="D96" s="89" t="s">
        <v>121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47" t="s">
        <v>246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9"/>
      <c r="AN96" s="47" t="s">
        <v>249</v>
      </c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9"/>
      <c r="BG96" s="46" t="s">
        <v>257</v>
      </c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</row>
    <row r="97" spans="1:79" ht="52.5" customHeight="1">
      <c r="A97" s="92"/>
      <c r="B97" s="93"/>
      <c r="C97" s="93"/>
      <c r="D97" s="92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47" t="s">
        <v>4</v>
      </c>
      <c r="V97" s="48"/>
      <c r="W97" s="48"/>
      <c r="X97" s="48"/>
      <c r="Y97" s="49"/>
      <c r="Z97" s="47" t="s">
        <v>3</v>
      </c>
      <c r="AA97" s="48"/>
      <c r="AB97" s="48"/>
      <c r="AC97" s="48"/>
      <c r="AD97" s="49"/>
      <c r="AE97" s="105" t="s">
        <v>116</v>
      </c>
      <c r="AF97" s="106"/>
      <c r="AG97" s="106"/>
      <c r="AH97" s="107"/>
      <c r="AI97" s="47" t="s">
        <v>5</v>
      </c>
      <c r="AJ97" s="48"/>
      <c r="AK97" s="48"/>
      <c r="AL97" s="48"/>
      <c r="AM97" s="49"/>
      <c r="AN97" s="47" t="s">
        <v>4</v>
      </c>
      <c r="AO97" s="48"/>
      <c r="AP97" s="48"/>
      <c r="AQ97" s="48"/>
      <c r="AR97" s="49"/>
      <c r="AS97" s="47" t="s">
        <v>3</v>
      </c>
      <c r="AT97" s="48"/>
      <c r="AU97" s="48"/>
      <c r="AV97" s="48"/>
      <c r="AW97" s="49"/>
      <c r="AX97" s="105" t="s">
        <v>116</v>
      </c>
      <c r="AY97" s="106"/>
      <c r="AZ97" s="106"/>
      <c r="BA97" s="107"/>
      <c r="BB97" s="47" t="s">
        <v>96</v>
      </c>
      <c r="BC97" s="48"/>
      <c r="BD97" s="48"/>
      <c r="BE97" s="48"/>
      <c r="BF97" s="49"/>
      <c r="BG97" s="47" t="s">
        <v>4</v>
      </c>
      <c r="BH97" s="48"/>
      <c r="BI97" s="48"/>
      <c r="BJ97" s="48"/>
      <c r="BK97" s="49"/>
      <c r="BL97" s="46" t="s">
        <v>3</v>
      </c>
      <c r="BM97" s="46"/>
      <c r="BN97" s="46"/>
      <c r="BO97" s="46"/>
      <c r="BP97" s="46"/>
      <c r="BQ97" s="80" t="s">
        <v>116</v>
      </c>
      <c r="BR97" s="80"/>
      <c r="BS97" s="80"/>
      <c r="BT97" s="80"/>
      <c r="BU97" s="47" t="s">
        <v>97</v>
      </c>
      <c r="BV97" s="48"/>
      <c r="BW97" s="48"/>
      <c r="BX97" s="48"/>
      <c r="BY97" s="49"/>
    </row>
    <row r="98" spans="1:79" ht="15" customHeight="1">
      <c r="A98" s="47">
        <v>1</v>
      </c>
      <c r="B98" s="48"/>
      <c r="C98" s="48"/>
      <c r="D98" s="47">
        <v>2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9"/>
      <c r="U98" s="47">
        <v>3</v>
      </c>
      <c r="V98" s="48"/>
      <c r="W98" s="48"/>
      <c r="X98" s="48"/>
      <c r="Y98" s="49"/>
      <c r="Z98" s="47">
        <v>4</v>
      </c>
      <c r="AA98" s="48"/>
      <c r="AB98" s="48"/>
      <c r="AC98" s="48"/>
      <c r="AD98" s="49"/>
      <c r="AE98" s="47">
        <v>5</v>
      </c>
      <c r="AF98" s="48"/>
      <c r="AG98" s="48"/>
      <c r="AH98" s="49"/>
      <c r="AI98" s="47">
        <v>6</v>
      </c>
      <c r="AJ98" s="48"/>
      <c r="AK98" s="48"/>
      <c r="AL98" s="48"/>
      <c r="AM98" s="49"/>
      <c r="AN98" s="47">
        <v>7</v>
      </c>
      <c r="AO98" s="48"/>
      <c r="AP98" s="48"/>
      <c r="AQ98" s="48"/>
      <c r="AR98" s="49"/>
      <c r="AS98" s="47">
        <v>8</v>
      </c>
      <c r="AT98" s="48"/>
      <c r="AU98" s="48"/>
      <c r="AV98" s="48"/>
      <c r="AW98" s="49"/>
      <c r="AX98" s="46">
        <v>9</v>
      </c>
      <c r="AY98" s="46"/>
      <c r="AZ98" s="46"/>
      <c r="BA98" s="46"/>
      <c r="BB98" s="47">
        <v>10</v>
      </c>
      <c r="BC98" s="48"/>
      <c r="BD98" s="48"/>
      <c r="BE98" s="48"/>
      <c r="BF98" s="49"/>
      <c r="BG98" s="47">
        <v>11</v>
      </c>
      <c r="BH98" s="48"/>
      <c r="BI98" s="48"/>
      <c r="BJ98" s="48"/>
      <c r="BK98" s="49"/>
      <c r="BL98" s="46">
        <v>12</v>
      </c>
      <c r="BM98" s="46"/>
      <c r="BN98" s="46"/>
      <c r="BO98" s="46"/>
      <c r="BP98" s="46"/>
      <c r="BQ98" s="47">
        <v>13</v>
      </c>
      <c r="BR98" s="48"/>
      <c r="BS98" s="48"/>
      <c r="BT98" s="49"/>
      <c r="BU98" s="47">
        <v>14</v>
      </c>
      <c r="BV98" s="48"/>
      <c r="BW98" s="48"/>
      <c r="BX98" s="48"/>
      <c r="BY98" s="49"/>
    </row>
    <row r="99" spans="1:79" s="1" customFormat="1" ht="14.25" hidden="1" customHeight="1">
      <c r="A99" s="64" t="s">
        <v>69</v>
      </c>
      <c r="B99" s="65"/>
      <c r="C99" s="65"/>
      <c r="D99" s="64" t="s">
        <v>57</v>
      </c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98"/>
      <c r="U99" s="39" t="s">
        <v>65</v>
      </c>
      <c r="V99" s="39"/>
      <c r="W99" s="39"/>
      <c r="X99" s="39"/>
      <c r="Y99" s="39"/>
      <c r="Z99" s="39" t="s">
        <v>66</v>
      </c>
      <c r="AA99" s="39"/>
      <c r="AB99" s="39"/>
      <c r="AC99" s="39"/>
      <c r="AD99" s="39"/>
      <c r="AE99" s="39" t="s">
        <v>91</v>
      </c>
      <c r="AF99" s="39"/>
      <c r="AG99" s="39"/>
      <c r="AH99" s="39"/>
      <c r="AI99" s="60" t="s">
        <v>170</v>
      </c>
      <c r="AJ99" s="60"/>
      <c r="AK99" s="60"/>
      <c r="AL99" s="60"/>
      <c r="AM99" s="60"/>
      <c r="AN99" s="39" t="s">
        <v>67</v>
      </c>
      <c r="AO99" s="39"/>
      <c r="AP99" s="39"/>
      <c r="AQ99" s="39"/>
      <c r="AR99" s="39"/>
      <c r="AS99" s="39" t="s">
        <v>68</v>
      </c>
      <c r="AT99" s="39"/>
      <c r="AU99" s="39"/>
      <c r="AV99" s="39"/>
      <c r="AW99" s="39"/>
      <c r="AX99" s="39" t="s">
        <v>92</v>
      </c>
      <c r="AY99" s="39"/>
      <c r="AZ99" s="39"/>
      <c r="BA99" s="39"/>
      <c r="BB99" s="60" t="s">
        <v>170</v>
      </c>
      <c r="BC99" s="60"/>
      <c r="BD99" s="60"/>
      <c r="BE99" s="60"/>
      <c r="BF99" s="60"/>
      <c r="BG99" s="39" t="s">
        <v>58</v>
      </c>
      <c r="BH99" s="39"/>
      <c r="BI99" s="39"/>
      <c r="BJ99" s="39"/>
      <c r="BK99" s="39"/>
      <c r="BL99" s="39" t="s">
        <v>59</v>
      </c>
      <c r="BM99" s="39"/>
      <c r="BN99" s="39"/>
      <c r="BO99" s="39"/>
      <c r="BP99" s="39"/>
      <c r="BQ99" s="39" t="s">
        <v>93</v>
      </c>
      <c r="BR99" s="39"/>
      <c r="BS99" s="39"/>
      <c r="BT99" s="39"/>
      <c r="BU99" s="60" t="s">
        <v>170</v>
      </c>
      <c r="BV99" s="60"/>
      <c r="BW99" s="60"/>
      <c r="BX99" s="60"/>
      <c r="BY99" s="60"/>
      <c r="CA99" t="s">
        <v>33</v>
      </c>
    </row>
    <row r="100" spans="1:79" s="25" customFormat="1" ht="25.5" customHeight="1">
      <c r="A100" s="42">
        <v>1</v>
      </c>
      <c r="B100" s="43"/>
      <c r="C100" s="43"/>
      <c r="D100" s="35" t="s">
        <v>182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7"/>
      <c r="U100" s="61">
        <v>41824889</v>
      </c>
      <c r="V100" s="62"/>
      <c r="W100" s="62"/>
      <c r="X100" s="62"/>
      <c r="Y100" s="63"/>
      <c r="Z100" s="61">
        <v>11283664</v>
      </c>
      <c r="AA100" s="62"/>
      <c r="AB100" s="62"/>
      <c r="AC100" s="62"/>
      <c r="AD100" s="63"/>
      <c r="AE100" s="61">
        <v>0</v>
      </c>
      <c r="AF100" s="62"/>
      <c r="AG100" s="62"/>
      <c r="AH100" s="63"/>
      <c r="AI100" s="61">
        <f>IF(ISNUMBER(U100),U100,0)+IF(ISNUMBER(Z100),Z100,0)</f>
        <v>53108553</v>
      </c>
      <c r="AJ100" s="62"/>
      <c r="AK100" s="62"/>
      <c r="AL100" s="62"/>
      <c r="AM100" s="63"/>
      <c r="AN100" s="61">
        <v>43300000</v>
      </c>
      <c r="AO100" s="62"/>
      <c r="AP100" s="62"/>
      <c r="AQ100" s="62"/>
      <c r="AR100" s="63"/>
      <c r="AS100" s="61">
        <v>11938000</v>
      </c>
      <c r="AT100" s="62"/>
      <c r="AU100" s="62"/>
      <c r="AV100" s="62"/>
      <c r="AW100" s="63"/>
      <c r="AX100" s="61">
        <v>0</v>
      </c>
      <c r="AY100" s="62"/>
      <c r="AZ100" s="62"/>
      <c r="BA100" s="63"/>
      <c r="BB100" s="61">
        <f>IF(ISNUMBER(AN100),AN100,0)+IF(ISNUMBER(AS100),AS100,0)</f>
        <v>55238000</v>
      </c>
      <c r="BC100" s="62"/>
      <c r="BD100" s="62"/>
      <c r="BE100" s="62"/>
      <c r="BF100" s="63"/>
      <c r="BG100" s="61">
        <v>43300000</v>
      </c>
      <c r="BH100" s="62"/>
      <c r="BI100" s="62"/>
      <c r="BJ100" s="62"/>
      <c r="BK100" s="63"/>
      <c r="BL100" s="61">
        <v>12548000</v>
      </c>
      <c r="BM100" s="62"/>
      <c r="BN100" s="62"/>
      <c r="BO100" s="62"/>
      <c r="BP100" s="63"/>
      <c r="BQ100" s="61">
        <v>0</v>
      </c>
      <c r="BR100" s="62"/>
      <c r="BS100" s="62"/>
      <c r="BT100" s="63"/>
      <c r="BU100" s="61">
        <f>IF(ISNUMBER(BG100),BG100,0)+IF(ISNUMBER(BL100),BL100,0)</f>
        <v>55848000</v>
      </c>
      <c r="BV100" s="62"/>
      <c r="BW100" s="62"/>
      <c r="BX100" s="62"/>
      <c r="BY100" s="63"/>
      <c r="CA100" s="25" t="s">
        <v>34</v>
      </c>
    </row>
    <row r="101" spans="1:79" s="6" customFormat="1" ht="12.75" customHeight="1">
      <c r="A101" s="44"/>
      <c r="B101" s="45"/>
      <c r="C101" s="45"/>
      <c r="D101" s="27" t="s">
        <v>147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9"/>
      <c r="U101" s="56">
        <v>41824889</v>
      </c>
      <c r="V101" s="57"/>
      <c r="W101" s="57"/>
      <c r="X101" s="57"/>
      <c r="Y101" s="58"/>
      <c r="Z101" s="56">
        <v>11283664</v>
      </c>
      <c r="AA101" s="57"/>
      <c r="AB101" s="57"/>
      <c r="AC101" s="57"/>
      <c r="AD101" s="58"/>
      <c r="AE101" s="56">
        <v>0</v>
      </c>
      <c r="AF101" s="57"/>
      <c r="AG101" s="57"/>
      <c r="AH101" s="58"/>
      <c r="AI101" s="56">
        <f>IF(ISNUMBER(U101),U101,0)+IF(ISNUMBER(Z101),Z101,0)</f>
        <v>53108553</v>
      </c>
      <c r="AJ101" s="57"/>
      <c r="AK101" s="57"/>
      <c r="AL101" s="57"/>
      <c r="AM101" s="58"/>
      <c r="AN101" s="56">
        <v>43300000</v>
      </c>
      <c r="AO101" s="57"/>
      <c r="AP101" s="57"/>
      <c r="AQ101" s="57"/>
      <c r="AR101" s="58"/>
      <c r="AS101" s="56">
        <v>11938000</v>
      </c>
      <c r="AT101" s="57"/>
      <c r="AU101" s="57"/>
      <c r="AV101" s="57"/>
      <c r="AW101" s="58"/>
      <c r="AX101" s="56">
        <v>0</v>
      </c>
      <c r="AY101" s="57"/>
      <c r="AZ101" s="57"/>
      <c r="BA101" s="58"/>
      <c r="BB101" s="56">
        <f>IF(ISNUMBER(AN101),AN101,0)+IF(ISNUMBER(AS101),AS101,0)</f>
        <v>55238000</v>
      </c>
      <c r="BC101" s="57"/>
      <c r="BD101" s="57"/>
      <c r="BE101" s="57"/>
      <c r="BF101" s="58"/>
      <c r="BG101" s="56">
        <v>43300000</v>
      </c>
      <c r="BH101" s="57"/>
      <c r="BI101" s="57"/>
      <c r="BJ101" s="57"/>
      <c r="BK101" s="58"/>
      <c r="BL101" s="56">
        <v>12548000</v>
      </c>
      <c r="BM101" s="57"/>
      <c r="BN101" s="57"/>
      <c r="BO101" s="57"/>
      <c r="BP101" s="58"/>
      <c r="BQ101" s="56">
        <v>0</v>
      </c>
      <c r="BR101" s="57"/>
      <c r="BS101" s="57"/>
      <c r="BT101" s="58"/>
      <c r="BU101" s="56">
        <f>IF(ISNUMBER(BG101),BG101,0)+IF(ISNUMBER(BL101),BL101,0)</f>
        <v>55848000</v>
      </c>
      <c r="BV101" s="57"/>
      <c r="BW101" s="57"/>
      <c r="BX101" s="57"/>
      <c r="BY101" s="58"/>
    </row>
    <row r="103" spans="1:79" ht="14.25" customHeight="1">
      <c r="A103" s="55" t="s">
        <v>275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</row>
    <row r="104" spans="1:79" ht="15" customHeight="1">
      <c r="A104" s="88" t="s">
        <v>245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5" spans="1:79" ht="23.1" customHeight="1">
      <c r="A105" s="89" t="s">
        <v>6</v>
      </c>
      <c r="B105" s="90"/>
      <c r="C105" s="90"/>
      <c r="D105" s="89" t="s">
        <v>121</v>
      </c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1"/>
      <c r="U105" s="46" t="s">
        <v>267</v>
      </c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 t="s">
        <v>272</v>
      </c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</row>
    <row r="106" spans="1:79" ht="54" customHeight="1">
      <c r="A106" s="92"/>
      <c r="B106" s="93"/>
      <c r="C106" s="93"/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47" t="s">
        <v>4</v>
      </c>
      <c r="V106" s="48"/>
      <c r="W106" s="48"/>
      <c r="X106" s="48"/>
      <c r="Y106" s="49"/>
      <c r="Z106" s="47" t="s">
        <v>3</v>
      </c>
      <c r="AA106" s="48"/>
      <c r="AB106" s="48"/>
      <c r="AC106" s="48"/>
      <c r="AD106" s="49"/>
      <c r="AE106" s="105" t="s">
        <v>116</v>
      </c>
      <c r="AF106" s="106"/>
      <c r="AG106" s="106"/>
      <c r="AH106" s="106"/>
      <c r="AI106" s="107"/>
      <c r="AJ106" s="47" t="s">
        <v>5</v>
      </c>
      <c r="AK106" s="48"/>
      <c r="AL106" s="48"/>
      <c r="AM106" s="48"/>
      <c r="AN106" s="49"/>
      <c r="AO106" s="47" t="s">
        <v>4</v>
      </c>
      <c r="AP106" s="48"/>
      <c r="AQ106" s="48"/>
      <c r="AR106" s="48"/>
      <c r="AS106" s="49"/>
      <c r="AT106" s="47" t="s">
        <v>3</v>
      </c>
      <c r="AU106" s="48"/>
      <c r="AV106" s="48"/>
      <c r="AW106" s="48"/>
      <c r="AX106" s="49"/>
      <c r="AY106" s="105" t="s">
        <v>116</v>
      </c>
      <c r="AZ106" s="106"/>
      <c r="BA106" s="106"/>
      <c r="BB106" s="106"/>
      <c r="BC106" s="107"/>
      <c r="BD106" s="46" t="s">
        <v>96</v>
      </c>
      <c r="BE106" s="46"/>
      <c r="BF106" s="46"/>
      <c r="BG106" s="46"/>
      <c r="BH106" s="46"/>
    </row>
    <row r="107" spans="1:79" ht="15" customHeight="1">
      <c r="A107" s="47" t="s">
        <v>169</v>
      </c>
      <c r="B107" s="48"/>
      <c r="C107" s="48"/>
      <c r="D107" s="47">
        <v>2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9"/>
      <c r="U107" s="47">
        <v>3</v>
      </c>
      <c r="V107" s="48"/>
      <c r="W107" s="48"/>
      <c r="X107" s="48"/>
      <c r="Y107" s="49"/>
      <c r="Z107" s="47">
        <v>4</v>
      </c>
      <c r="AA107" s="48"/>
      <c r="AB107" s="48"/>
      <c r="AC107" s="48"/>
      <c r="AD107" s="49"/>
      <c r="AE107" s="47">
        <v>5</v>
      </c>
      <c r="AF107" s="48"/>
      <c r="AG107" s="48"/>
      <c r="AH107" s="48"/>
      <c r="AI107" s="49"/>
      <c r="AJ107" s="47">
        <v>6</v>
      </c>
      <c r="AK107" s="48"/>
      <c r="AL107" s="48"/>
      <c r="AM107" s="48"/>
      <c r="AN107" s="49"/>
      <c r="AO107" s="47">
        <v>7</v>
      </c>
      <c r="AP107" s="48"/>
      <c r="AQ107" s="48"/>
      <c r="AR107" s="48"/>
      <c r="AS107" s="49"/>
      <c r="AT107" s="47">
        <v>8</v>
      </c>
      <c r="AU107" s="48"/>
      <c r="AV107" s="48"/>
      <c r="AW107" s="48"/>
      <c r="AX107" s="49"/>
      <c r="AY107" s="47">
        <v>9</v>
      </c>
      <c r="AZ107" s="48"/>
      <c r="BA107" s="48"/>
      <c r="BB107" s="48"/>
      <c r="BC107" s="49"/>
      <c r="BD107" s="47">
        <v>10</v>
      </c>
      <c r="BE107" s="48"/>
      <c r="BF107" s="48"/>
      <c r="BG107" s="48"/>
      <c r="BH107" s="49"/>
    </row>
    <row r="108" spans="1:79" s="1" customFormat="1" ht="12.75" hidden="1" customHeight="1">
      <c r="A108" s="64" t="s">
        <v>69</v>
      </c>
      <c r="B108" s="65"/>
      <c r="C108" s="65"/>
      <c r="D108" s="64" t="s">
        <v>57</v>
      </c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98"/>
      <c r="U108" s="64" t="s">
        <v>60</v>
      </c>
      <c r="V108" s="65"/>
      <c r="W108" s="65"/>
      <c r="X108" s="65"/>
      <c r="Y108" s="98"/>
      <c r="Z108" s="64" t="s">
        <v>61</v>
      </c>
      <c r="AA108" s="65"/>
      <c r="AB108" s="65"/>
      <c r="AC108" s="65"/>
      <c r="AD108" s="98"/>
      <c r="AE108" s="64" t="s">
        <v>94</v>
      </c>
      <c r="AF108" s="65"/>
      <c r="AG108" s="65"/>
      <c r="AH108" s="65"/>
      <c r="AI108" s="98"/>
      <c r="AJ108" s="102" t="s">
        <v>171</v>
      </c>
      <c r="AK108" s="103"/>
      <c r="AL108" s="103"/>
      <c r="AM108" s="103"/>
      <c r="AN108" s="104"/>
      <c r="AO108" s="64" t="s">
        <v>62</v>
      </c>
      <c r="AP108" s="65"/>
      <c r="AQ108" s="65"/>
      <c r="AR108" s="65"/>
      <c r="AS108" s="98"/>
      <c r="AT108" s="64" t="s">
        <v>63</v>
      </c>
      <c r="AU108" s="65"/>
      <c r="AV108" s="65"/>
      <c r="AW108" s="65"/>
      <c r="AX108" s="98"/>
      <c r="AY108" s="64" t="s">
        <v>95</v>
      </c>
      <c r="AZ108" s="65"/>
      <c r="BA108" s="65"/>
      <c r="BB108" s="65"/>
      <c r="BC108" s="98"/>
      <c r="BD108" s="60" t="s">
        <v>171</v>
      </c>
      <c r="BE108" s="60"/>
      <c r="BF108" s="60"/>
      <c r="BG108" s="60"/>
      <c r="BH108" s="60"/>
      <c r="CA108" s="1" t="s">
        <v>35</v>
      </c>
    </row>
    <row r="109" spans="1:79" s="25" customFormat="1" ht="25.5" customHeight="1">
      <c r="A109" s="42">
        <v>1</v>
      </c>
      <c r="B109" s="43"/>
      <c r="C109" s="43"/>
      <c r="D109" s="35" t="s">
        <v>182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7"/>
      <c r="U109" s="61">
        <v>43657900</v>
      </c>
      <c r="V109" s="62"/>
      <c r="W109" s="62"/>
      <c r="X109" s="62"/>
      <c r="Y109" s="63"/>
      <c r="Z109" s="61">
        <v>0</v>
      </c>
      <c r="AA109" s="62"/>
      <c r="AB109" s="62"/>
      <c r="AC109" s="62"/>
      <c r="AD109" s="63"/>
      <c r="AE109" s="68">
        <v>0</v>
      </c>
      <c r="AF109" s="68"/>
      <c r="AG109" s="68"/>
      <c r="AH109" s="68"/>
      <c r="AI109" s="68"/>
      <c r="AJ109" s="34">
        <f>IF(ISNUMBER(U109),U109,0)+IF(ISNUMBER(Z109),Z109,0)</f>
        <v>43657900</v>
      </c>
      <c r="AK109" s="34"/>
      <c r="AL109" s="34"/>
      <c r="AM109" s="34"/>
      <c r="AN109" s="34"/>
      <c r="AO109" s="68">
        <v>46386400</v>
      </c>
      <c r="AP109" s="68"/>
      <c r="AQ109" s="68"/>
      <c r="AR109" s="68"/>
      <c r="AS109" s="68"/>
      <c r="AT109" s="34">
        <v>0</v>
      </c>
      <c r="AU109" s="34"/>
      <c r="AV109" s="34"/>
      <c r="AW109" s="34"/>
      <c r="AX109" s="34"/>
      <c r="AY109" s="68">
        <v>0</v>
      </c>
      <c r="AZ109" s="68"/>
      <c r="BA109" s="68"/>
      <c r="BB109" s="68"/>
      <c r="BC109" s="68"/>
      <c r="BD109" s="34">
        <f>IF(ISNUMBER(AO109),AO109,0)+IF(ISNUMBER(AT109),AT109,0)</f>
        <v>46386400</v>
      </c>
      <c r="BE109" s="34"/>
      <c r="BF109" s="34"/>
      <c r="BG109" s="34"/>
      <c r="BH109" s="34"/>
      <c r="CA109" s="25" t="s">
        <v>36</v>
      </c>
    </row>
    <row r="110" spans="1:79" s="6" customFormat="1" ht="12.75" customHeight="1">
      <c r="A110" s="44"/>
      <c r="B110" s="45"/>
      <c r="C110" s="45"/>
      <c r="D110" s="27" t="s">
        <v>147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9"/>
      <c r="U110" s="56">
        <v>43657900</v>
      </c>
      <c r="V110" s="57"/>
      <c r="W110" s="57"/>
      <c r="X110" s="57"/>
      <c r="Y110" s="58"/>
      <c r="Z110" s="56">
        <v>0</v>
      </c>
      <c r="AA110" s="57"/>
      <c r="AB110" s="57"/>
      <c r="AC110" s="57"/>
      <c r="AD110" s="58"/>
      <c r="AE110" s="59">
        <v>0</v>
      </c>
      <c r="AF110" s="59"/>
      <c r="AG110" s="59"/>
      <c r="AH110" s="59"/>
      <c r="AI110" s="59"/>
      <c r="AJ110" s="26">
        <f>IF(ISNUMBER(U110),U110,0)+IF(ISNUMBER(Z110),Z110,0)</f>
        <v>43657900</v>
      </c>
      <c r="AK110" s="26"/>
      <c r="AL110" s="26"/>
      <c r="AM110" s="26"/>
      <c r="AN110" s="26"/>
      <c r="AO110" s="59">
        <v>46386400</v>
      </c>
      <c r="AP110" s="59"/>
      <c r="AQ110" s="59"/>
      <c r="AR110" s="59"/>
      <c r="AS110" s="59"/>
      <c r="AT110" s="26">
        <v>0</v>
      </c>
      <c r="AU110" s="26"/>
      <c r="AV110" s="26"/>
      <c r="AW110" s="26"/>
      <c r="AX110" s="26"/>
      <c r="AY110" s="59">
        <v>0</v>
      </c>
      <c r="AZ110" s="59"/>
      <c r="BA110" s="59"/>
      <c r="BB110" s="59"/>
      <c r="BC110" s="59"/>
      <c r="BD110" s="26">
        <f>IF(ISNUMBER(AO110),AO110,0)+IF(ISNUMBER(AT110),AT110,0)</f>
        <v>46386400</v>
      </c>
      <c r="BE110" s="26"/>
      <c r="BF110" s="26"/>
      <c r="BG110" s="26"/>
      <c r="BH110" s="26"/>
    </row>
    <row r="111" spans="1:79" s="5" customFormat="1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>
      <c r="A113" s="55" t="s">
        <v>152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</row>
    <row r="114" spans="1:79" ht="14.25" customHeight="1">
      <c r="A114" s="55" t="s">
        <v>261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</row>
    <row r="115" spans="1:79" ht="23.1" customHeight="1">
      <c r="A115" s="89" t="s">
        <v>6</v>
      </c>
      <c r="B115" s="90"/>
      <c r="C115" s="90"/>
      <c r="D115" s="46" t="s">
        <v>9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8</v>
      </c>
      <c r="R115" s="46"/>
      <c r="S115" s="46"/>
      <c r="T115" s="46"/>
      <c r="U115" s="46"/>
      <c r="V115" s="46" t="s">
        <v>7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47" t="s">
        <v>246</v>
      </c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7" t="s">
        <v>249</v>
      </c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9"/>
      <c r="BJ115" s="47" t="s">
        <v>257</v>
      </c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9"/>
    </row>
    <row r="116" spans="1:79" ht="32.25" customHeight="1">
      <c r="A116" s="92"/>
      <c r="B116" s="93"/>
      <c r="C116" s="93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4</v>
      </c>
      <c r="AG116" s="46"/>
      <c r="AH116" s="46"/>
      <c r="AI116" s="46"/>
      <c r="AJ116" s="46"/>
      <c r="AK116" s="46" t="s">
        <v>3</v>
      </c>
      <c r="AL116" s="46"/>
      <c r="AM116" s="46"/>
      <c r="AN116" s="46"/>
      <c r="AO116" s="46"/>
      <c r="AP116" s="46" t="s">
        <v>123</v>
      </c>
      <c r="AQ116" s="46"/>
      <c r="AR116" s="46"/>
      <c r="AS116" s="46"/>
      <c r="AT116" s="46"/>
      <c r="AU116" s="46" t="s">
        <v>4</v>
      </c>
      <c r="AV116" s="46"/>
      <c r="AW116" s="46"/>
      <c r="AX116" s="46"/>
      <c r="AY116" s="46"/>
      <c r="AZ116" s="46" t="s">
        <v>3</v>
      </c>
      <c r="BA116" s="46"/>
      <c r="BB116" s="46"/>
      <c r="BC116" s="46"/>
      <c r="BD116" s="46"/>
      <c r="BE116" s="46" t="s">
        <v>90</v>
      </c>
      <c r="BF116" s="46"/>
      <c r="BG116" s="46"/>
      <c r="BH116" s="46"/>
      <c r="BI116" s="46"/>
      <c r="BJ116" s="46" t="s">
        <v>4</v>
      </c>
      <c r="BK116" s="46"/>
      <c r="BL116" s="46"/>
      <c r="BM116" s="46"/>
      <c r="BN116" s="46"/>
      <c r="BO116" s="46" t="s">
        <v>3</v>
      </c>
      <c r="BP116" s="46"/>
      <c r="BQ116" s="46"/>
      <c r="BR116" s="46"/>
      <c r="BS116" s="46"/>
      <c r="BT116" s="46" t="s">
        <v>97</v>
      </c>
      <c r="BU116" s="46"/>
      <c r="BV116" s="46"/>
      <c r="BW116" s="46"/>
      <c r="BX116" s="46"/>
    </row>
    <row r="117" spans="1:79" ht="15" customHeight="1">
      <c r="A117" s="47">
        <v>1</v>
      </c>
      <c r="B117" s="48"/>
      <c r="C117" s="48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  <c r="BJ117" s="46">
        <v>11</v>
      </c>
      <c r="BK117" s="46"/>
      <c r="BL117" s="46"/>
      <c r="BM117" s="46"/>
      <c r="BN117" s="46"/>
      <c r="BO117" s="46">
        <v>12</v>
      </c>
      <c r="BP117" s="46"/>
      <c r="BQ117" s="46"/>
      <c r="BR117" s="46"/>
      <c r="BS117" s="46"/>
      <c r="BT117" s="46">
        <v>13</v>
      </c>
      <c r="BU117" s="46"/>
      <c r="BV117" s="46"/>
      <c r="BW117" s="46"/>
      <c r="BX117" s="46"/>
    </row>
    <row r="118" spans="1:79" ht="10.5" hidden="1" customHeight="1">
      <c r="A118" s="64" t="s">
        <v>154</v>
      </c>
      <c r="B118" s="65"/>
      <c r="C118" s="65"/>
      <c r="D118" s="46" t="s">
        <v>57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70</v>
      </c>
      <c r="R118" s="46"/>
      <c r="S118" s="46"/>
      <c r="T118" s="46"/>
      <c r="U118" s="46"/>
      <c r="V118" s="46" t="s">
        <v>71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39" t="s">
        <v>111</v>
      </c>
      <c r="AG118" s="39"/>
      <c r="AH118" s="39"/>
      <c r="AI118" s="39"/>
      <c r="AJ118" s="39"/>
      <c r="AK118" s="32" t="s">
        <v>112</v>
      </c>
      <c r="AL118" s="32"/>
      <c r="AM118" s="32"/>
      <c r="AN118" s="32"/>
      <c r="AO118" s="32"/>
      <c r="AP118" s="60" t="s">
        <v>184</v>
      </c>
      <c r="AQ118" s="60"/>
      <c r="AR118" s="60"/>
      <c r="AS118" s="60"/>
      <c r="AT118" s="60"/>
      <c r="AU118" s="39" t="s">
        <v>113</v>
      </c>
      <c r="AV118" s="39"/>
      <c r="AW118" s="39"/>
      <c r="AX118" s="39"/>
      <c r="AY118" s="39"/>
      <c r="AZ118" s="32" t="s">
        <v>114</v>
      </c>
      <c r="BA118" s="32"/>
      <c r="BB118" s="32"/>
      <c r="BC118" s="32"/>
      <c r="BD118" s="32"/>
      <c r="BE118" s="60" t="s">
        <v>184</v>
      </c>
      <c r="BF118" s="60"/>
      <c r="BG118" s="60"/>
      <c r="BH118" s="60"/>
      <c r="BI118" s="60"/>
      <c r="BJ118" s="39" t="s">
        <v>105</v>
      </c>
      <c r="BK118" s="39"/>
      <c r="BL118" s="39"/>
      <c r="BM118" s="39"/>
      <c r="BN118" s="39"/>
      <c r="BO118" s="32" t="s">
        <v>106</v>
      </c>
      <c r="BP118" s="32"/>
      <c r="BQ118" s="32"/>
      <c r="BR118" s="32"/>
      <c r="BS118" s="32"/>
      <c r="BT118" s="60" t="s">
        <v>184</v>
      </c>
      <c r="BU118" s="60"/>
      <c r="BV118" s="60"/>
      <c r="BW118" s="60"/>
      <c r="BX118" s="60"/>
      <c r="CA118" t="s">
        <v>37</v>
      </c>
    </row>
    <row r="119" spans="1:79" s="6" customFormat="1" ht="15" customHeight="1">
      <c r="A119" s="44">
        <v>0</v>
      </c>
      <c r="B119" s="45"/>
      <c r="C119" s="45"/>
      <c r="D119" s="52" t="s">
        <v>183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CA119" s="6" t="s">
        <v>38</v>
      </c>
    </row>
    <row r="120" spans="1:79" s="25" customFormat="1" ht="57" customHeight="1">
      <c r="A120" s="42">
        <v>0</v>
      </c>
      <c r="B120" s="43"/>
      <c r="C120" s="43"/>
      <c r="D120" s="50" t="s">
        <v>185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4"/>
      <c r="Q120" s="46" t="s">
        <v>186</v>
      </c>
      <c r="R120" s="46"/>
      <c r="S120" s="46"/>
      <c r="T120" s="46"/>
      <c r="U120" s="46"/>
      <c r="V120" s="50" t="s">
        <v>187</v>
      </c>
      <c r="W120" s="53"/>
      <c r="X120" s="53"/>
      <c r="Y120" s="53"/>
      <c r="Z120" s="53"/>
      <c r="AA120" s="53"/>
      <c r="AB120" s="53"/>
      <c r="AC120" s="53"/>
      <c r="AD120" s="53"/>
      <c r="AE120" s="54"/>
      <c r="AF120" s="40">
        <v>3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3</v>
      </c>
      <c r="AQ120" s="40"/>
      <c r="AR120" s="40"/>
      <c r="AS120" s="40"/>
      <c r="AT120" s="40"/>
      <c r="AU120" s="40">
        <v>3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3</v>
      </c>
      <c r="BF120" s="40"/>
      <c r="BG120" s="40"/>
      <c r="BH120" s="40"/>
      <c r="BI120" s="40"/>
      <c r="BJ120" s="40">
        <v>3</v>
      </c>
      <c r="BK120" s="40"/>
      <c r="BL120" s="40"/>
      <c r="BM120" s="40"/>
      <c r="BN120" s="40"/>
      <c r="BO120" s="40">
        <v>0</v>
      </c>
      <c r="BP120" s="40"/>
      <c r="BQ120" s="40"/>
      <c r="BR120" s="40"/>
      <c r="BS120" s="40"/>
      <c r="BT120" s="40">
        <v>3</v>
      </c>
      <c r="BU120" s="40"/>
      <c r="BV120" s="40"/>
      <c r="BW120" s="40"/>
      <c r="BX120" s="40"/>
    </row>
    <row r="121" spans="1:79" s="25" customFormat="1" ht="15" customHeight="1">
      <c r="A121" s="42">
        <v>0</v>
      </c>
      <c r="B121" s="43"/>
      <c r="C121" s="43"/>
      <c r="D121" s="50" t="s">
        <v>188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6" t="s">
        <v>186</v>
      </c>
      <c r="R121" s="46"/>
      <c r="S121" s="46"/>
      <c r="T121" s="46"/>
      <c r="U121" s="46"/>
      <c r="V121" s="50" t="s">
        <v>189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40">
        <v>186.4</v>
      </c>
      <c r="AG121" s="40"/>
      <c r="AH121" s="40"/>
      <c r="AI121" s="40"/>
      <c r="AJ121" s="40"/>
      <c r="AK121" s="40">
        <v>17</v>
      </c>
      <c r="AL121" s="40"/>
      <c r="AM121" s="40"/>
      <c r="AN121" s="40"/>
      <c r="AO121" s="40"/>
      <c r="AP121" s="40">
        <v>203.4</v>
      </c>
      <c r="AQ121" s="40"/>
      <c r="AR121" s="40"/>
      <c r="AS121" s="40"/>
      <c r="AT121" s="40"/>
      <c r="AU121" s="40">
        <v>176.5</v>
      </c>
      <c r="AV121" s="40"/>
      <c r="AW121" s="40"/>
      <c r="AX121" s="40"/>
      <c r="AY121" s="40"/>
      <c r="AZ121" s="40">
        <v>21.45</v>
      </c>
      <c r="BA121" s="40"/>
      <c r="BB121" s="40"/>
      <c r="BC121" s="40"/>
      <c r="BD121" s="40"/>
      <c r="BE121" s="40">
        <v>197.95</v>
      </c>
      <c r="BF121" s="40"/>
      <c r="BG121" s="40"/>
      <c r="BH121" s="40"/>
      <c r="BI121" s="40"/>
      <c r="BJ121" s="40">
        <v>176</v>
      </c>
      <c r="BK121" s="40"/>
      <c r="BL121" s="40"/>
      <c r="BM121" s="40"/>
      <c r="BN121" s="40"/>
      <c r="BO121" s="40">
        <v>21.45</v>
      </c>
      <c r="BP121" s="40"/>
      <c r="BQ121" s="40"/>
      <c r="BR121" s="40"/>
      <c r="BS121" s="40"/>
      <c r="BT121" s="40">
        <v>197.45</v>
      </c>
      <c r="BU121" s="40"/>
      <c r="BV121" s="40"/>
      <c r="BW121" s="40"/>
      <c r="BX121" s="40"/>
    </row>
    <row r="122" spans="1:79" s="25" customFormat="1" ht="15" customHeight="1">
      <c r="A122" s="42">
        <v>0</v>
      </c>
      <c r="B122" s="43"/>
      <c r="C122" s="43"/>
      <c r="D122" s="50" t="s">
        <v>190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46" t="s">
        <v>186</v>
      </c>
      <c r="R122" s="46"/>
      <c r="S122" s="46"/>
      <c r="T122" s="46"/>
      <c r="U122" s="46"/>
      <c r="V122" s="50" t="s">
        <v>189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40">
        <v>78.400000000000006</v>
      </c>
      <c r="AG122" s="40"/>
      <c r="AH122" s="40"/>
      <c r="AI122" s="40"/>
      <c r="AJ122" s="40"/>
      <c r="AK122" s="40">
        <v>4</v>
      </c>
      <c r="AL122" s="40"/>
      <c r="AM122" s="40"/>
      <c r="AN122" s="40"/>
      <c r="AO122" s="40"/>
      <c r="AP122" s="40">
        <v>82.4</v>
      </c>
      <c r="AQ122" s="40"/>
      <c r="AR122" s="40"/>
      <c r="AS122" s="40"/>
      <c r="AT122" s="40"/>
      <c r="AU122" s="40">
        <v>75</v>
      </c>
      <c r="AV122" s="40"/>
      <c r="AW122" s="40"/>
      <c r="AX122" s="40"/>
      <c r="AY122" s="40"/>
      <c r="AZ122" s="40">
        <v>5.5</v>
      </c>
      <c r="BA122" s="40"/>
      <c r="BB122" s="40"/>
      <c r="BC122" s="40"/>
      <c r="BD122" s="40"/>
      <c r="BE122" s="40">
        <v>80.5</v>
      </c>
      <c r="BF122" s="40"/>
      <c r="BG122" s="40"/>
      <c r="BH122" s="40"/>
      <c r="BI122" s="40"/>
      <c r="BJ122" s="40">
        <v>75</v>
      </c>
      <c r="BK122" s="40"/>
      <c r="BL122" s="40"/>
      <c r="BM122" s="40"/>
      <c r="BN122" s="40"/>
      <c r="BO122" s="40">
        <v>5.5</v>
      </c>
      <c r="BP122" s="40"/>
      <c r="BQ122" s="40"/>
      <c r="BR122" s="40"/>
      <c r="BS122" s="40"/>
      <c r="BT122" s="40">
        <v>80.5</v>
      </c>
      <c r="BU122" s="40"/>
      <c r="BV122" s="40"/>
      <c r="BW122" s="40"/>
      <c r="BX122" s="40"/>
    </row>
    <row r="123" spans="1:79" s="25" customFormat="1" ht="15" customHeight="1">
      <c r="A123" s="42">
        <v>0</v>
      </c>
      <c r="B123" s="43"/>
      <c r="C123" s="43"/>
      <c r="D123" s="50" t="s">
        <v>191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46" t="s">
        <v>186</v>
      </c>
      <c r="R123" s="46"/>
      <c r="S123" s="46"/>
      <c r="T123" s="46"/>
      <c r="U123" s="46"/>
      <c r="V123" s="50" t="s">
        <v>189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40">
        <v>43</v>
      </c>
      <c r="AG123" s="40"/>
      <c r="AH123" s="40"/>
      <c r="AI123" s="40"/>
      <c r="AJ123" s="40"/>
      <c r="AK123" s="40">
        <v>4</v>
      </c>
      <c r="AL123" s="40"/>
      <c r="AM123" s="40"/>
      <c r="AN123" s="40"/>
      <c r="AO123" s="40"/>
      <c r="AP123" s="40">
        <v>47</v>
      </c>
      <c r="AQ123" s="40"/>
      <c r="AR123" s="40"/>
      <c r="AS123" s="40"/>
      <c r="AT123" s="40"/>
      <c r="AU123" s="40">
        <v>57</v>
      </c>
      <c r="AV123" s="40"/>
      <c r="AW123" s="40"/>
      <c r="AX123" s="40"/>
      <c r="AY123" s="40"/>
      <c r="AZ123" s="40">
        <v>4.5</v>
      </c>
      <c r="BA123" s="40"/>
      <c r="BB123" s="40"/>
      <c r="BC123" s="40"/>
      <c r="BD123" s="40"/>
      <c r="BE123" s="40">
        <v>61.5</v>
      </c>
      <c r="BF123" s="40"/>
      <c r="BG123" s="40"/>
      <c r="BH123" s="40"/>
      <c r="BI123" s="40"/>
      <c r="BJ123" s="40">
        <v>57</v>
      </c>
      <c r="BK123" s="40"/>
      <c r="BL123" s="40"/>
      <c r="BM123" s="40"/>
      <c r="BN123" s="40"/>
      <c r="BO123" s="40">
        <v>4.5</v>
      </c>
      <c r="BP123" s="40"/>
      <c r="BQ123" s="40"/>
      <c r="BR123" s="40"/>
      <c r="BS123" s="40"/>
      <c r="BT123" s="40">
        <v>61.5</v>
      </c>
      <c r="BU123" s="40"/>
      <c r="BV123" s="40"/>
      <c r="BW123" s="40"/>
      <c r="BX123" s="40"/>
    </row>
    <row r="124" spans="1:79" s="25" customFormat="1" ht="15" customHeight="1">
      <c r="A124" s="42">
        <v>0</v>
      </c>
      <c r="B124" s="43"/>
      <c r="C124" s="43"/>
      <c r="D124" s="50" t="s">
        <v>192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6" t="s">
        <v>186</v>
      </c>
      <c r="R124" s="46"/>
      <c r="S124" s="46"/>
      <c r="T124" s="46"/>
      <c r="U124" s="46"/>
      <c r="V124" s="50" t="s">
        <v>189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40">
        <v>45.5</v>
      </c>
      <c r="AG124" s="40"/>
      <c r="AH124" s="40"/>
      <c r="AI124" s="40"/>
      <c r="AJ124" s="40"/>
      <c r="AK124" s="40">
        <v>4</v>
      </c>
      <c r="AL124" s="40"/>
      <c r="AM124" s="40"/>
      <c r="AN124" s="40"/>
      <c r="AO124" s="40"/>
      <c r="AP124" s="40">
        <v>49.5</v>
      </c>
      <c r="AQ124" s="40"/>
      <c r="AR124" s="40"/>
      <c r="AS124" s="40"/>
      <c r="AT124" s="40"/>
      <c r="AU124" s="40">
        <v>44</v>
      </c>
      <c r="AV124" s="40"/>
      <c r="AW124" s="40"/>
      <c r="AX124" s="40"/>
      <c r="AY124" s="40"/>
      <c r="AZ124" s="40">
        <v>8</v>
      </c>
      <c r="BA124" s="40"/>
      <c r="BB124" s="40"/>
      <c r="BC124" s="40"/>
      <c r="BD124" s="40"/>
      <c r="BE124" s="40">
        <v>52</v>
      </c>
      <c r="BF124" s="40"/>
      <c r="BG124" s="40"/>
      <c r="BH124" s="40"/>
      <c r="BI124" s="40"/>
      <c r="BJ124" s="40">
        <v>44</v>
      </c>
      <c r="BK124" s="40"/>
      <c r="BL124" s="40"/>
      <c r="BM124" s="40"/>
      <c r="BN124" s="40"/>
      <c r="BO124" s="40">
        <v>8</v>
      </c>
      <c r="BP124" s="40"/>
      <c r="BQ124" s="40"/>
      <c r="BR124" s="40"/>
      <c r="BS124" s="40"/>
      <c r="BT124" s="40">
        <v>52</v>
      </c>
      <c r="BU124" s="40"/>
      <c r="BV124" s="40"/>
      <c r="BW124" s="40"/>
      <c r="BX124" s="40"/>
    </row>
    <row r="125" spans="1:79" s="25" customFormat="1" ht="30" customHeight="1">
      <c r="A125" s="42">
        <v>0</v>
      </c>
      <c r="B125" s="43"/>
      <c r="C125" s="43"/>
      <c r="D125" s="50" t="s">
        <v>193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46" t="s">
        <v>194</v>
      </c>
      <c r="R125" s="46"/>
      <c r="S125" s="46"/>
      <c r="T125" s="46"/>
      <c r="U125" s="46"/>
      <c r="V125" s="50" t="s">
        <v>195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40">
        <v>125</v>
      </c>
      <c r="AG125" s="40"/>
      <c r="AH125" s="40"/>
      <c r="AI125" s="40"/>
      <c r="AJ125" s="40"/>
      <c r="AK125" s="40">
        <v>15</v>
      </c>
      <c r="AL125" s="40"/>
      <c r="AM125" s="40"/>
      <c r="AN125" s="40"/>
      <c r="AO125" s="40"/>
      <c r="AP125" s="40">
        <v>140</v>
      </c>
      <c r="AQ125" s="40"/>
      <c r="AR125" s="40"/>
      <c r="AS125" s="40"/>
      <c r="AT125" s="40"/>
      <c r="AU125" s="40">
        <v>95</v>
      </c>
      <c r="AV125" s="40"/>
      <c r="AW125" s="40"/>
      <c r="AX125" s="40"/>
      <c r="AY125" s="40"/>
      <c r="AZ125" s="40">
        <v>15</v>
      </c>
      <c r="BA125" s="40"/>
      <c r="BB125" s="40"/>
      <c r="BC125" s="40"/>
      <c r="BD125" s="40"/>
      <c r="BE125" s="40">
        <v>110</v>
      </c>
      <c r="BF125" s="40"/>
      <c r="BG125" s="40"/>
      <c r="BH125" s="40"/>
      <c r="BI125" s="40"/>
      <c r="BJ125" s="40">
        <v>95</v>
      </c>
      <c r="BK125" s="40"/>
      <c r="BL125" s="40"/>
      <c r="BM125" s="40"/>
      <c r="BN125" s="40"/>
      <c r="BO125" s="40">
        <v>15</v>
      </c>
      <c r="BP125" s="40"/>
      <c r="BQ125" s="40"/>
      <c r="BR125" s="40"/>
      <c r="BS125" s="40"/>
      <c r="BT125" s="40">
        <v>110</v>
      </c>
      <c r="BU125" s="40"/>
      <c r="BV125" s="40"/>
      <c r="BW125" s="40"/>
      <c r="BX125" s="40"/>
    </row>
    <row r="126" spans="1:79" s="25" customFormat="1" ht="30" customHeight="1">
      <c r="A126" s="42">
        <v>0</v>
      </c>
      <c r="B126" s="43"/>
      <c r="C126" s="43"/>
      <c r="D126" s="50" t="s">
        <v>196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6" t="s">
        <v>194</v>
      </c>
      <c r="R126" s="46"/>
      <c r="S126" s="46"/>
      <c r="T126" s="46"/>
      <c r="U126" s="46"/>
      <c r="V126" s="50" t="s">
        <v>195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40">
        <v>16</v>
      </c>
      <c r="AG126" s="40"/>
      <c r="AH126" s="40"/>
      <c r="AI126" s="40"/>
      <c r="AJ126" s="40"/>
      <c r="AK126" s="40">
        <v>6</v>
      </c>
      <c r="AL126" s="40"/>
      <c r="AM126" s="40"/>
      <c r="AN126" s="40"/>
      <c r="AO126" s="40"/>
      <c r="AP126" s="40">
        <v>22</v>
      </c>
      <c r="AQ126" s="40"/>
      <c r="AR126" s="40"/>
      <c r="AS126" s="40"/>
      <c r="AT126" s="40"/>
      <c r="AU126" s="40">
        <v>33</v>
      </c>
      <c r="AV126" s="40"/>
      <c r="AW126" s="40"/>
      <c r="AX126" s="40"/>
      <c r="AY126" s="40"/>
      <c r="AZ126" s="40">
        <v>6</v>
      </c>
      <c r="BA126" s="40"/>
      <c r="BB126" s="40"/>
      <c r="BC126" s="40"/>
      <c r="BD126" s="40"/>
      <c r="BE126" s="40">
        <v>39</v>
      </c>
      <c r="BF126" s="40"/>
      <c r="BG126" s="40"/>
      <c r="BH126" s="40"/>
      <c r="BI126" s="40"/>
      <c r="BJ126" s="40">
        <v>33</v>
      </c>
      <c r="BK126" s="40"/>
      <c r="BL126" s="40"/>
      <c r="BM126" s="40"/>
      <c r="BN126" s="40"/>
      <c r="BO126" s="40">
        <v>6</v>
      </c>
      <c r="BP126" s="40"/>
      <c r="BQ126" s="40"/>
      <c r="BR126" s="40"/>
      <c r="BS126" s="40"/>
      <c r="BT126" s="40">
        <v>39</v>
      </c>
      <c r="BU126" s="40"/>
      <c r="BV126" s="40"/>
      <c r="BW126" s="40"/>
      <c r="BX126" s="40"/>
    </row>
    <row r="127" spans="1:79" s="6" customFormat="1" ht="15" customHeight="1">
      <c r="A127" s="44">
        <v>0</v>
      </c>
      <c r="B127" s="45"/>
      <c r="C127" s="45"/>
      <c r="D127" s="51" t="s">
        <v>197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9"/>
      <c r="Q127" s="52"/>
      <c r="R127" s="52"/>
      <c r="S127" s="52"/>
      <c r="T127" s="52"/>
      <c r="U127" s="52"/>
      <c r="V127" s="51"/>
      <c r="W127" s="28"/>
      <c r="X127" s="28"/>
      <c r="Y127" s="28"/>
      <c r="Z127" s="28"/>
      <c r="AA127" s="28"/>
      <c r="AB127" s="28"/>
      <c r="AC127" s="28"/>
      <c r="AD127" s="28"/>
      <c r="AE127" s="29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</row>
    <row r="128" spans="1:79" s="25" customFormat="1" ht="71.25" customHeight="1">
      <c r="A128" s="42">
        <v>0</v>
      </c>
      <c r="B128" s="43"/>
      <c r="C128" s="43"/>
      <c r="D128" s="50" t="s">
        <v>198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6" t="s">
        <v>194</v>
      </c>
      <c r="R128" s="46"/>
      <c r="S128" s="46"/>
      <c r="T128" s="46"/>
      <c r="U128" s="46"/>
      <c r="V128" s="50" t="s">
        <v>199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40">
        <v>837</v>
      </c>
      <c r="AG128" s="40"/>
      <c r="AH128" s="40"/>
      <c r="AI128" s="40"/>
      <c r="AJ128" s="40"/>
      <c r="AK128" s="40">
        <v>0</v>
      </c>
      <c r="AL128" s="40"/>
      <c r="AM128" s="40"/>
      <c r="AN128" s="40"/>
      <c r="AO128" s="40"/>
      <c r="AP128" s="40">
        <v>837</v>
      </c>
      <c r="AQ128" s="40"/>
      <c r="AR128" s="40"/>
      <c r="AS128" s="40"/>
      <c r="AT128" s="40"/>
      <c r="AU128" s="40">
        <v>818</v>
      </c>
      <c r="AV128" s="40"/>
      <c r="AW128" s="40"/>
      <c r="AX128" s="40"/>
      <c r="AY128" s="40"/>
      <c r="AZ128" s="40">
        <v>0</v>
      </c>
      <c r="BA128" s="40"/>
      <c r="BB128" s="40"/>
      <c r="BC128" s="40"/>
      <c r="BD128" s="40"/>
      <c r="BE128" s="40">
        <v>818</v>
      </c>
      <c r="BF128" s="40"/>
      <c r="BG128" s="40"/>
      <c r="BH128" s="40"/>
      <c r="BI128" s="40"/>
      <c r="BJ128" s="40">
        <v>808</v>
      </c>
      <c r="BK128" s="40"/>
      <c r="BL128" s="40"/>
      <c r="BM128" s="40"/>
      <c r="BN128" s="40"/>
      <c r="BO128" s="40">
        <v>0</v>
      </c>
      <c r="BP128" s="40"/>
      <c r="BQ128" s="40"/>
      <c r="BR128" s="40"/>
      <c r="BS128" s="40"/>
      <c r="BT128" s="40">
        <v>808</v>
      </c>
      <c r="BU128" s="40"/>
      <c r="BV128" s="40"/>
      <c r="BW128" s="40"/>
      <c r="BX128" s="40"/>
    </row>
    <row r="129" spans="1:76" s="25" customFormat="1" ht="75" customHeight="1">
      <c r="A129" s="42">
        <v>0</v>
      </c>
      <c r="B129" s="43"/>
      <c r="C129" s="43"/>
      <c r="D129" s="50" t="s">
        <v>200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6" t="s">
        <v>194</v>
      </c>
      <c r="R129" s="46"/>
      <c r="S129" s="46"/>
      <c r="T129" s="46"/>
      <c r="U129" s="46"/>
      <c r="V129" s="50" t="s">
        <v>199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40">
        <v>0</v>
      </c>
      <c r="AG129" s="40"/>
      <c r="AH129" s="40"/>
      <c r="AI129" s="40"/>
      <c r="AJ129" s="40"/>
      <c r="AK129" s="40">
        <v>253</v>
      </c>
      <c r="AL129" s="40"/>
      <c r="AM129" s="40"/>
      <c r="AN129" s="40"/>
      <c r="AO129" s="40"/>
      <c r="AP129" s="40">
        <v>253</v>
      </c>
      <c r="AQ129" s="40"/>
      <c r="AR129" s="40"/>
      <c r="AS129" s="40"/>
      <c r="AT129" s="40"/>
      <c r="AU129" s="40">
        <v>0</v>
      </c>
      <c r="AV129" s="40"/>
      <c r="AW129" s="40"/>
      <c r="AX129" s="40"/>
      <c r="AY129" s="40"/>
      <c r="AZ129" s="40">
        <v>278</v>
      </c>
      <c r="BA129" s="40"/>
      <c r="BB129" s="40"/>
      <c r="BC129" s="40"/>
      <c r="BD129" s="40"/>
      <c r="BE129" s="40">
        <v>278</v>
      </c>
      <c r="BF129" s="40"/>
      <c r="BG129" s="40"/>
      <c r="BH129" s="40"/>
      <c r="BI129" s="40"/>
      <c r="BJ129" s="40">
        <v>0</v>
      </c>
      <c r="BK129" s="40"/>
      <c r="BL129" s="40"/>
      <c r="BM129" s="40"/>
      <c r="BN129" s="40"/>
      <c r="BO129" s="40">
        <v>275</v>
      </c>
      <c r="BP129" s="40"/>
      <c r="BQ129" s="40"/>
      <c r="BR129" s="40"/>
      <c r="BS129" s="40"/>
      <c r="BT129" s="40">
        <v>275</v>
      </c>
      <c r="BU129" s="40"/>
      <c r="BV129" s="40"/>
      <c r="BW129" s="40"/>
      <c r="BX129" s="40"/>
    </row>
    <row r="130" spans="1:76" s="25" customFormat="1" ht="75" customHeight="1">
      <c r="A130" s="42">
        <v>0</v>
      </c>
      <c r="B130" s="43"/>
      <c r="C130" s="43"/>
      <c r="D130" s="50" t="s">
        <v>201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6" t="s">
        <v>194</v>
      </c>
      <c r="R130" s="46"/>
      <c r="S130" s="46"/>
      <c r="T130" s="46"/>
      <c r="U130" s="46"/>
      <c r="V130" s="50" t="s">
        <v>199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40">
        <v>526</v>
      </c>
      <c r="AG130" s="40"/>
      <c r="AH130" s="40"/>
      <c r="AI130" s="40"/>
      <c r="AJ130" s="40"/>
      <c r="AK130" s="40">
        <v>0</v>
      </c>
      <c r="AL130" s="40"/>
      <c r="AM130" s="40"/>
      <c r="AN130" s="40"/>
      <c r="AO130" s="40"/>
      <c r="AP130" s="40">
        <v>526</v>
      </c>
      <c r="AQ130" s="40"/>
      <c r="AR130" s="40"/>
      <c r="AS130" s="40"/>
      <c r="AT130" s="40"/>
      <c r="AU130" s="40">
        <v>530</v>
      </c>
      <c r="AV130" s="40"/>
      <c r="AW130" s="40"/>
      <c r="AX130" s="40"/>
      <c r="AY130" s="40"/>
      <c r="AZ130" s="40">
        <v>0</v>
      </c>
      <c r="BA130" s="40"/>
      <c r="BB130" s="40"/>
      <c r="BC130" s="40"/>
      <c r="BD130" s="40"/>
      <c r="BE130" s="40">
        <v>530</v>
      </c>
      <c r="BF130" s="40"/>
      <c r="BG130" s="40"/>
      <c r="BH130" s="40"/>
      <c r="BI130" s="40"/>
      <c r="BJ130" s="40">
        <v>530</v>
      </c>
      <c r="BK130" s="40"/>
      <c r="BL130" s="40"/>
      <c r="BM130" s="40"/>
      <c r="BN130" s="40"/>
      <c r="BO130" s="40">
        <v>0</v>
      </c>
      <c r="BP130" s="40"/>
      <c r="BQ130" s="40"/>
      <c r="BR130" s="40"/>
      <c r="BS130" s="40"/>
      <c r="BT130" s="40">
        <v>530</v>
      </c>
      <c r="BU130" s="40"/>
      <c r="BV130" s="40"/>
      <c r="BW130" s="40"/>
      <c r="BX130" s="40"/>
    </row>
    <row r="131" spans="1:76" s="25" customFormat="1" ht="75" customHeight="1">
      <c r="A131" s="42">
        <v>0</v>
      </c>
      <c r="B131" s="43"/>
      <c r="C131" s="43"/>
      <c r="D131" s="50" t="s">
        <v>202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6" t="s">
        <v>194</v>
      </c>
      <c r="R131" s="46"/>
      <c r="S131" s="46"/>
      <c r="T131" s="46"/>
      <c r="U131" s="46"/>
      <c r="V131" s="50" t="s">
        <v>199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40">
        <v>10</v>
      </c>
      <c r="AG131" s="40"/>
      <c r="AH131" s="40"/>
      <c r="AI131" s="40"/>
      <c r="AJ131" s="40"/>
      <c r="AK131" s="40">
        <v>0</v>
      </c>
      <c r="AL131" s="40"/>
      <c r="AM131" s="40"/>
      <c r="AN131" s="40"/>
      <c r="AO131" s="40"/>
      <c r="AP131" s="40">
        <v>10</v>
      </c>
      <c r="AQ131" s="40"/>
      <c r="AR131" s="40"/>
      <c r="AS131" s="40"/>
      <c r="AT131" s="40"/>
      <c r="AU131" s="40">
        <v>11</v>
      </c>
      <c r="AV131" s="40"/>
      <c r="AW131" s="40"/>
      <c r="AX131" s="40"/>
      <c r="AY131" s="40"/>
      <c r="AZ131" s="40">
        <v>0</v>
      </c>
      <c r="BA131" s="40"/>
      <c r="BB131" s="40"/>
      <c r="BC131" s="40"/>
      <c r="BD131" s="40"/>
      <c r="BE131" s="40">
        <v>11</v>
      </c>
      <c r="BF131" s="40"/>
      <c r="BG131" s="40"/>
      <c r="BH131" s="40"/>
      <c r="BI131" s="40"/>
      <c r="BJ131" s="40">
        <v>11</v>
      </c>
      <c r="BK131" s="40"/>
      <c r="BL131" s="40"/>
      <c r="BM131" s="40"/>
      <c r="BN131" s="40"/>
      <c r="BO131" s="40">
        <v>0</v>
      </c>
      <c r="BP131" s="40"/>
      <c r="BQ131" s="40"/>
      <c r="BR131" s="40"/>
      <c r="BS131" s="40"/>
      <c r="BT131" s="40">
        <v>11</v>
      </c>
      <c r="BU131" s="40"/>
      <c r="BV131" s="40"/>
      <c r="BW131" s="40"/>
      <c r="BX131" s="40"/>
    </row>
    <row r="132" spans="1:76" s="25" customFormat="1" ht="75" customHeight="1">
      <c r="A132" s="42">
        <v>0</v>
      </c>
      <c r="B132" s="43"/>
      <c r="C132" s="43"/>
      <c r="D132" s="50" t="s">
        <v>203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6" t="s">
        <v>194</v>
      </c>
      <c r="R132" s="46"/>
      <c r="S132" s="46"/>
      <c r="T132" s="46"/>
      <c r="U132" s="46"/>
      <c r="V132" s="50" t="s">
        <v>199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40">
        <v>12</v>
      </c>
      <c r="AG132" s="40"/>
      <c r="AH132" s="40"/>
      <c r="AI132" s="40"/>
      <c r="AJ132" s="40"/>
      <c r="AK132" s="40">
        <v>0</v>
      </c>
      <c r="AL132" s="40"/>
      <c r="AM132" s="40"/>
      <c r="AN132" s="40"/>
      <c r="AO132" s="40"/>
      <c r="AP132" s="40">
        <v>12</v>
      </c>
      <c r="AQ132" s="40"/>
      <c r="AR132" s="40"/>
      <c r="AS132" s="40"/>
      <c r="AT132" s="40"/>
      <c r="AU132" s="40">
        <v>18</v>
      </c>
      <c r="AV132" s="40"/>
      <c r="AW132" s="40"/>
      <c r="AX132" s="40"/>
      <c r="AY132" s="40"/>
      <c r="AZ132" s="40">
        <v>0</v>
      </c>
      <c r="BA132" s="40"/>
      <c r="BB132" s="40"/>
      <c r="BC132" s="40"/>
      <c r="BD132" s="40"/>
      <c r="BE132" s="40">
        <v>18</v>
      </c>
      <c r="BF132" s="40"/>
      <c r="BG132" s="40"/>
      <c r="BH132" s="40"/>
      <c r="BI132" s="40"/>
      <c r="BJ132" s="40">
        <v>18</v>
      </c>
      <c r="BK132" s="40"/>
      <c r="BL132" s="40"/>
      <c r="BM132" s="40"/>
      <c r="BN132" s="40"/>
      <c r="BO132" s="40">
        <v>0</v>
      </c>
      <c r="BP132" s="40"/>
      <c r="BQ132" s="40"/>
      <c r="BR132" s="40"/>
      <c r="BS132" s="40"/>
      <c r="BT132" s="40">
        <v>18</v>
      </c>
      <c r="BU132" s="40"/>
      <c r="BV132" s="40"/>
      <c r="BW132" s="40"/>
      <c r="BX132" s="40"/>
    </row>
    <row r="133" spans="1:76" s="25" customFormat="1" ht="75" customHeight="1">
      <c r="A133" s="42">
        <v>0</v>
      </c>
      <c r="B133" s="43"/>
      <c r="C133" s="43"/>
      <c r="D133" s="50" t="s">
        <v>204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46" t="s">
        <v>194</v>
      </c>
      <c r="R133" s="46"/>
      <c r="S133" s="46"/>
      <c r="T133" s="46"/>
      <c r="U133" s="46"/>
      <c r="V133" s="50" t="s">
        <v>199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40">
        <v>595</v>
      </c>
      <c r="AG133" s="40"/>
      <c r="AH133" s="40"/>
      <c r="AI133" s="40"/>
      <c r="AJ133" s="40"/>
      <c r="AK133" s="40">
        <v>0</v>
      </c>
      <c r="AL133" s="40"/>
      <c r="AM133" s="40"/>
      <c r="AN133" s="40"/>
      <c r="AO133" s="40"/>
      <c r="AP133" s="40">
        <v>595</v>
      </c>
      <c r="AQ133" s="40"/>
      <c r="AR133" s="40"/>
      <c r="AS133" s="40"/>
      <c r="AT133" s="40"/>
      <c r="AU133" s="40">
        <v>616</v>
      </c>
      <c r="AV133" s="40"/>
      <c r="AW133" s="40"/>
      <c r="AX133" s="40"/>
      <c r="AY133" s="40"/>
      <c r="AZ133" s="40">
        <v>0</v>
      </c>
      <c r="BA133" s="40"/>
      <c r="BB133" s="40"/>
      <c r="BC133" s="40"/>
      <c r="BD133" s="40"/>
      <c r="BE133" s="40">
        <v>616</v>
      </c>
      <c r="BF133" s="40"/>
      <c r="BG133" s="40"/>
      <c r="BH133" s="40"/>
      <c r="BI133" s="40"/>
      <c r="BJ133" s="40">
        <v>606</v>
      </c>
      <c r="BK133" s="40"/>
      <c r="BL133" s="40"/>
      <c r="BM133" s="40"/>
      <c r="BN133" s="40"/>
      <c r="BO133" s="40">
        <v>0</v>
      </c>
      <c r="BP133" s="40"/>
      <c r="BQ133" s="40"/>
      <c r="BR133" s="40"/>
      <c r="BS133" s="40"/>
      <c r="BT133" s="40">
        <v>606</v>
      </c>
      <c r="BU133" s="40"/>
      <c r="BV133" s="40"/>
      <c r="BW133" s="40"/>
      <c r="BX133" s="40"/>
    </row>
    <row r="134" spans="1:76" s="25" customFormat="1" ht="75" customHeight="1">
      <c r="A134" s="42">
        <v>0</v>
      </c>
      <c r="B134" s="43"/>
      <c r="C134" s="43"/>
      <c r="D134" s="50" t="s">
        <v>205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6" t="s">
        <v>194</v>
      </c>
      <c r="R134" s="46"/>
      <c r="S134" s="46"/>
      <c r="T134" s="46"/>
      <c r="U134" s="46"/>
      <c r="V134" s="50" t="s">
        <v>199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40">
        <v>242</v>
      </c>
      <c r="AG134" s="40"/>
      <c r="AH134" s="40"/>
      <c r="AI134" s="40"/>
      <c r="AJ134" s="40"/>
      <c r="AK134" s="40">
        <v>0</v>
      </c>
      <c r="AL134" s="40"/>
      <c r="AM134" s="40"/>
      <c r="AN134" s="40"/>
      <c r="AO134" s="40"/>
      <c r="AP134" s="40">
        <v>242</v>
      </c>
      <c r="AQ134" s="40"/>
      <c r="AR134" s="40"/>
      <c r="AS134" s="40"/>
      <c r="AT134" s="40"/>
      <c r="AU134" s="40">
        <v>202</v>
      </c>
      <c r="AV134" s="40"/>
      <c r="AW134" s="40"/>
      <c r="AX134" s="40"/>
      <c r="AY134" s="40"/>
      <c r="AZ134" s="40">
        <v>0</v>
      </c>
      <c r="BA134" s="40"/>
      <c r="BB134" s="40"/>
      <c r="BC134" s="40"/>
      <c r="BD134" s="40"/>
      <c r="BE134" s="40">
        <v>202</v>
      </c>
      <c r="BF134" s="40"/>
      <c r="BG134" s="40"/>
      <c r="BH134" s="40"/>
      <c r="BI134" s="40"/>
      <c r="BJ134" s="40">
        <v>202</v>
      </c>
      <c r="BK134" s="40"/>
      <c r="BL134" s="40"/>
      <c r="BM134" s="40"/>
      <c r="BN134" s="40"/>
      <c r="BO134" s="40">
        <v>0</v>
      </c>
      <c r="BP134" s="40"/>
      <c r="BQ134" s="40"/>
      <c r="BR134" s="40"/>
      <c r="BS134" s="40"/>
      <c r="BT134" s="40">
        <v>202</v>
      </c>
      <c r="BU134" s="40"/>
      <c r="BV134" s="40"/>
      <c r="BW134" s="40"/>
      <c r="BX134" s="40"/>
    </row>
    <row r="135" spans="1:76" s="25" customFormat="1" ht="75" customHeight="1">
      <c r="A135" s="42">
        <v>0</v>
      </c>
      <c r="B135" s="43"/>
      <c r="C135" s="43"/>
      <c r="D135" s="50" t="s">
        <v>206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46" t="s">
        <v>194</v>
      </c>
      <c r="R135" s="46"/>
      <c r="S135" s="46"/>
      <c r="T135" s="46"/>
      <c r="U135" s="46"/>
      <c r="V135" s="50" t="s">
        <v>199</v>
      </c>
      <c r="W135" s="36"/>
      <c r="X135" s="36"/>
      <c r="Y135" s="36"/>
      <c r="Z135" s="36"/>
      <c r="AA135" s="36"/>
      <c r="AB135" s="36"/>
      <c r="AC135" s="36"/>
      <c r="AD135" s="36"/>
      <c r="AE135" s="37"/>
      <c r="AF135" s="40">
        <v>0</v>
      </c>
      <c r="AG135" s="40"/>
      <c r="AH135" s="40"/>
      <c r="AI135" s="40"/>
      <c r="AJ135" s="40"/>
      <c r="AK135" s="40">
        <v>143</v>
      </c>
      <c r="AL135" s="40"/>
      <c r="AM135" s="40"/>
      <c r="AN135" s="40"/>
      <c r="AO135" s="40"/>
      <c r="AP135" s="40">
        <v>143</v>
      </c>
      <c r="AQ135" s="40"/>
      <c r="AR135" s="40"/>
      <c r="AS135" s="40"/>
      <c r="AT135" s="40"/>
      <c r="AU135" s="40">
        <v>0</v>
      </c>
      <c r="AV135" s="40"/>
      <c r="AW135" s="40"/>
      <c r="AX135" s="40"/>
      <c r="AY135" s="40"/>
      <c r="AZ135" s="40">
        <v>195</v>
      </c>
      <c r="BA135" s="40"/>
      <c r="BB135" s="40"/>
      <c r="BC135" s="40"/>
      <c r="BD135" s="40"/>
      <c r="BE135" s="40">
        <v>195</v>
      </c>
      <c r="BF135" s="40"/>
      <c r="BG135" s="40"/>
      <c r="BH135" s="40"/>
      <c r="BI135" s="40"/>
      <c r="BJ135" s="40">
        <v>0</v>
      </c>
      <c r="BK135" s="40"/>
      <c r="BL135" s="40"/>
      <c r="BM135" s="40"/>
      <c r="BN135" s="40"/>
      <c r="BO135" s="40">
        <v>195</v>
      </c>
      <c r="BP135" s="40"/>
      <c r="BQ135" s="40"/>
      <c r="BR135" s="40"/>
      <c r="BS135" s="40"/>
      <c r="BT135" s="40">
        <v>195</v>
      </c>
      <c r="BU135" s="40"/>
      <c r="BV135" s="40"/>
      <c r="BW135" s="40"/>
      <c r="BX135" s="40"/>
    </row>
    <row r="136" spans="1:76" s="25" customFormat="1" ht="75" customHeight="1">
      <c r="A136" s="42">
        <v>0</v>
      </c>
      <c r="B136" s="43"/>
      <c r="C136" s="43"/>
      <c r="D136" s="50" t="s">
        <v>207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6" t="s">
        <v>194</v>
      </c>
      <c r="R136" s="46"/>
      <c r="S136" s="46"/>
      <c r="T136" s="46"/>
      <c r="U136" s="46"/>
      <c r="V136" s="50" t="s">
        <v>199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40">
        <v>0</v>
      </c>
      <c r="AG136" s="40"/>
      <c r="AH136" s="40"/>
      <c r="AI136" s="40"/>
      <c r="AJ136" s="40"/>
      <c r="AK136" s="40">
        <v>110</v>
      </c>
      <c r="AL136" s="40"/>
      <c r="AM136" s="40"/>
      <c r="AN136" s="40"/>
      <c r="AO136" s="40"/>
      <c r="AP136" s="40">
        <v>110</v>
      </c>
      <c r="AQ136" s="40"/>
      <c r="AR136" s="40"/>
      <c r="AS136" s="40"/>
      <c r="AT136" s="40"/>
      <c r="AU136" s="40">
        <v>0</v>
      </c>
      <c r="AV136" s="40"/>
      <c r="AW136" s="40"/>
      <c r="AX136" s="40"/>
      <c r="AY136" s="40"/>
      <c r="AZ136" s="40">
        <v>83</v>
      </c>
      <c r="BA136" s="40"/>
      <c r="BB136" s="40"/>
      <c r="BC136" s="40"/>
      <c r="BD136" s="40"/>
      <c r="BE136" s="40">
        <v>83</v>
      </c>
      <c r="BF136" s="40"/>
      <c r="BG136" s="40"/>
      <c r="BH136" s="40"/>
      <c r="BI136" s="40"/>
      <c r="BJ136" s="40">
        <v>0</v>
      </c>
      <c r="BK136" s="40"/>
      <c r="BL136" s="40"/>
      <c r="BM136" s="40"/>
      <c r="BN136" s="40"/>
      <c r="BO136" s="40">
        <v>80</v>
      </c>
      <c r="BP136" s="40"/>
      <c r="BQ136" s="40"/>
      <c r="BR136" s="40"/>
      <c r="BS136" s="40"/>
      <c r="BT136" s="40">
        <v>80</v>
      </c>
      <c r="BU136" s="40"/>
      <c r="BV136" s="40"/>
      <c r="BW136" s="40"/>
      <c r="BX136" s="40"/>
    </row>
    <row r="137" spans="1:76" s="25" customFormat="1" ht="75" customHeight="1">
      <c r="A137" s="42">
        <v>0</v>
      </c>
      <c r="B137" s="43"/>
      <c r="C137" s="43"/>
      <c r="D137" s="50" t="s">
        <v>208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46" t="s">
        <v>194</v>
      </c>
      <c r="R137" s="46"/>
      <c r="S137" s="46"/>
      <c r="T137" s="46"/>
      <c r="U137" s="46"/>
      <c r="V137" s="50" t="s">
        <v>199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40">
        <v>425</v>
      </c>
      <c r="AG137" s="40"/>
      <c r="AH137" s="40"/>
      <c r="AI137" s="40"/>
      <c r="AJ137" s="40"/>
      <c r="AK137" s="40">
        <v>0</v>
      </c>
      <c r="AL137" s="40"/>
      <c r="AM137" s="40"/>
      <c r="AN137" s="40"/>
      <c r="AO137" s="40"/>
      <c r="AP137" s="40">
        <v>425</v>
      </c>
      <c r="AQ137" s="40"/>
      <c r="AR137" s="40"/>
      <c r="AS137" s="40"/>
      <c r="AT137" s="40"/>
      <c r="AU137" s="40">
        <v>410</v>
      </c>
      <c r="AV137" s="40"/>
      <c r="AW137" s="40"/>
      <c r="AX137" s="40"/>
      <c r="AY137" s="40"/>
      <c r="AZ137" s="40">
        <v>0</v>
      </c>
      <c r="BA137" s="40"/>
      <c r="BB137" s="40"/>
      <c r="BC137" s="40"/>
      <c r="BD137" s="40"/>
      <c r="BE137" s="40">
        <v>410</v>
      </c>
      <c r="BF137" s="40"/>
      <c r="BG137" s="40"/>
      <c r="BH137" s="40"/>
      <c r="BI137" s="40"/>
      <c r="BJ137" s="40">
        <v>410</v>
      </c>
      <c r="BK137" s="40"/>
      <c r="BL137" s="40"/>
      <c r="BM137" s="40"/>
      <c r="BN137" s="40"/>
      <c r="BO137" s="40">
        <v>0</v>
      </c>
      <c r="BP137" s="40"/>
      <c r="BQ137" s="40"/>
      <c r="BR137" s="40"/>
      <c r="BS137" s="40"/>
      <c r="BT137" s="40">
        <v>410</v>
      </c>
      <c r="BU137" s="40"/>
      <c r="BV137" s="40"/>
      <c r="BW137" s="40"/>
      <c r="BX137" s="40"/>
    </row>
    <row r="138" spans="1:76" s="25" customFormat="1" ht="75" customHeight="1">
      <c r="A138" s="42">
        <v>0</v>
      </c>
      <c r="B138" s="43"/>
      <c r="C138" s="43"/>
      <c r="D138" s="50" t="s">
        <v>209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46" t="s">
        <v>194</v>
      </c>
      <c r="R138" s="46"/>
      <c r="S138" s="46"/>
      <c r="T138" s="46"/>
      <c r="U138" s="46"/>
      <c r="V138" s="50" t="s">
        <v>199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40">
        <v>101</v>
      </c>
      <c r="AG138" s="40"/>
      <c r="AH138" s="40"/>
      <c r="AI138" s="40"/>
      <c r="AJ138" s="40"/>
      <c r="AK138" s="40">
        <v>0</v>
      </c>
      <c r="AL138" s="40"/>
      <c r="AM138" s="40"/>
      <c r="AN138" s="40"/>
      <c r="AO138" s="40"/>
      <c r="AP138" s="40">
        <v>101</v>
      </c>
      <c r="AQ138" s="40"/>
      <c r="AR138" s="40"/>
      <c r="AS138" s="40"/>
      <c r="AT138" s="40"/>
      <c r="AU138" s="40">
        <v>120</v>
      </c>
      <c r="AV138" s="40"/>
      <c r="AW138" s="40"/>
      <c r="AX138" s="40"/>
      <c r="AY138" s="40"/>
      <c r="AZ138" s="40">
        <v>0</v>
      </c>
      <c r="BA138" s="40"/>
      <c r="BB138" s="40"/>
      <c r="BC138" s="40"/>
      <c r="BD138" s="40"/>
      <c r="BE138" s="40">
        <v>120</v>
      </c>
      <c r="BF138" s="40"/>
      <c r="BG138" s="40"/>
      <c r="BH138" s="40"/>
      <c r="BI138" s="40"/>
      <c r="BJ138" s="40">
        <v>120</v>
      </c>
      <c r="BK138" s="40"/>
      <c r="BL138" s="40"/>
      <c r="BM138" s="40"/>
      <c r="BN138" s="40"/>
      <c r="BO138" s="40">
        <v>0</v>
      </c>
      <c r="BP138" s="40"/>
      <c r="BQ138" s="40"/>
      <c r="BR138" s="40"/>
      <c r="BS138" s="40"/>
      <c r="BT138" s="40">
        <v>120</v>
      </c>
      <c r="BU138" s="40"/>
      <c r="BV138" s="40"/>
      <c r="BW138" s="40"/>
      <c r="BX138" s="40"/>
    </row>
    <row r="139" spans="1:76" s="6" customFormat="1" ht="15" customHeight="1">
      <c r="A139" s="44">
        <v>0</v>
      </c>
      <c r="B139" s="45"/>
      <c r="C139" s="45"/>
      <c r="D139" s="51" t="s">
        <v>210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9"/>
      <c r="Q139" s="52"/>
      <c r="R139" s="52"/>
      <c r="S139" s="52"/>
      <c r="T139" s="52"/>
      <c r="U139" s="52"/>
      <c r="V139" s="51"/>
      <c r="W139" s="28"/>
      <c r="X139" s="28"/>
      <c r="Y139" s="28"/>
      <c r="Z139" s="28"/>
      <c r="AA139" s="28"/>
      <c r="AB139" s="28"/>
      <c r="AC139" s="28"/>
      <c r="AD139" s="28"/>
      <c r="AE139" s="29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</row>
    <row r="140" spans="1:76" s="25" customFormat="1" ht="28.5" customHeight="1">
      <c r="A140" s="42">
        <v>0</v>
      </c>
      <c r="B140" s="43"/>
      <c r="C140" s="43"/>
      <c r="D140" s="50" t="s">
        <v>211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6" t="s">
        <v>212</v>
      </c>
      <c r="R140" s="46"/>
      <c r="S140" s="46"/>
      <c r="T140" s="46"/>
      <c r="U140" s="46"/>
      <c r="V140" s="50" t="s">
        <v>213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40">
        <v>51194.7</v>
      </c>
      <c r="AG140" s="40"/>
      <c r="AH140" s="40"/>
      <c r="AI140" s="40"/>
      <c r="AJ140" s="40"/>
      <c r="AK140" s="40">
        <v>0</v>
      </c>
      <c r="AL140" s="40"/>
      <c r="AM140" s="40"/>
      <c r="AN140" s="40"/>
      <c r="AO140" s="40"/>
      <c r="AP140" s="40">
        <v>51194.7</v>
      </c>
      <c r="AQ140" s="40"/>
      <c r="AR140" s="40"/>
      <c r="AS140" s="40"/>
      <c r="AT140" s="40"/>
      <c r="AU140" s="40">
        <v>52933.9</v>
      </c>
      <c r="AV140" s="40"/>
      <c r="AW140" s="40"/>
      <c r="AX140" s="40"/>
      <c r="AY140" s="40"/>
      <c r="AZ140" s="40">
        <v>0</v>
      </c>
      <c r="BA140" s="40"/>
      <c r="BB140" s="40"/>
      <c r="BC140" s="40"/>
      <c r="BD140" s="40"/>
      <c r="BE140" s="40">
        <v>52933.9</v>
      </c>
      <c r="BF140" s="40"/>
      <c r="BG140" s="40"/>
      <c r="BH140" s="40"/>
      <c r="BI140" s="40"/>
      <c r="BJ140" s="40">
        <v>53589</v>
      </c>
      <c r="BK140" s="40"/>
      <c r="BL140" s="40"/>
      <c r="BM140" s="40"/>
      <c r="BN140" s="40"/>
      <c r="BO140" s="40">
        <v>0</v>
      </c>
      <c r="BP140" s="40"/>
      <c r="BQ140" s="40"/>
      <c r="BR140" s="40"/>
      <c r="BS140" s="40"/>
      <c r="BT140" s="40">
        <v>53589</v>
      </c>
      <c r="BU140" s="40"/>
      <c r="BV140" s="40"/>
      <c r="BW140" s="40"/>
      <c r="BX140" s="40"/>
    </row>
    <row r="141" spans="1:76" s="25" customFormat="1" ht="30" customHeight="1">
      <c r="A141" s="42">
        <v>0</v>
      </c>
      <c r="B141" s="43"/>
      <c r="C141" s="43"/>
      <c r="D141" s="50" t="s">
        <v>214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46" t="s">
        <v>212</v>
      </c>
      <c r="R141" s="46"/>
      <c r="S141" s="46"/>
      <c r="T141" s="46"/>
      <c r="U141" s="46"/>
      <c r="V141" s="50" t="s">
        <v>213</v>
      </c>
      <c r="W141" s="36"/>
      <c r="X141" s="36"/>
      <c r="Y141" s="36"/>
      <c r="Z141" s="36"/>
      <c r="AA141" s="36"/>
      <c r="AB141" s="36"/>
      <c r="AC141" s="36"/>
      <c r="AD141" s="36"/>
      <c r="AE141" s="37"/>
      <c r="AF141" s="40">
        <v>0</v>
      </c>
      <c r="AG141" s="40"/>
      <c r="AH141" s="40"/>
      <c r="AI141" s="40"/>
      <c r="AJ141" s="40"/>
      <c r="AK141" s="40">
        <v>34178.800000000003</v>
      </c>
      <c r="AL141" s="40"/>
      <c r="AM141" s="40"/>
      <c r="AN141" s="40"/>
      <c r="AO141" s="40"/>
      <c r="AP141" s="40">
        <v>34178.800000000003</v>
      </c>
      <c r="AQ141" s="40"/>
      <c r="AR141" s="40"/>
      <c r="AS141" s="40"/>
      <c r="AT141" s="40"/>
      <c r="AU141" s="40">
        <v>0</v>
      </c>
      <c r="AV141" s="40"/>
      <c r="AW141" s="40"/>
      <c r="AX141" s="40"/>
      <c r="AY141" s="40"/>
      <c r="AZ141" s="40">
        <v>42942.400000000001</v>
      </c>
      <c r="BA141" s="40"/>
      <c r="BB141" s="40"/>
      <c r="BC141" s="40"/>
      <c r="BD141" s="40"/>
      <c r="BE141" s="40">
        <v>42942.400000000001</v>
      </c>
      <c r="BF141" s="40"/>
      <c r="BG141" s="40"/>
      <c r="BH141" s="40"/>
      <c r="BI141" s="40"/>
      <c r="BJ141" s="40">
        <v>0</v>
      </c>
      <c r="BK141" s="40"/>
      <c r="BL141" s="40"/>
      <c r="BM141" s="40"/>
      <c r="BN141" s="40"/>
      <c r="BO141" s="40">
        <v>45629</v>
      </c>
      <c r="BP141" s="40"/>
      <c r="BQ141" s="40"/>
      <c r="BR141" s="40"/>
      <c r="BS141" s="40"/>
      <c r="BT141" s="40">
        <v>45629</v>
      </c>
      <c r="BU141" s="40"/>
      <c r="BV141" s="40"/>
      <c r="BW141" s="40"/>
      <c r="BX141" s="40"/>
    </row>
    <row r="142" spans="1:76" s="6" customFormat="1" ht="15" customHeight="1">
      <c r="A142" s="44">
        <v>0</v>
      </c>
      <c r="B142" s="45"/>
      <c r="C142" s="45"/>
      <c r="D142" s="51" t="s">
        <v>215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9"/>
      <c r="Q142" s="52"/>
      <c r="R142" s="52"/>
      <c r="S142" s="52"/>
      <c r="T142" s="52"/>
      <c r="U142" s="52"/>
      <c r="V142" s="51"/>
      <c r="W142" s="28"/>
      <c r="X142" s="28"/>
      <c r="Y142" s="28"/>
      <c r="Z142" s="28"/>
      <c r="AA142" s="28"/>
      <c r="AB142" s="28"/>
      <c r="AC142" s="28"/>
      <c r="AD142" s="28"/>
      <c r="AE142" s="29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</row>
    <row r="143" spans="1:76" s="25" customFormat="1" ht="28.5" customHeight="1">
      <c r="A143" s="42">
        <v>0</v>
      </c>
      <c r="B143" s="43"/>
      <c r="C143" s="43"/>
      <c r="D143" s="50" t="s">
        <v>216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46" t="s">
        <v>217</v>
      </c>
      <c r="R143" s="46"/>
      <c r="S143" s="46"/>
      <c r="T143" s="46"/>
      <c r="U143" s="46"/>
      <c r="V143" s="50" t="s">
        <v>213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40">
        <v>0</v>
      </c>
      <c r="AG143" s="40"/>
      <c r="AH143" s="40"/>
      <c r="AI143" s="40"/>
      <c r="AJ143" s="40"/>
      <c r="AK143" s="40">
        <v>0</v>
      </c>
      <c r="AL143" s="40"/>
      <c r="AM143" s="40"/>
      <c r="AN143" s="40"/>
      <c r="AO143" s="40"/>
      <c r="AP143" s="40">
        <v>0</v>
      </c>
      <c r="AQ143" s="40"/>
      <c r="AR143" s="40"/>
      <c r="AS143" s="40"/>
      <c r="AT143" s="40"/>
      <c r="AU143" s="40">
        <v>0</v>
      </c>
      <c r="AV143" s="40"/>
      <c r="AW143" s="40"/>
      <c r="AX143" s="40"/>
      <c r="AY143" s="40"/>
      <c r="AZ143" s="40">
        <v>0</v>
      </c>
      <c r="BA143" s="40"/>
      <c r="BB143" s="40"/>
      <c r="BC143" s="40"/>
      <c r="BD143" s="40"/>
      <c r="BE143" s="40">
        <v>0</v>
      </c>
      <c r="BF143" s="40"/>
      <c r="BG143" s="40"/>
      <c r="BH143" s="40"/>
      <c r="BI143" s="40"/>
      <c r="BJ143" s="40">
        <v>0</v>
      </c>
      <c r="BK143" s="40"/>
      <c r="BL143" s="40"/>
      <c r="BM143" s="40"/>
      <c r="BN143" s="40"/>
      <c r="BO143" s="40">
        <v>0</v>
      </c>
      <c r="BP143" s="40"/>
      <c r="BQ143" s="40"/>
      <c r="BR143" s="40"/>
      <c r="BS143" s="40"/>
      <c r="BT143" s="40">
        <v>0</v>
      </c>
      <c r="BU143" s="40"/>
      <c r="BV143" s="40"/>
      <c r="BW143" s="40"/>
      <c r="BX143" s="40"/>
    </row>
    <row r="145" spans="1:79" ht="14.25" customHeight="1">
      <c r="A145" s="55" t="s">
        <v>276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</row>
    <row r="146" spans="1:79" ht="23.1" customHeight="1">
      <c r="A146" s="89" t="s">
        <v>6</v>
      </c>
      <c r="B146" s="90"/>
      <c r="C146" s="90"/>
      <c r="D146" s="46" t="s">
        <v>9</v>
      </c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 t="s">
        <v>8</v>
      </c>
      <c r="R146" s="46"/>
      <c r="S146" s="46"/>
      <c r="T146" s="46"/>
      <c r="U146" s="46"/>
      <c r="V146" s="46" t="s">
        <v>7</v>
      </c>
      <c r="W146" s="46"/>
      <c r="X146" s="46"/>
      <c r="Y146" s="46"/>
      <c r="Z146" s="46"/>
      <c r="AA146" s="46"/>
      <c r="AB146" s="46"/>
      <c r="AC146" s="46"/>
      <c r="AD146" s="46"/>
      <c r="AE146" s="46"/>
      <c r="AF146" s="47" t="s">
        <v>267</v>
      </c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9"/>
      <c r="AU146" s="47" t="s">
        <v>272</v>
      </c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9"/>
    </row>
    <row r="147" spans="1:79" ht="28.5" customHeight="1">
      <c r="A147" s="92"/>
      <c r="B147" s="93"/>
      <c r="C147" s="93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 t="s">
        <v>4</v>
      </c>
      <c r="AG147" s="46"/>
      <c r="AH147" s="46"/>
      <c r="AI147" s="46"/>
      <c r="AJ147" s="46"/>
      <c r="AK147" s="46" t="s">
        <v>3</v>
      </c>
      <c r="AL147" s="46"/>
      <c r="AM147" s="46"/>
      <c r="AN147" s="46"/>
      <c r="AO147" s="46"/>
      <c r="AP147" s="46" t="s">
        <v>123</v>
      </c>
      <c r="AQ147" s="46"/>
      <c r="AR147" s="46"/>
      <c r="AS147" s="46"/>
      <c r="AT147" s="46"/>
      <c r="AU147" s="46" t="s">
        <v>4</v>
      </c>
      <c r="AV147" s="46"/>
      <c r="AW147" s="46"/>
      <c r="AX147" s="46"/>
      <c r="AY147" s="46"/>
      <c r="AZ147" s="46" t="s">
        <v>3</v>
      </c>
      <c r="BA147" s="46"/>
      <c r="BB147" s="46"/>
      <c r="BC147" s="46"/>
      <c r="BD147" s="46"/>
      <c r="BE147" s="46" t="s">
        <v>90</v>
      </c>
      <c r="BF147" s="46"/>
      <c r="BG147" s="46"/>
      <c r="BH147" s="46"/>
      <c r="BI147" s="46"/>
    </row>
    <row r="148" spans="1:79" ht="15" customHeight="1">
      <c r="A148" s="47">
        <v>1</v>
      </c>
      <c r="B148" s="48"/>
      <c r="C148" s="48"/>
      <c r="D148" s="46">
        <v>2</v>
      </c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>
        <v>3</v>
      </c>
      <c r="R148" s="46"/>
      <c r="S148" s="46"/>
      <c r="T148" s="46"/>
      <c r="U148" s="46"/>
      <c r="V148" s="46">
        <v>4</v>
      </c>
      <c r="W148" s="46"/>
      <c r="X148" s="46"/>
      <c r="Y148" s="46"/>
      <c r="Z148" s="46"/>
      <c r="AA148" s="46"/>
      <c r="AB148" s="46"/>
      <c r="AC148" s="46"/>
      <c r="AD148" s="46"/>
      <c r="AE148" s="46"/>
      <c r="AF148" s="46">
        <v>5</v>
      </c>
      <c r="AG148" s="46"/>
      <c r="AH148" s="46"/>
      <c r="AI148" s="46"/>
      <c r="AJ148" s="46"/>
      <c r="AK148" s="46">
        <v>6</v>
      </c>
      <c r="AL148" s="46"/>
      <c r="AM148" s="46"/>
      <c r="AN148" s="46"/>
      <c r="AO148" s="46"/>
      <c r="AP148" s="46">
        <v>7</v>
      </c>
      <c r="AQ148" s="46"/>
      <c r="AR148" s="46"/>
      <c r="AS148" s="46"/>
      <c r="AT148" s="46"/>
      <c r="AU148" s="46">
        <v>8</v>
      </c>
      <c r="AV148" s="46"/>
      <c r="AW148" s="46"/>
      <c r="AX148" s="46"/>
      <c r="AY148" s="46"/>
      <c r="AZ148" s="46">
        <v>9</v>
      </c>
      <c r="BA148" s="46"/>
      <c r="BB148" s="46"/>
      <c r="BC148" s="46"/>
      <c r="BD148" s="46"/>
      <c r="BE148" s="46">
        <v>10</v>
      </c>
      <c r="BF148" s="46"/>
      <c r="BG148" s="46"/>
      <c r="BH148" s="46"/>
      <c r="BI148" s="46"/>
    </row>
    <row r="149" spans="1:79" ht="15.75" hidden="1" customHeight="1">
      <c r="A149" s="64" t="s">
        <v>154</v>
      </c>
      <c r="B149" s="65"/>
      <c r="C149" s="65"/>
      <c r="D149" s="46" t="s">
        <v>57</v>
      </c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 t="s">
        <v>70</v>
      </c>
      <c r="R149" s="46"/>
      <c r="S149" s="46"/>
      <c r="T149" s="46"/>
      <c r="U149" s="46"/>
      <c r="V149" s="46" t="s">
        <v>71</v>
      </c>
      <c r="W149" s="46"/>
      <c r="X149" s="46"/>
      <c r="Y149" s="46"/>
      <c r="Z149" s="46"/>
      <c r="AA149" s="46"/>
      <c r="AB149" s="46"/>
      <c r="AC149" s="46"/>
      <c r="AD149" s="46"/>
      <c r="AE149" s="46"/>
      <c r="AF149" s="39" t="s">
        <v>107</v>
      </c>
      <c r="AG149" s="39"/>
      <c r="AH149" s="39"/>
      <c r="AI149" s="39"/>
      <c r="AJ149" s="39"/>
      <c r="AK149" s="32" t="s">
        <v>108</v>
      </c>
      <c r="AL149" s="32"/>
      <c r="AM149" s="32"/>
      <c r="AN149" s="32"/>
      <c r="AO149" s="32"/>
      <c r="AP149" s="60" t="s">
        <v>184</v>
      </c>
      <c r="AQ149" s="60"/>
      <c r="AR149" s="60"/>
      <c r="AS149" s="60"/>
      <c r="AT149" s="60"/>
      <c r="AU149" s="39" t="s">
        <v>109</v>
      </c>
      <c r="AV149" s="39"/>
      <c r="AW149" s="39"/>
      <c r="AX149" s="39"/>
      <c r="AY149" s="39"/>
      <c r="AZ149" s="32" t="s">
        <v>110</v>
      </c>
      <c r="BA149" s="32"/>
      <c r="BB149" s="32"/>
      <c r="BC149" s="32"/>
      <c r="BD149" s="32"/>
      <c r="BE149" s="60" t="s">
        <v>184</v>
      </c>
      <c r="BF149" s="60"/>
      <c r="BG149" s="60"/>
      <c r="BH149" s="60"/>
      <c r="BI149" s="60"/>
      <c r="CA149" t="s">
        <v>39</v>
      </c>
    </row>
    <row r="150" spans="1:79" s="6" customFormat="1" ht="14.25">
      <c r="A150" s="44">
        <v>0</v>
      </c>
      <c r="B150" s="45"/>
      <c r="C150" s="45"/>
      <c r="D150" s="52" t="s">
        <v>183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CA150" s="6" t="s">
        <v>40</v>
      </c>
    </row>
    <row r="151" spans="1:79" s="25" customFormat="1" ht="57" customHeight="1">
      <c r="A151" s="42">
        <v>0</v>
      </c>
      <c r="B151" s="43"/>
      <c r="C151" s="43"/>
      <c r="D151" s="50" t="s">
        <v>185</v>
      </c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4"/>
      <c r="Q151" s="46" t="s">
        <v>186</v>
      </c>
      <c r="R151" s="46"/>
      <c r="S151" s="46"/>
      <c r="T151" s="46"/>
      <c r="U151" s="46"/>
      <c r="V151" s="50" t="s">
        <v>187</v>
      </c>
      <c r="W151" s="53"/>
      <c r="X151" s="53"/>
      <c r="Y151" s="53"/>
      <c r="Z151" s="53"/>
      <c r="AA151" s="53"/>
      <c r="AB151" s="53"/>
      <c r="AC151" s="53"/>
      <c r="AD151" s="53"/>
      <c r="AE151" s="54"/>
      <c r="AF151" s="40">
        <v>3</v>
      </c>
      <c r="AG151" s="40"/>
      <c r="AH151" s="40"/>
      <c r="AI151" s="40"/>
      <c r="AJ151" s="40"/>
      <c r="AK151" s="40">
        <v>0</v>
      </c>
      <c r="AL151" s="40"/>
      <c r="AM151" s="40"/>
      <c r="AN151" s="40"/>
      <c r="AO151" s="40"/>
      <c r="AP151" s="40">
        <v>3</v>
      </c>
      <c r="AQ151" s="40"/>
      <c r="AR151" s="40"/>
      <c r="AS151" s="40"/>
      <c r="AT151" s="40"/>
      <c r="AU151" s="40">
        <v>3</v>
      </c>
      <c r="AV151" s="40"/>
      <c r="AW151" s="40"/>
      <c r="AX151" s="40"/>
      <c r="AY151" s="40"/>
      <c r="AZ151" s="40">
        <v>0</v>
      </c>
      <c r="BA151" s="40"/>
      <c r="BB151" s="40"/>
      <c r="BC151" s="40"/>
      <c r="BD151" s="40"/>
      <c r="BE151" s="40">
        <v>3</v>
      </c>
      <c r="BF151" s="40"/>
      <c r="BG151" s="40"/>
      <c r="BH151" s="40"/>
      <c r="BI151" s="40"/>
    </row>
    <row r="152" spans="1:79" s="25" customFormat="1" ht="15" customHeight="1">
      <c r="A152" s="42">
        <v>0</v>
      </c>
      <c r="B152" s="43"/>
      <c r="C152" s="43"/>
      <c r="D152" s="50" t="s">
        <v>188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46" t="s">
        <v>186</v>
      </c>
      <c r="R152" s="46"/>
      <c r="S152" s="46"/>
      <c r="T152" s="46"/>
      <c r="U152" s="46"/>
      <c r="V152" s="50" t="s">
        <v>189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40">
        <v>176</v>
      </c>
      <c r="AG152" s="40"/>
      <c r="AH152" s="40"/>
      <c r="AI152" s="40"/>
      <c r="AJ152" s="40"/>
      <c r="AK152" s="40">
        <v>21.45</v>
      </c>
      <c r="AL152" s="40"/>
      <c r="AM152" s="40"/>
      <c r="AN152" s="40"/>
      <c r="AO152" s="40"/>
      <c r="AP152" s="40">
        <v>197.45</v>
      </c>
      <c r="AQ152" s="40"/>
      <c r="AR152" s="40"/>
      <c r="AS152" s="40"/>
      <c r="AT152" s="40"/>
      <c r="AU152" s="40">
        <v>176</v>
      </c>
      <c r="AV152" s="40"/>
      <c r="AW152" s="40"/>
      <c r="AX152" s="40"/>
      <c r="AY152" s="40"/>
      <c r="AZ152" s="40">
        <v>21.45</v>
      </c>
      <c r="BA152" s="40"/>
      <c r="BB152" s="40"/>
      <c r="BC152" s="40"/>
      <c r="BD152" s="40"/>
      <c r="BE152" s="40">
        <v>197.45</v>
      </c>
      <c r="BF152" s="40"/>
      <c r="BG152" s="40"/>
      <c r="BH152" s="40"/>
      <c r="BI152" s="40"/>
    </row>
    <row r="153" spans="1:79" s="25" customFormat="1" ht="15" customHeight="1">
      <c r="A153" s="42">
        <v>0</v>
      </c>
      <c r="B153" s="43"/>
      <c r="C153" s="43"/>
      <c r="D153" s="50" t="s">
        <v>190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46" t="s">
        <v>186</v>
      </c>
      <c r="R153" s="46"/>
      <c r="S153" s="46"/>
      <c r="T153" s="46"/>
      <c r="U153" s="46"/>
      <c r="V153" s="50" t="s">
        <v>189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40">
        <v>75</v>
      </c>
      <c r="AG153" s="40"/>
      <c r="AH153" s="40"/>
      <c r="AI153" s="40"/>
      <c r="AJ153" s="40"/>
      <c r="AK153" s="40">
        <v>5.5</v>
      </c>
      <c r="AL153" s="40"/>
      <c r="AM153" s="40"/>
      <c r="AN153" s="40"/>
      <c r="AO153" s="40"/>
      <c r="AP153" s="40">
        <v>80.5</v>
      </c>
      <c r="AQ153" s="40"/>
      <c r="AR153" s="40"/>
      <c r="AS153" s="40"/>
      <c r="AT153" s="40"/>
      <c r="AU153" s="40">
        <v>75</v>
      </c>
      <c r="AV153" s="40"/>
      <c r="AW153" s="40"/>
      <c r="AX153" s="40"/>
      <c r="AY153" s="40"/>
      <c r="AZ153" s="40">
        <v>5.5</v>
      </c>
      <c r="BA153" s="40"/>
      <c r="BB153" s="40"/>
      <c r="BC153" s="40"/>
      <c r="BD153" s="40"/>
      <c r="BE153" s="40">
        <v>80.5</v>
      </c>
      <c r="BF153" s="40"/>
      <c r="BG153" s="40"/>
      <c r="BH153" s="40"/>
      <c r="BI153" s="40"/>
    </row>
    <row r="154" spans="1:79" s="25" customFormat="1" ht="15" customHeight="1">
      <c r="A154" s="42">
        <v>0</v>
      </c>
      <c r="B154" s="43"/>
      <c r="C154" s="43"/>
      <c r="D154" s="50" t="s">
        <v>191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46" t="s">
        <v>186</v>
      </c>
      <c r="R154" s="46"/>
      <c r="S154" s="46"/>
      <c r="T154" s="46"/>
      <c r="U154" s="46"/>
      <c r="V154" s="50" t="s">
        <v>189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40">
        <v>57</v>
      </c>
      <c r="AG154" s="40"/>
      <c r="AH154" s="40"/>
      <c r="AI154" s="40"/>
      <c r="AJ154" s="40"/>
      <c r="AK154" s="40">
        <v>4.5</v>
      </c>
      <c r="AL154" s="40"/>
      <c r="AM154" s="40"/>
      <c r="AN154" s="40"/>
      <c r="AO154" s="40"/>
      <c r="AP154" s="40">
        <v>61.5</v>
      </c>
      <c r="AQ154" s="40"/>
      <c r="AR154" s="40"/>
      <c r="AS154" s="40"/>
      <c r="AT154" s="40"/>
      <c r="AU154" s="40">
        <v>57</v>
      </c>
      <c r="AV154" s="40"/>
      <c r="AW154" s="40"/>
      <c r="AX154" s="40"/>
      <c r="AY154" s="40"/>
      <c r="AZ154" s="40">
        <v>4.5</v>
      </c>
      <c r="BA154" s="40"/>
      <c r="BB154" s="40"/>
      <c r="BC154" s="40"/>
      <c r="BD154" s="40"/>
      <c r="BE154" s="40">
        <v>61.5</v>
      </c>
      <c r="BF154" s="40"/>
      <c r="BG154" s="40"/>
      <c r="BH154" s="40"/>
      <c r="BI154" s="40"/>
    </row>
    <row r="155" spans="1:79" s="25" customFormat="1" ht="15" customHeight="1">
      <c r="A155" s="42">
        <v>0</v>
      </c>
      <c r="B155" s="43"/>
      <c r="C155" s="43"/>
      <c r="D155" s="50" t="s">
        <v>192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46" t="s">
        <v>186</v>
      </c>
      <c r="R155" s="46"/>
      <c r="S155" s="46"/>
      <c r="T155" s="46"/>
      <c r="U155" s="46"/>
      <c r="V155" s="50" t="s">
        <v>189</v>
      </c>
      <c r="W155" s="36"/>
      <c r="X155" s="36"/>
      <c r="Y155" s="36"/>
      <c r="Z155" s="36"/>
      <c r="AA155" s="36"/>
      <c r="AB155" s="36"/>
      <c r="AC155" s="36"/>
      <c r="AD155" s="36"/>
      <c r="AE155" s="37"/>
      <c r="AF155" s="40">
        <v>44</v>
      </c>
      <c r="AG155" s="40"/>
      <c r="AH155" s="40"/>
      <c r="AI155" s="40"/>
      <c r="AJ155" s="40"/>
      <c r="AK155" s="40">
        <v>8</v>
      </c>
      <c r="AL155" s="40"/>
      <c r="AM155" s="40"/>
      <c r="AN155" s="40"/>
      <c r="AO155" s="40"/>
      <c r="AP155" s="40">
        <v>52</v>
      </c>
      <c r="AQ155" s="40"/>
      <c r="AR155" s="40"/>
      <c r="AS155" s="40"/>
      <c r="AT155" s="40"/>
      <c r="AU155" s="40">
        <v>44</v>
      </c>
      <c r="AV155" s="40"/>
      <c r="AW155" s="40"/>
      <c r="AX155" s="40"/>
      <c r="AY155" s="40"/>
      <c r="AZ155" s="40">
        <v>8</v>
      </c>
      <c r="BA155" s="40"/>
      <c r="BB155" s="40"/>
      <c r="BC155" s="40"/>
      <c r="BD155" s="40"/>
      <c r="BE155" s="40">
        <v>52</v>
      </c>
      <c r="BF155" s="40"/>
      <c r="BG155" s="40"/>
      <c r="BH155" s="40"/>
      <c r="BI155" s="40"/>
    </row>
    <row r="156" spans="1:79" s="25" customFormat="1" ht="30" customHeight="1">
      <c r="A156" s="42">
        <v>0</v>
      </c>
      <c r="B156" s="43"/>
      <c r="C156" s="43"/>
      <c r="D156" s="50" t="s">
        <v>193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46" t="s">
        <v>194</v>
      </c>
      <c r="R156" s="46"/>
      <c r="S156" s="46"/>
      <c r="T156" s="46"/>
      <c r="U156" s="46"/>
      <c r="V156" s="50" t="s">
        <v>195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40">
        <v>95</v>
      </c>
      <c r="AG156" s="40"/>
      <c r="AH156" s="40"/>
      <c r="AI156" s="40"/>
      <c r="AJ156" s="40"/>
      <c r="AK156" s="40">
        <v>15</v>
      </c>
      <c r="AL156" s="40"/>
      <c r="AM156" s="40"/>
      <c r="AN156" s="40"/>
      <c r="AO156" s="40"/>
      <c r="AP156" s="40">
        <v>110</v>
      </c>
      <c r="AQ156" s="40"/>
      <c r="AR156" s="40"/>
      <c r="AS156" s="40"/>
      <c r="AT156" s="40"/>
      <c r="AU156" s="40">
        <v>95</v>
      </c>
      <c r="AV156" s="40"/>
      <c r="AW156" s="40"/>
      <c r="AX156" s="40"/>
      <c r="AY156" s="40"/>
      <c r="AZ156" s="40">
        <v>15</v>
      </c>
      <c r="BA156" s="40"/>
      <c r="BB156" s="40"/>
      <c r="BC156" s="40"/>
      <c r="BD156" s="40"/>
      <c r="BE156" s="40">
        <v>110</v>
      </c>
      <c r="BF156" s="40"/>
      <c r="BG156" s="40"/>
      <c r="BH156" s="40"/>
      <c r="BI156" s="40"/>
    </row>
    <row r="157" spans="1:79" s="25" customFormat="1" ht="30" customHeight="1">
      <c r="A157" s="42">
        <v>0</v>
      </c>
      <c r="B157" s="43"/>
      <c r="C157" s="43"/>
      <c r="D157" s="50" t="s">
        <v>196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46" t="s">
        <v>194</v>
      </c>
      <c r="R157" s="46"/>
      <c r="S157" s="46"/>
      <c r="T157" s="46"/>
      <c r="U157" s="46"/>
      <c r="V157" s="50" t="s">
        <v>195</v>
      </c>
      <c r="W157" s="36"/>
      <c r="X157" s="36"/>
      <c r="Y157" s="36"/>
      <c r="Z157" s="36"/>
      <c r="AA157" s="36"/>
      <c r="AB157" s="36"/>
      <c r="AC157" s="36"/>
      <c r="AD157" s="36"/>
      <c r="AE157" s="37"/>
      <c r="AF157" s="40">
        <v>33</v>
      </c>
      <c r="AG157" s="40"/>
      <c r="AH157" s="40"/>
      <c r="AI157" s="40"/>
      <c r="AJ157" s="40"/>
      <c r="AK157" s="40">
        <v>6</v>
      </c>
      <c r="AL157" s="40"/>
      <c r="AM157" s="40"/>
      <c r="AN157" s="40"/>
      <c r="AO157" s="40"/>
      <c r="AP157" s="40">
        <v>39</v>
      </c>
      <c r="AQ157" s="40"/>
      <c r="AR157" s="40"/>
      <c r="AS157" s="40"/>
      <c r="AT157" s="40"/>
      <c r="AU157" s="40">
        <v>33</v>
      </c>
      <c r="AV157" s="40"/>
      <c r="AW157" s="40"/>
      <c r="AX157" s="40"/>
      <c r="AY157" s="40"/>
      <c r="AZ157" s="40">
        <v>6</v>
      </c>
      <c r="BA157" s="40"/>
      <c r="BB157" s="40"/>
      <c r="BC157" s="40"/>
      <c r="BD157" s="40"/>
      <c r="BE157" s="40">
        <v>39</v>
      </c>
      <c r="BF157" s="40"/>
      <c r="BG157" s="40"/>
      <c r="BH157" s="40"/>
      <c r="BI157" s="40"/>
    </row>
    <row r="158" spans="1:79" s="6" customFormat="1" ht="14.25">
      <c r="A158" s="44">
        <v>0</v>
      </c>
      <c r="B158" s="45"/>
      <c r="C158" s="45"/>
      <c r="D158" s="51" t="s">
        <v>197</v>
      </c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9"/>
      <c r="Q158" s="52"/>
      <c r="R158" s="52"/>
      <c r="S158" s="52"/>
      <c r="T158" s="52"/>
      <c r="U158" s="52"/>
      <c r="V158" s="51"/>
      <c r="W158" s="28"/>
      <c r="X158" s="28"/>
      <c r="Y158" s="28"/>
      <c r="Z158" s="28"/>
      <c r="AA158" s="28"/>
      <c r="AB158" s="28"/>
      <c r="AC158" s="28"/>
      <c r="AD158" s="28"/>
      <c r="AE158" s="29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</row>
    <row r="159" spans="1:79" s="25" customFormat="1" ht="71.25" customHeight="1">
      <c r="A159" s="42">
        <v>0</v>
      </c>
      <c r="B159" s="43"/>
      <c r="C159" s="43"/>
      <c r="D159" s="50" t="s">
        <v>198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46" t="s">
        <v>194</v>
      </c>
      <c r="R159" s="46"/>
      <c r="S159" s="46"/>
      <c r="T159" s="46"/>
      <c r="U159" s="46"/>
      <c r="V159" s="50" t="s">
        <v>199</v>
      </c>
      <c r="W159" s="36"/>
      <c r="X159" s="36"/>
      <c r="Y159" s="36"/>
      <c r="Z159" s="36"/>
      <c r="AA159" s="36"/>
      <c r="AB159" s="36"/>
      <c r="AC159" s="36"/>
      <c r="AD159" s="36"/>
      <c r="AE159" s="37"/>
      <c r="AF159" s="40">
        <v>808</v>
      </c>
      <c r="AG159" s="40"/>
      <c r="AH159" s="40"/>
      <c r="AI159" s="40"/>
      <c r="AJ159" s="40"/>
      <c r="AK159" s="40">
        <v>0</v>
      </c>
      <c r="AL159" s="40"/>
      <c r="AM159" s="40"/>
      <c r="AN159" s="40"/>
      <c r="AO159" s="40"/>
      <c r="AP159" s="40">
        <v>808</v>
      </c>
      <c r="AQ159" s="40"/>
      <c r="AR159" s="40"/>
      <c r="AS159" s="40"/>
      <c r="AT159" s="40"/>
      <c r="AU159" s="40">
        <v>808</v>
      </c>
      <c r="AV159" s="40"/>
      <c r="AW159" s="40"/>
      <c r="AX159" s="40"/>
      <c r="AY159" s="40"/>
      <c r="AZ159" s="40">
        <v>0</v>
      </c>
      <c r="BA159" s="40"/>
      <c r="BB159" s="40"/>
      <c r="BC159" s="40"/>
      <c r="BD159" s="40"/>
      <c r="BE159" s="40">
        <v>808</v>
      </c>
      <c r="BF159" s="40"/>
      <c r="BG159" s="40"/>
      <c r="BH159" s="40"/>
      <c r="BI159" s="40"/>
    </row>
    <row r="160" spans="1:79" s="25" customFormat="1" ht="75" customHeight="1">
      <c r="A160" s="42">
        <v>0</v>
      </c>
      <c r="B160" s="43"/>
      <c r="C160" s="43"/>
      <c r="D160" s="50" t="s">
        <v>200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46" t="s">
        <v>194</v>
      </c>
      <c r="R160" s="46"/>
      <c r="S160" s="46"/>
      <c r="T160" s="46"/>
      <c r="U160" s="46"/>
      <c r="V160" s="50" t="s">
        <v>199</v>
      </c>
      <c r="W160" s="36"/>
      <c r="X160" s="36"/>
      <c r="Y160" s="36"/>
      <c r="Z160" s="36"/>
      <c r="AA160" s="36"/>
      <c r="AB160" s="36"/>
      <c r="AC160" s="36"/>
      <c r="AD160" s="36"/>
      <c r="AE160" s="37"/>
      <c r="AF160" s="40">
        <v>0</v>
      </c>
      <c r="AG160" s="40"/>
      <c r="AH160" s="40"/>
      <c r="AI160" s="40"/>
      <c r="AJ160" s="40"/>
      <c r="AK160" s="40">
        <v>275</v>
      </c>
      <c r="AL160" s="40"/>
      <c r="AM160" s="40"/>
      <c r="AN160" s="40"/>
      <c r="AO160" s="40"/>
      <c r="AP160" s="40">
        <v>275</v>
      </c>
      <c r="AQ160" s="40"/>
      <c r="AR160" s="40"/>
      <c r="AS160" s="40"/>
      <c r="AT160" s="40"/>
      <c r="AU160" s="40">
        <v>0</v>
      </c>
      <c r="AV160" s="40"/>
      <c r="AW160" s="40"/>
      <c r="AX160" s="40"/>
      <c r="AY160" s="40"/>
      <c r="AZ160" s="40">
        <v>275</v>
      </c>
      <c r="BA160" s="40"/>
      <c r="BB160" s="40"/>
      <c r="BC160" s="40"/>
      <c r="BD160" s="40"/>
      <c r="BE160" s="40">
        <v>275</v>
      </c>
      <c r="BF160" s="40"/>
      <c r="BG160" s="40"/>
      <c r="BH160" s="40"/>
      <c r="BI160" s="40"/>
    </row>
    <row r="161" spans="1:64" s="25" customFormat="1" ht="75" customHeight="1">
      <c r="A161" s="42">
        <v>0</v>
      </c>
      <c r="B161" s="43"/>
      <c r="C161" s="43"/>
      <c r="D161" s="50" t="s">
        <v>201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46" t="s">
        <v>194</v>
      </c>
      <c r="R161" s="46"/>
      <c r="S161" s="46"/>
      <c r="T161" s="46"/>
      <c r="U161" s="46"/>
      <c r="V161" s="50" t="s">
        <v>199</v>
      </c>
      <c r="W161" s="36"/>
      <c r="X161" s="36"/>
      <c r="Y161" s="36"/>
      <c r="Z161" s="36"/>
      <c r="AA161" s="36"/>
      <c r="AB161" s="36"/>
      <c r="AC161" s="36"/>
      <c r="AD161" s="36"/>
      <c r="AE161" s="37"/>
      <c r="AF161" s="40">
        <v>530</v>
      </c>
      <c r="AG161" s="40"/>
      <c r="AH161" s="40"/>
      <c r="AI161" s="40"/>
      <c r="AJ161" s="40"/>
      <c r="AK161" s="40">
        <v>0</v>
      </c>
      <c r="AL161" s="40"/>
      <c r="AM161" s="40"/>
      <c r="AN161" s="40"/>
      <c r="AO161" s="40"/>
      <c r="AP161" s="40">
        <v>530</v>
      </c>
      <c r="AQ161" s="40"/>
      <c r="AR161" s="40"/>
      <c r="AS161" s="40"/>
      <c r="AT161" s="40"/>
      <c r="AU161" s="40">
        <v>530</v>
      </c>
      <c r="AV161" s="40"/>
      <c r="AW161" s="40"/>
      <c r="AX161" s="40"/>
      <c r="AY161" s="40"/>
      <c r="AZ161" s="40">
        <v>0</v>
      </c>
      <c r="BA161" s="40"/>
      <c r="BB161" s="40"/>
      <c r="BC161" s="40"/>
      <c r="BD161" s="40"/>
      <c r="BE161" s="40">
        <v>530</v>
      </c>
      <c r="BF161" s="40"/>
      <c r="BG161" s="40"/>
      <c r="BH161" s="40"/>
      <c r="BI161" s="40"/>
    </row>
    <row r="162" spans="1:64" s="25" customFormat="1" ht="75" customHeight="1">
      <c r="A162" s="42">
        <v>0</v>
      </c>
      <c r="B162" s="43"/>
      <c r="C162" s="43"/>
      <c r="D162" s="50" t="s">
        <v>202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46" t="s">
        <v>194</v>
      </c>
      <c r="R162" s="46"/>
      <c r="S162" s="46"/>
      <c r="T162" s="46"/>
      <c r="U162" s="46"/>
      <c r="V162" s="50" t="s">
        <v>199</v>
      </c>
      <c r="W162" s="36"/>
      <c r="X162" s="36"/>
      <c r="Y162" s="36"/>
      <c r="Z162" s="36"/>
      <c r="AA162" s="36"/>
      <c r="AB162" s="36"/>
      <c r="AC162" s="36"/>
      <c r="AD162" s="36"/>
      <c r="AE162" s="37"/>
      <c r="AF162" s="40">
        <v>11</v>
      </c>
      <c r="AG162" s="40"/>
      <c r="AH162" s="40"/>
      <c r="AI162" s="40"/>
      <c r="AJ162" s="40"/>
      <c r="AK162" s="40">
        <v>0</v>
      </c>
      <c r="AL162" s="40"/>
      <c r="AM162" s="40"/>
      <c r="AN162" s="40"/>
      <c r="AO162" s="40"/>
      <c r="AP162" s="40">
        <v>11</v>
      </c>
      <c r="AQ162" s="40"/>
      <c r="AR162" s="40"/>
      <c r="AS162" s="40"/>
      <c r="AT162" s="40"/>
      <c r="AU162" s="40">
        <v>11</v>
      </c>
      <c r="AV162" s="40"/>
      <c r="AW162" s="40"/>
      <c r="AX162" s="40"/>
      <c r="AY162" s="40"/>
      <c r="AZ162" s="40">
        <v>0</v>
      </c>
      <c r="BA162" s="40"/>
      <c r="BB162" s="40"/>
      <c r="BC162" s="40"/>
      <c r="BD162" s="40"/>
      <c r="BE162" s="40">
        <v>11</v>
      </c>
      <c r="BF162" s="40"/>
      <c r="BG162" s="40"/>
      <c r="BH162" s="40"/>
      <c r="BI162" s="40"/>
    </row>
    <row r="163" spans="1:64" s="25" customFormat="1" ht="75" customHeight="1">
      <c r="A163" s="42">
        <v>0</v>
      </c>
      <c r="B163" s="43"/>
      <c r="C163" s="43"/>
      <c r="D163" s="50" t="s">
        <v>203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7"/>
      <c r="Q163" s="46" t="s">
        <v>194</v>
      </c>
      <c r="R163" s="46"/>
      <c r="S163" s="46"/>
      <c r="T163" s="46"/>
      <c r="U163" s="46"/>
      <c r="V163" s="50" t="s">
        <v>199</v>
      </c>
      <c r="W163" s="36"/>
      <c r="X163" s="36"/>
      <c r="Y163" s="36"/>
      <c r="Z163" s="36"/>
      <c r="AA163" s="36"/>
      <c r="AB163" s="36"/>
      <c r="AC163" s="36"/>
      <c r="AD163" s="36"/>
      <c r="AE163" s="37"/>
      <c r="AF163" s="40">
        <v>18</v>
      </c>
      <c r="AG163" s="40"/>
      <c r="AH163" s="40"/>
      <c r="AI163" s="40"/>
      <c r="AJ163" s="40"/>
      <c r="AK163" s="40">
        <v>0</v>
      </c>
      <c r="AL163" s="40"/>
      <c r="AM163" s="40"/>
      <c r="AN163" s="40"/>
      <c r="AO163" s="40"/>
      <c r="AP163" s="40">
        <v>18</v>
      </c>
      <c r="AQ163" s="40"/>
      <c r="AR163" s="40"/>
      <c r="AS163" s="40"/>
      <c r="AT163" s="40"/>
      <c r="AU163" s="40">
        <v>18</v>
      </c>
      <c r="AV163" s="40"/>
      <c r="AW163" s="40"/>
      <c r="AX163" s="40"/>
      <c r="AY163" s="40"/>
      <c r="AZ163" s="40">
        <v>0</v>
      </c>
      <c r="BA163" s="40"/>
      <c r="BB163" s="40"/>
      <c r="BC163" s="40"/>
      <c r="BD163" s="40"/>
      <c r="BE163" s="40">
        <v>18</v>
      </c>
      <c r="BF163" s="40"/>
      <c r="BG163" s="40"/>
      <c r="BH163" s="40"/>
      <c r="BI163" s="40"/>
    </row>
    <row r="164" spans="1:64" s="25" customFormat="1" ht="75" customHeight="1">
      <c r="A164" s="42">
        <v>0</v>
      </c>
      <c r="B164" s="43"/>
      <c r="C164" s="43"/>
      <c r="D164" s="50" t="s">
        <v>204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46" t="s">
        <v>194</v>
      </c>
      <c r="R164" s="46"/>
      <c r="S164" s="46"/>
      <c r="T164" s="46"/>
      <c r="U164" s="46"/>
      <c r="V164" s="50" t="s">
        <v>199</v>
      </c>
      <c r="W164" s="36"/>
      <c r="X164" s="36"/>
      <c r="Y164" s="36"/>
      <c r="Z164" s="36"/>
      <c r="AA164" s="36"/>
      <c r="AB164" s="36"/>
      <c r="AC164" s="36"/>
      <c r="AD164" s="36"/>
      <c r="AE164" s="37"/>
      <c r="AF164" s="40">
        <v>606</v>
      </c>
      <c r="AG164" s="40"/>
      <c r="AH164" s="40"/>
      <c r="AI164" s="40"/>
      <c r="AJ164" s="40"/>
      <c r="AK164" s="40">
        <v>0</v>
      </c>
      <c r="AL164" s="40"/>
      <c r="AM164" s="40"/>
      <c r="AN164" s="40"/>
      <c r="AO164" s="40"/>
      <c r="AP164" s="40">
        <v>606</v>
      </c>
      <c r="AQ164" s="40"/>
      <c r="AR164" s="40"/>
      <c r="AS164" s="40"/>
      <c r="AT164" s="40"/>
      <c r="AU164" s="40">
        <v>606</v>
      </c>
      <c r="AV164" s="40"/>
      <c r="AW164" s="40"/>
      <c r="AX164" s="40"/>
      <c r="AY164" s="40"/>
      <c r="AZ164" s="40">
        <v>0</v>
      </c>
      <c r="BA164" s="40"/>
      <c r="BB164" s="40"/>
      <c r="BC164" s="40"/>
      <c r="BD164" s="40"/>
      <c r="BE164" s="40">
        <v>606</v>
      </c>
      <c r="BF164" s="40"/>
      <c r="BG164" s="40"/>
      <c r="BH164" s="40"/>
      <c r="BI164" s="40"/>
    </row>
    <row r="165" spans="1:64" s="25" customFormat="1" ht="75" customHeight="1">
      <c r="A165" s="42">
        <v>0</v>
      </c>
      <c r="B165" s="43"/>
      <c r="C165" s="43"/>
      <c r="D165" s="50" t="s">
        <v>205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7"/>
      <c r="Q165" s="46" t="s">
        <v>194</v>
      </c>
      <c r="R165" s="46"/>
      <c r="S165" s="46"/>
      <c r="T165" s="46"/>
      <c r="U165" s="46"/>
      <c r="V165" s="50" t="s">
        <v>199</v>
      </c>
      <c r="W165" s="36"/>
      <c r="X165" s="36"/>
      <c r="Y165" s="36"/>
      <c r="Z165" s="36"/>
      <c r="AA165" s="36"/>
      <c r="AB165" s="36"/>
      <c r="AC165" s="36"/>
      <c r="AD165" s="36"/>
      <c r="AE165" s="37"/>
      <c r="AF165" s="40">
        <v>202</v>
      </c>
      <c r="AG165" s="40"/>
      <c r="AH165" s="40"/>
      <c r="AI165" s="40"/>
      <c r="AJ165" s="40"/>
      <c r="AK165" s="40">
        <v>0</v>
      </c>
      <c r="AL165" s="40"/>
      <c r="AM165" s="40"/>
      <c r="AN165" s="40"/>
      <c r="AO165" s="40"/>
      <c r="AP165" s="40">
        <v>202</v>
      </c>
      <c r="AQ165" s="40"/>
      <c r="AR165" s="40"/>
      <c r="AS165" s="40"/>
      <c r="AT165" s="40"/>
      <c r="AU165" s="40">
        <v>202</v>
      </c>
      <c r="AV165" s="40"/>
      <c r="AW165" s="40"/>
      <c r="AX165" s="40"/>
      <c r="AY165" s="40"/>
      <c r="AZ165" s="40">
        <v>0</v>
      </c>
      <c r="BA165" s="40"/>
      <c r="BB165" s="40"/>
      <c r="BC165" s="40"/>
      <c r="BD165" s="40"/>
      <c r="BE165" s="40">
        <v>202</v>
      </c>
      <c r="BF165" s="40"/>
      <c r="BG165" s="40"/>
      <c r="BH165" s="40"/>
      <c r="BI165" s="40"/>
    </row>
    <row r="166" spans="1:64" s="25" customFormat="1" ht="75" customHeight="1">
      <c r="A166" s="42">
        <v>0</v>
      </c>
      <c r="B166" s="43"/>
      <c r="C166" s="43"/>
      <c r="D166" s="50" t="s">
        <v>206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7"/>
      <c r="Q166" s="46" t="s">
        <v>194</v>
      </c>
      <c r="R166" s="46"/>
      <c r="S166" s="46"/>
      <c r="T166" s="46"/>
      <c r="U166" s="46"/>
      <c r="V166" s="50" t="s">
        <v>199</v>
      </c>
      <c r="W166" s="36"/>
      <c r="X166" s="36"/>
      <c r="Y166" s="36"/>
      <c r="Z166" s="36"/>
      <c r="AA166" s="36"/>
      <c r="AB166" s="36"/>
      <c r="AC166" s="36"/>
      <c r="AD166" s="36"/>
      <c r="AE166" s="37"/>
      <c r="AF166" s="40">
        <v>0</v>
      </c>
      <c r="AG166" s="40"/>
      <c r="AH166" s="40"/>
      <c r="AI166" s="40"/>
      <c r="AJ166" s="40"/>
      <c r="AK166" s="40">
        <v>195</v>
      </c>
      <c r="AL166" s="40"/>
      <c r="AM166" s="40"/>
      <c r="AN166" s="40"/>
      <c r="AO166" s="40"/>
      <c r="AP166" s="40">
        <v>195</v>
      </c>
      <c r="AQ166" s="40"/>
      <c r="AR166" s="40"/>
      <c r="AS166" s="40"/>
      <c r="AT166" s="40"/>
      <c r="AU166" s="40">
        <v>0</v>
      </c>
      <c r="AV166" s="40"/>
      <c r="AW166" s="40"/>
      <c r="AX166" s="40"/>
      <c r="AY166" s="40"/>
      <c r="AZ166" s="40">
        <v>195</v>
      </c>
      <c r="BA166" s="40"/>
      <c r="BB166" s="40"/>
      <c r="BC166" s="40"/>
      <c r="BD166" s="40"/>
      <c r="BE166" s="40">
        <v>195</v>
      </c>
      <c r="BF166" s="40"/>
      <c r="BG166" s="40"/>
      <c r="BH166" s="40"/>
      <c r="BI166" s="40"/>
    </row>
    <row r="167" spans="1:64" s="25" customFormat="1" ht="75" customHeight="1">
      <c r="A167" s="42">
        <v>0</v>
      </c>
      <c r="B167" s="43"/>
      <c r="C167" s="43"/>
      <c r="D167" s="50" t="s">
        <v>207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7"/>
      <c r="Q167" s="46" t="s">
        <v>194</v>
      </c>
      <c r="R167" s="46"/>
      <c r="S167" s="46"/>
      <c r="T167" s="46"/>
      <c r="U167" s="46"/>
      <c r="V167" s="50" t="s">
        <v>199</v>
      </c>
      <c r="W167" s="36"/>
      <c r="X167" s="36"/>
      <c r="Y167" s="36"/>
      <c r="Z167" s="36"/>
      <c r="AA167" s="36"/>
      <c r="AB167" s="36"/>
      <c r="AC167" s="36"/>
      <c r="AD167" s="36"/>
      <c r="AE167" s="37"/>
      <c r="AF167" s="40">
        <v>0</v>
      </c>
      <c r="AG167" s="40"/>
      <c r="AH167" s="40"/>
      <c r="AI167" s="40"/>
      <c r="AJ167" s="40"/>
      <c r="AK167" s="40">
        <v>80</v>
      </c>
      <c r="AL167" s="40"/>
      <c r="AM167" s="40"/>
      <c r="AN167" s="40"/>
      <c r="AO167" s="40"/>
      <c r="AP167" s="40">
        <v>80</v>
      </c>
      <c r="AQ167" s="40"/>
      <c r="AR167" s="40"/>
      <c r="AS167" s="40"/>
      <c r="AT167" s="40"/>
      <c r="AU167" s="40">
        <v>0</v>
      </c>
      <c r="AV167" s="40"/>
      <c r="AW167" s="40"/>
      <c r="AX167" s="40"/>
      <c r="AY167" s="40"/>
      <c r="AZ167" s="40">
        <v>80</v>
      </c>
      <c r="BA167" s="40"/>
      <c r="BB167" s="40"/>
      <c r="BC167" s="40"/>
      <c r="BD167" s="40"/>
      <c r="BE167" s="40">
        <v>80</v>
      </c>
      <c r="BF167" s="40"/>
      <c r="BG167" s="40"/>
      <c r="BH167" s="40"/>
      <c r="BI167" s="40"/>
    </row>
    <row r="168" spans="1:64" s="25" customFormat="1" ht="75" customHeight="1">
      <c r="A168" s="42">
        <v>0</v>
      </c>
      <c r="B168" s="43"/>
      <c r="C168" s="43"/>
      <c r="D168" s="50" t="s">
        <v>208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7"/>
      <c r="Q168" s="46" t="s">
        <v>194</v>
      </c>
      <c r="R168" s="46"/>
      <c r="S168" s="46"/>
      <c r="T168" s="46"/>
      <c r="U168" s="46"/>
      <c r="V168" s="50" t="s">
        <v>199</v>
      </c>
      <c r="W168" s="36"/>
      <c r="X168" s="36"/>
      <c r="Y168" s="36"/>
      <c r="Z168" s="36"/>
      <c r="AA168" s="36"/>
      <c r="AB168" s="36"/>
      <c r="AC168" s="36"/>
      <c r="AD168" s="36"/>
      <c r="AE168" s="37"/>
      <c r="AF168" s="40">
        <v>410</v>
      </c>
      <c r="AG168" s="40"/>
      <c r="AH168" s="40"/>
      <c r="AI168" s="40"/>
      <c r="AJ168" s="40"/>
      <c r="AK168" s="40">
        <v>0</v>
      </c>
      <c r="AL168" s="40"/>
      <c r="AM168" s="40"/>
      <c r="AN168" s="40"/>
      <c r="AO168" s="40"/>
      <c r="AP168" s="40">
        <v>410</v>
      </c>
      <c r="AQ168" s="40"/>
      <c r="AR168" s="40"/>
      <c r="AS168" s="40"/>
      <c r="AT168" s="40"/>
      <c r="AU168" s="40">
        <v>410</v>
      </c>
      <c r="AV168" s="40"/>
      <c r="AW168" s="40"/>
      <c r="AX168" s="40"/>
      <c r="AY168" s="40"/>
      <c r="AZ168" s="40">
        <v>0</v>
      </c>
      <c r="BA168" s="40"/>
      <c r="BB168" s="40"/>
      <c r="BC168" s="40"/>
      <c r="BD168" s="40"/>
      <c r="BE168" s="40">
        <v>410</v>
      </c>
      <c r="BF168" s="40"/>
      <c r="BG168" s="40"/>
      <c r="BH168" s="40"/>
      <c r="BI168" s="40"/>
    </row>
    <row r="169" spans="1:64" s="25" customFormat="1" ht="75" customHeight="1">
      <c r="A169" s="42">
        <v>0</v>
      </c>
      <c r="B169" s="43"/>
      <c r="C169" s="43"/>
      <c r="D169" s="50" t="s">
        <v>209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7"/>
      <c r="Q169" s="46" t="s">
        <v>194</v>
      </c>
      <c r="R169" s="46"/>
      <c r="S169" s="46"/>
      <c r="T169" s="46"/>
      <c r="U169" s="46"/>
      <c r="V169" s="50" t="s">
        <v>199</v>
      </c>
      <c r="W169" s="36"/>
      <c r="X169" s="36"/>
      <c r="Y169" s="36"/>
      <c r="Z169" s="36"/>
      <c r="AA169" s="36"/>
      <c r="AB169" s="36"/>
      <c r="AC169" s="36"/>
      <c r="AD169" s="36"/>
      <c r="AE169" s="37"/>
      <c r="AF169" s="40">
        <v>120</v>
      </c>
      <c r="AG169" s="40"/>
      <c r="AH169" s="40"/>
      <c r="AI169" s="40"/>
      <c r="AJ169" s="40"/>
      <c r="AK169" s="40">
        <v>0</v>
      </c>
      <c r="AL169" s="40"/>
      <c r="AM169" s="40"/>
      <c r="AN169" s="40"/>
      <c r="AO169" s="40"/>
      <c r="AP169" s="40">
        <v>120</v>
      </c>
      <c r="AQ169" s="40"/>
      <c r="AR169" s="40"/>
      <c r="AS169" s="40"/>
      <c r="AT169" s="40"/>
      <c r="AU169" s="40">
        <v>120</v>
      </c>
      <c r="AV169" s="40"/>
      <c r="AW169" s="40"/>
      <c r="AX169" s="40"/>
      <c r="AY169" s="40"/>
      <c r="AZ169" s="40">
        <v>0</v>
      </c>
      <c r="BA169" s="40"/>
      <c r="BB169" s="40"/>
      <c r="BC169" s="40"/>
      <c r="BD169" s="40"/>
      <c r="BE169" s="40">
        <v>120</v>
      </c>
      <c r="BF169" s="40"/>
      <c r="BG169" s="40"/>
      <c r="BH169" s="40"/>
      <c r="BI169" s="40"/>
    </row>
    <row r="170" spans="1:64" s="6" customFormat="1" ht="14.25">
      <c r="A170" s="44">
        <v>0</v>
      </c>
      <c r="B170" s="45"/>
      <c r="C170" s="45"/>
      <c r="D170" s="51" t="s">
        <v>210</v>
      </c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9"/>
      <c r="Q170" s="52"/>
      <c r="R170" s="52"/>
      <c r="S170" s="52"/>
      <c r="T170" s="52"/>
      <c r="U170" s="52"/>
      <c r="V170" s="51"/>
      <c r="W170" s="28"/>
      <c r="X170" s="28"/>
      <c r="Y170" s="28"/>
      <c r="Z170" s="28"/>
      <c r="AA170" s="28"/>
      <c r="AB170" s="28"/>
      <c r="AC170" s="28"/>
      <c r="AD170" s="28"/>
      <c r="AE170" s="29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</row>
    <row r="171" spans="1:64" s="25" customFormat="1" ht="28.5" customHeight="1">
      <c r="A171" s="42">
        <v>0</v>
      </c>
      <c r="B171" s="43"/>
      <c r="C171" s="43"/>
      <c r="D171" s="50" t="s">
        <v>211</v>
      </c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7"/>
      <c r="Q171" s="46" t="s">
        <v>212</v>
      </c>
      <c r="R171" s="46"/>
      <c r="S171" s="46"/>
      <c r="T171" s="46"/>
      <c r="U171" s="46"/>
      <c r="V171" s="50" t="s">
        <v>213</v>
      </c>
      <c r="W171" s="36"/>
      <c r="X171" s="36"/>
      <c r="Y171" s="36"/>
      <c r="Z171" s="36"/>
      <c r="AA171" s="36"/>
      <c r="AB171" s="36"/>
      <c r="AC171" s="36"/>
      <c r="AD171" s="36"/>
      <c r="AE171" s="37"/>
      <c r="AF171" s="40">
        <v>59924.4</v>
      </c>
      <c r="AG171" s="40"/>
      <c r="AH171" s="40"/>
      <c r="AI171" s="40"/>
      <c r="AJ171" s="40"/>
      <c r="AK171" s="40">
        <v>0</v>
      </c>
      <c r="AL171" s="40"/>
      <c r="AM171" s="40"/>
      <c r="AN171" s="40"/>
      <c r="AO171" s="40"/>
      <c r="AP171" s="40">
        <v>59924.4</v>
      </c>
      <c r="AQ171" s="40"/>
      <c r="AR171" s="40"/>
      <c r="AS171" s="40"/>
      <c r="AT171" s="40"/>
      <c r="AU171" s="40">
        <v>59629</v>
      </c>
      <c r="AV171" s="40"/>
      <c r="AW171" s="40"/>
      <c r="AX171" s="40"/>
      <c r="AY171" s="40"/>
      <c r="AZ171" s="40">
        <v>0</v>
      </c>
      <c r="BA171" s="40"/>
      <c r="BB171" s="40"/>
      <c r="BC171" s="40"/>
      <c r="BD171" s="40"/>
      <c r="BE171" s="40">
        <v>59629</v>
      </c>
      <c r="BF171" s="40"/>
      <c r="BG171" s="40"/>
      <c r="BH171" s="40"/>
      <c r="BI171" s="40"/>
    </row>
    <row r="172" spans="1:64" s="25" customFormat="1" ht="30" customHeight="1">
      <c r="A172" s="42">
        <v>0</v>
      </c>
      <c r="B172" s="43"/>
      <c r="C172" s="43"/>
      <c r="D172" s="50" t="s">
        <v>214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7"/>
      <c r="Q172" s="46" t="s">
        <v>212</v>
      </c>
      <c r="R172" s="46"/>
      <c r="S172" s="46"/>
      <c r="T172" s="46"/>
      <c r="U172" s="46"/>
      <c r="V172" s="50" t="s">
        <v>213</v>
      </c>
      <c r="W172" s="36"/>
      <c r="X172" s="36"/>
      <c r="Y172" s="36"/>
      <c r="Z172" s="36"/>
      <c r="AA172" s="36"/>
      <c r="AB172" s="36"/>
      <c r="AC172" s="36"/>
      <c r="AD172" s="36"/>
      <c r="AE172" s="37"/>
      <c r="AF172" s="40">
        <v>0</v>
      </c>
      <c r="AG172" s="40"/>
      <c r="AH172" s="40"/>
      <c r="AI172" s="40"/>
      <c r="AJ172" s="40"/>
      <c r="AK172" s="40">
        <v>48613</v>
      </c>
      <c r="AL172" s="40"/>
      <c r="AM172" s="40"/>
      <c r="AN172" s="40"/>
      <c r="AO172" s="40"/>
      <c r="AP172" s="40">
        <v>48613</v>
      </c>
      <c r="AQ172" s="40"/>
      <c r="AR172" s="40"/>
      <c r="AS172" s="40"/>
      <c r="AT172" s="40"/>
      <c r="AU172" s="40">
        <v>0</v>
      </c>
      <c r="AV172" s="40"/>
      <c r="AW172" s="40"/>
      <c r="AX172" s="40"/>
      <c r="AY172" s="40"/>
      <c r="AZ172" s="40">
        <v>48613</v>
      </c>
      <c r="BA172" s="40"/>
      <c r="BB172" s="40"/>
      <c r="BC172" s="40"/>
      <c r="BD172" s="40"/>
      <c r="BE172" s="40">
        <v>48613</v>
      </c>
      <c r="BF172" s="40"/>
      <c r="BG172" s="40"/>
      <c r="BH172" s="40"/>
      <c r="BI172" s="40"/>
    </row>
    <row r="173" spans="1:64" s="6" customFormat="1" ht="14.25">
      <c r="A173" s="44">
        <v>0</v>
      </c>
      <c r="B173" s="45"/>
      <c r="C173" s="45"/>
      <c r="D173" s="51" t="s">
        <v>215</v>
      </c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9"/>
      <c r="Q173" s="52"/>
      <c r="R173" s="52"/>
      <c r="S173" s="52"/>
      <c r="T173" s="52"/>
      <c r="U173" s="52"/>
      <c r="V173" s="51"/>
      <c r="W173" s="28"/>
      <c r="X173" s="28"/>
      <c r="Y173" s="28"/>
      <c r="Z173" s="28"/>
      <c r="AA173" s="28"/>
      <c r="AB173" s="28"/>
      <c r="AC173" s="28"/>
      <c r="AD173" s="28"/>
      <c r="AE173" s="29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</row>
    <row r="174" spans="1:64" s="25" customFormat="1" ht="28.5" customHeight="1">
      <c r="A174" s="42">
        <v>0</v>
      </c>
      <c r="B174" s="43"/>
      <c r="C174" s="43"/>
      <c r="D174" s="50" t="s">
        <v>216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7"/>
      <c r="Q174" s="46" t="s">
        <v>217</v>
      </c>
      <c r="R174" s="46"/>
      <c r="S174" s="46"/>
      <c r="T174" s="46"/>
      <c r="U174" s="46"/>
      <c r="V174" s="50" t="s">
        <v>213</v>
      </c>
      <c r="W174" s="36"/>
      <c r="X174" s="36"/>
      <c r="Y174" s="36"/>
      <c r="Z174" s="36"/>
      <c r="AA174" s="36"/>
      <c r="AB174" s="36"/>
      <c r="AC174" s="36"/>
      <c r="AD174" s="36"/>
      <c r="AE174" s="37"/>
      <c r="AF174" s="40">
        <v>0</v>
      </c>
      <c r="AG174" s="40"/>
      <c r="AH174" s="40"/>
      <c r="AI174" s="40"/>
      <c r="AJ174" s="40"/>
      <c r="AK174" s="40">
        <v>0</v>
      </c>
      <c r="AL174" s="40"/>
      <c r="AM174" s="40"/>
      <c r="AN174" s="40"/>
      <c r="AO174" s="40"/>
      <c r="AP174" s="40">
        <v>0</v>
      </c>
      <c r="AQ174" s="40"/>
      <c r="AR174" s="40"/>
      <c r="AS174" s="40"/>
      <c r="AT174" s="40"/>
      <c r="AU174" s="40">
        <v>0</v>
      </c>
      <c r="AV174" s="40"/>
      <c r="AW174" s="40"/>
      <c r="AX174" s="40"/>
      <c r="AY174" s="40"/>
      <c r="AZ174" s="40">
        <v>0</v>
      </c>
      <c r="BA174" s="40"/>
      <c r="BB174" s="40"/>
      <c r="BC174" s="40"/>
      <c r="BD174" s="40"/>
      <c r="BE174" s="40">
        <v>0</v>
      </c>
      <c r="BF174" s="40"/>
      <c r="BG174" s="40"/>
      <c r="BH174" s="40"/>
      <c r="BI174" s="40"/>
    </row>
    <row r="176" spans="1:64" ht="14.25" customHeight="1">
      <c r="A176" s="55" t="s">
        <v>124</v>
      </c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</row>
    <row r="177" spans="1:79" ht="15" customHeight="1">
      <c r="A177" s="87" t="s">
        <v>245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</row>
    <row r="178" spans="1:79" ht="12.95" customHeight="1">
      <c r="A178" s="89" t="s">
        <v>19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1"/>
      <c r="U178" s="46" t="s">
        <v>246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 t="s">
        <v>249</v>
      </c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257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 t="s">
        <v>267</v>
      </c>
      <c r="AZ178" s="46"/>
      <c r="BA178" s="46"/>
      <c r="BB178" s="46"/>
      <c r="BC178" s="46"/>
      <c r="BD178" s="46"/>
      <c r="BE178" s="46"/>
      <c r="BF178" s="46"/>
      <c r="BG178" s="46"/>
      <c r="BH178" s="46"/>
      <c r="BI178" s="46" t="s">
        <v>272</v>
      </c>
      <c r="BJ178" s="46"/>
      <c r="BK178" s="46"/>
      <c r="BL178" s="46"/>
      <c r="BM178" s="46"/>
      <c r="BN178" s="46"/>
      <c r="BO178" s="46"/>
      <c r="BP178" s="46"/>
      <c r="BQ178" s="46"/>
      <c r="BR178" s="46"/>
    </row>
    <row r="179" spans="1:79" ht="30" customHeight="1">
      <c r="A179" s="92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46" t="s">
        <v>4</v>
      </c>
      <c r="V179" s="46"/>
      <c r="W179" s="46"/>
      <c r="X179" s="46"/>
      <c r="Y179" s="46"/>
      <c r="Z179" s="46" t="s">
        <v>3</v>
      </c>
      <c r="AA179" s="46"/>
      <c r="AB179" s="46"/>
      <c r="AC179" s="46"/>
      <c r="AD179" s="46"/>
      <c r="AE179" s="46" t="s">
        <v>4</v>
      </c>
      <c r="AF179" s="46"/>
      <c r="AG179" s="46"/>
      <c r="AH179" s="46"/>
      <c r="AI179" s="46"/>
      <c r="AJ179" s="46" t="s">
        <v>3</v>
      </c>
      <c r="AK179" s="46"/>
      <c r="AL179" s="46"/>
      <c r="AM179" s="46"/>
      <c r="AN179" s="46"/>
      <c r="AO179" s="46" t="s">
        <v>4</v>
      </c>
      <c r="AP179" s="46"/>
      <c r="AQ179" s="46"/>
      <c r="AR179" s="46"/>
      <c r="AS179" s="46"/>
      <c r="AT179" s="46" t="s">
        <v>3</v>
      </c>
      <c r="AU179" s="46"/>
      <c r="AV179" s="46"/>
      <c r="AW179" s="46"/>
      <c r="AX179" s="46"/>
      <c r="AY179" s="46" t="s">
        <v>4</v>
      </c>
      <c r="AZ179" s="46"/>
      <c r="BA179" s="46"/>
      <c r="BB179" s="46"/>
      <c r="BC179" s="46"/>
      <c r="BD179" s="46" t="s">
        <v>3</v>
      </c>
      <c r="BE179" s="46"/>
      <c r="BF179" s="46"/>
      <c r="BG179" s="46"/>
      <c r="BH179" s="46"/>
      <c r="BI179" s="46" t="s">
        <v>4</v>
      </c>
      <c r="BJ179" s="46"/>
      <c r="BK179" s="46"/>
      <c r="BL179" s="46"/>
      <c r="BM179" s="46"/>
      <c r="BN179" s="46" t="s">
        <v>3</v>
      </c>
      <c r="BO179" s="46"/>
      <c r="BP179" s="46"/>
      <c r="BQ179" s="46"/>
      <c r="BR179" s="46"/>
    </row>
    <row r="180" spans="1:79" ht="15" customHeight="1">
      <c r="A180" s="47">
        <v>1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9"/>
      <c r="U180" s="46">
        <v>2</v>
      </c>
      <c r="V180" s="46"/>
      <c r="W180" s="46"/>
      <c r="X180" s="46"/>
      <c r="Y180" s="46"/>
      <c r="Z180" s="46">
        <v>3</v>
      </c>
      <c r="AA180" s="46"/>
      <c r="AB180" s="46"/>
      <c r="AC180" s="46"/>
      <c r="AD180" s="46"/>
      <c r="AE180" s="46">
        <v>4</v>
      </c>
      <c r="AF180" s="46"/>
      <c r="AG180" s="46"/>
      <c r="AH180" s="46"/>
      <c r="AI180" s="46"/>
      <c r="AJ180" s="46">
        <v>5</v>
      </c>
      <c r="AK180" s="46"/>
      <c r="AL180" s="46"/>
      <c r="AM180" s="46"/>
      <c r="AN180" s="46"/>
      <c r="AO180" s="46">
        <v>6</v>
      </c>
      <c r="AP180" s="46"/>
      <c r="AQ180" s="46"/>
      <c r="AR180" s="46"/>
      <c r="AS180" s="46"/>
      <c r="AT180" s="46">
        <v>7</v>
      </c>
      <c r="AU180" s="46"/>
      <c r="AV180" s="46"/>
      <c r="AW180" s="46"/>
      <c r="AX180" s="46"/>
      <c r="AY180" s="46">
        <v>8</v>
      </c>
      <c r="AZ180" s="46"/>
      <c r="BA180" s="46"/>
      <c r="BB180" s="46"/>
      <c r="BC180" s="46"/>
      <c r="BD180" s="46">
        <v>9</v>
      </c>
      <c r="BE180" s="46"/>
      <c r="BF180" s="46"/>
      <c r="BG180" s="46"/>
      <c r="BH180" s="46"/>
      <c r="BI180" s="46">
        <v>10</v>
      </c>
      <c r="BJ180" s="46"/>
      <c r="BK180" s="46"/>
      <c r="BL180" s="46"/>
      <c r="BM180" s="46"/>
      <c r="BN180" s="46">
        <v>11</v>
      </c>
      <c r="BO180" s="46"/>
      <c r="BP180" s="46"/>
      <c r="BQ180" s="46"/>
      <c r="BR180" s="46"/>
    </row>
    <row r="181" spans="1:79" s="1" customFormat="1" ht="15.75" hidden="1" customHeight="1">
      <c r="A181" s="64" t="s">
        <v>57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98"/>
      <c r="U181" s="39" t="s">
        <v>65</v>
      </c>
      <c r="V181" s="39"/>
      <c r="W181" s="39"/>
      <c r="X181" s="39"/>
      <c r="Y181" s="39"/>
      <c r="Z181" s="32" t="s">
        <v>66</v>
      </c>
      <c r="AA181" s="32"/>
      <c r="AB181" s="32"/>
      <c r="AC181" s="32"/>
      <c r="AD181" s="32"/>
      <c r="AE181" s="39" t="s">
        <v>67</v>
      </c>
      <c r="AF181" s="39"/>
      <c r="AG181" s="39"/>
      <c r="AH181" s="39"/>
      <c r="AI181" s="39"/>
      <c r="AJ181" s="32" t="s">
        <v>68</v>
      </c>
      <c r="AK181" s="32"/>
      <c r="AL181" s="32"/>
      <c r="AM181" s="32"/>
      <c r="AN181" s="32"/>
      <c r="AO181" s="39" t="s">
        <v>58</v>
      </c>
      <c r="AP181" s="39"/>
      <c r="AQ181" s="39"/>
      <c r="AR181" s="39"/>
      <c r="AS181" s="39"/>
      <c r="AT181" s="32" t="s">
        <v>59</v>
      </c>
      <c r="AU181" s="32"/>
      <c r="AV181" s="32"/>
      <c r="AW181" s="32"/>
      <c r="AX181" s="32"/>
      <c r="AY181" s="39" t="s">
        <v>60</v>
      </c>
      <c r="AZ181" s="39"/>
      <c r="BA181" s="39"/>
      <c r="BB181" s="39"/>
      <c r="BC181" s="39"/>
      <c r="BD181" s="32" t="s">
        <v>61</v>
      </c>
      <c r="BE181" s="32"/>
      <c r="BF181" s="32"/>
      <c r="BG181" s="32"/>
      <c r="BH181" s="32"/>
      <c r="BI181" s="39" t="s">
        <v>62</v>
      </c>
      <c r="BJ181" s="39"/>
      <c r="BK181" s="39"/>
      <c r="BL181" s="39"/>
      <c r="BM181" s="39"/>
      <c r="BN181" s="32" t="s">
        <v>63</v>
      </c>
      <c r="BO181" s="32"/>
      <c r="BP181" s="32"/>
      <c r="BQ181" s="32"/>
      <c r="BR181" s="32"/>
      <c r="CA181" t="s">
        <v>41</v>
      </c>
    </row>
    <row r="182" spans="1:79" s="6" customFormat="1" ht="12.75" customHeight="1">
      <c r="A182" s="27" t="s">
        <v>218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9"/>
      <c r="U182" s="30">
        <v>22925364</v>
      </c>
      <c r="V182" s="30"/>
      <c r="W182" s="30"/>
      <c r="X182" s="30"/>
      <c r="Y182" s="30"/>
      <c r="Z182" s="30">
        <v>3693500</v>
      </c>
      <c r="AA182" s="30"/>
      <c r="AB182" s="30"/>
      <c r="AC182" s="30"/>
      <c r="AD182" s="30"/>
      <c r="AE182" s="30">
        <v>22967932</v>
      </c>
      <c r="AF182" s="30"/>
      <c r="AG182" s="30"/>
      <c r="AH182" s="30"/>
      <c r="AI182" s="30"/>
      <c r="AJ182" s="30">
        <v>5056080</v>
      </c>
      <c r="AK182" s="30"/>
      <c r="AL182" s="30"/>
      <c r="AM182" s="30"/>
      <c r="AN182" s="30"/>
      <c r="AO182" s="30">
        <v>22943173</v>
      </c>
      <c r="AP182" s="30"/>
      <c r="AQ182" s="30"/>
      <c r="AR182" s="30"/>
      <c r="AS182" s="30"/>
      <c r="AT182" s="30">
        <v>5490902</v>
      </c>
      <c r="AU182" s="30"/>
      <c r="AV182" s="30"/>
      <c r="AW182" s="30"/>
      <c r="AX182" s="30"/>
      <c r="AY182" s="30">
        <v>26714138</v>
      </c>
      <c r="AZ182" s="30"/>
      <c r="BA182" s="30"/>
      <c r="BB182" s="30"/>
      <c r="BC182" s="30"/>
      <c r="BD182" s="30">
        <v>5880757</v>
      </c>
      <c r="BE182" s="30"/>
      <c r="BF182" s="30"/>
      <c r="BG182" s="30"/>
      <c r="BH182" s="30"/>
      <c r="BI182" s="30">
        <v>26714138</v>
      </c>
      <c r="BJ182" s="30"/>
      <c r="BK182" s="30"/>
      <c r="BL182" s="30"/>
      <c r="BM182" s="30"/>
      <c r="BN182" s="30">
        <v>5880757</v>
      </c>
      <c r="BO182" s="30"/>
      <c r="BP182" s="30"/>
      <c r="BQ182" s="30"/>
      <c r="BR182" s="30"/>
      <c r="CA182" s="6" t="s">
        <v>42</v>
      </c>
    </row>
    <row r="183" spans="1:79" s="25" customFormat="1" ht="12.75" customHeight="1">
      <c r="A183" s="35" t="s">
        <v>219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7"/>
      <c r="U183" s="38">
        <v>17090694</v>
      </c>
      <c r="V183" s="38"/>
      <c r="W183" s="38"/>
      <c r="X183" s="38"/>
      <c r="Y183" s="38"/>
      <c r="Z183" s="38">
        <v>2689184</v>
      </c>
      <c r="AA183" s="38"/>
      <c r="AB183" s="38"/>
      <c r="AC183" s="38"/>
      <c r="AD183" s="38"/>
      <c r="AE183" s="38">
        <v>17100232</v>
      </c>
      <c r="AF183" s="38"/>
      <c r="AG183" s="38"/>
      <c r="AH183" s="38"/>
      <c r="AI183" s="38"/>
      <c r="AJ183" s="38">
        <v>3980980</v>
      </c>
      <c r="AK183" s="38"/>
      <c r="AL183" s="38"/>
      <c r="AM183" s="38"/>
      <c r="AN183" s="38"/>
      <c r="AO183" s="38">
        <v>17570852</v>
      </c>
      <c r="AP183" s="38"/>
      <c r="AQ183" s="38"/>
      <c r="AR183" s="38"/>
      <c r="AS183" s="38"/>
      <c r="AT183" s="38">
        <v>4323344</v>
      </c>
      <c r="AU183" s="38"/>
      <c r="AV183" s="38"/>
      <c r="AW183" s="38"/>
      <c r="AX183" s="38"/>
      <c r="AY183" s="38">
        <v>19889382</v>
      </c>
      <c r="AZ183" s="38"/>
      <c r="BA183" s="38"/>
      <c r="BB183" s="38"/>
      <c r="BC183" s="38"/>
      <c r="BD183" s="38">
        <v>4630302</v>
      </c>
      <c r="BE183" s="38"/>
      <c r="BF183" s="38"/>
      <c r="BG183" s="38"/>
      <c r="BH183" s="38"/>
      <c r="BI183" s="38">
        <v>19889382</v>
      </c>
      <c r="BJ183" s="38"/>
      <c r="BK183" s="38"/>
      <c r="BL183" s="38"/>
      <c r="BM183" s="38"/>
      <c r="BN183" s="38">
        <v>4630302</v>
      </c>
      <c r="BO183" s="38"/>
      <c r="BP183" s="38"/>
      <c r="BQ183" s="38"/>
      <c r="BR183" s="38"/>
    </row>
    <row r="184" spans="1:79" s="25" customFormat="1" ht="12.75" customHeight="1">
      <c r="A184" s="35" t="s">
        <v>220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7"/>
      <c r="U184" s="38">
        <v>5294690</v>
      </c>
      <c r="V184" s="38"/>
      <c r="W184" s="38"/>
      <c r="X184" s="38"/>
      <c r="Y184" s="38"/>
      <c r="Z184" s="38">
        <v>940921</v>
      </c>
      <c r="AA184" s="38"/>
      <c r="AB184" s="38"/>
      <c r="AC184" s="38"/>
      <c r="AD184" s="38"/>
      <c r="AE184" s="38">
        <v>5326900</v>
      </c>
      <c r="AF184" s="38"/>
      <c r="AG184" s="38"/>
      <c r="AH184" s="38"/>
      <c r="AI184" s="38"/>
      <c r="AJ184" s="38">
        <v>990900</v>
      </c>
      <c r="AK184" s="38"/>
      <c r="AL184" s="38"/>
      <c r="AM184" s="38"/>
      <c r="AN184" s="38"/>
      <c r="AO184" s="38">
        <v>4785013</v>
      </c>
      <c r="AP184" s="38"/>
      <c r="AQ184" s="38"/>
      <c r="AR184" s="38"/>
      <c r="AS184" s="38"/>
      <c r="AT184" s="38">
        <v>1076117</v>
      </c>
      <c r="AU184" s="38"/>
      <c r="AV184" s="38"/>
      <c r="AW184" s="38"/>
      <c r="AX184" s="38"/>
      <c r="AY184" s="38">
        <v>6195749</v>
      </c>
      <c r="AZ184" s="38"/>
      <c r="BA184" s="38"/>
      <c r="BB184" s="38"/>
      <c r="BC184" s="38"/>
      <c r="BD184" s="38">
        <v>1152522</v>
      </c>
      <c r="BE184" s="38"/>
      <c r="BF184" s="38"/>
      <c r="BG184" s="38"/>
      <c r="BH184" s="38"/>
      <c r="BI184" s="38">
        <v>6195749</v>
      </c>
      <c r="BJ184" s="38"/>
      <c r="BK184" s="38"/>
      <c r="BL184" s="38"/>
      <c r="BM184" s="38"/>
      <c r="BN184" s="38">
        <v>1152522</v>
      </c>
      <c r="BO184" s="38"/>
      <c r="BP184" s="38"/>
      <c r="BQ184" s="38"/>
      <c r="BR184" s="38"/>
    </row>
    <row r="185" spans="1:79" s="25" customFormat="1" ht="12.75" customHeight="1">
      <c r="A185" s="35" t="s">
        <v>221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7"/>
      <c r="U185" s="38">
        <v>539980</v>
      </c>
      <c r="V185" s="38"/>
      <c r="W185" s="38"/>
      <c r="X185" s="38"/>
      <c r="Y185" s="38"/>
      <c r="Z185" s="38">
        <v>63395</v>
      </c>
      <c r="AA185" s="38"/>
      <c r="AB185" s="38"/>
      <c r="AC185" s="38"/>
      <c r="AD185" s="38"/>
      <c r="AE185" s="38">
        <v>540800</v>
      </c>
      <c r="AF185" s="38"/>
      <c r="AG185" s="38"/>
      <c r="AH185" s="38"/>
      <c r="AI185" s="38"/>
      <c r="AJ185" s="38">
        <v>84200</v>
      </c>
      <c r="AK185" s="38"/>
      <c r="AL185" s="38"/>
      <c r="AM185" s="38"/>
      <c r="AN185" s="38"/>
      <c r="AO185" s="38">
        <v>587308</v>
      </c>
      <c r="AP185" s="38"/>
      <c r="AQ185" s="38"/>
      <c r="AR185" s="38"/>
      <c r="AS185" s="38"/>
      <c r="AT185" s="38">
        <v>91441</v>
      </c>
      <c r="AU185" s="38"/>
      <c r="AV185" s="38"/>
      <c r="AW185" s="38"/>
      <c r="AX185" s="38"/>
      <c r="AY185" s="38">
        <v>629007</v>
      </c>
      <c r="AZ185" s="38"/>
      <c r="BA185" s="38"/>
      <c r="BB185" s="38"/>
      <c r="BC185" s="38"/>
      <c r="BD185" s="38">
        <v>97933</v>
      </c>
      <c r="BE185" s="38"/>
      <c r="BF185" s="38"/>
      <c r="BG185" s="38"/>
      <c r="BH185" s="38"/>
      <c r="BI185" s="38">
        <v>629007</v>
      </c>
      <c r="BJ185" s="38"/>
      <c r="BK185" s="38"/>
      <c r="BL185" s="38"/>
      <c r="BM185" s="38"/>
      <c r="BN185" s="38">
        <v>97933</v>
      </c>
      <c r="BO185" s="38"/>
      <c r="BP185" s="38"/>
      <c r="BQ185" s="38"/>
      <c r="BR185" s="38"/>
    </row>
    <row r="186" spans="1:79" s="25" customFormat="1" ht="12.75" customHeight="1">
      <c r="A186" s="35" t="s">
        <v>222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7"/>
      <c r="U186" s="38">
        <v>282000</v>
      </c>
      <c r="V186" s="38"/>
      <c r="W186" s="38"/>
      <c r="X186" s="38"/>
      <c r="Y186" s="38"/>
      <c r="Z186" s="38">
        <v>75000</v>
      </c>
      <c r="AA186" s="38"/>
      <c r="AB186" s="38"/>
      <c r="AC186" s="38"/>
      <c r="AD186" s="38"/>
      <c r="AE186" s="38">
        <v>230000</v>
      </c>
      <c r="AF186" s="38"/>
      <c r="AG186" s="38"/>
      <c r="AH186" s="38"/>
      <c r="AI186" s="38"/>
      <c r="AJ186" s="38">
        <v>80000</v>
      </c>
      <c r="AK186" s="38"/>
      <c r="AL186" s="38"/>
      <c r="AM186" s="38"/>
      <c r="AN186" s="38"/>
      <c r="AO186" s="38">
        <v>249780</v>
      </c>
      <c r="AP186" s="38"/>
      <c r="AQ186" s="38"/>
      <c r="AR186" s="38"/>
      <c r="AS186" s="38"/>
      <c r="AT186" s="38">
        <v>86880</v>
      </c>
      <c r="AU186" s="38"/>
      <c r="AV186" s="38"/>
      <c r="AW186" s="38"/>
      <c r="AX186" s="38"/>
      <c r="AY186" s="38">
        <v>267514</v>
      </c>
      <c r="AZ186" s="38"/>
      <c r="BA186" s="38"/>
      <c r="BB186" s="38"/>
      <c r="BC186" s="38"/>
      <c r="BD186" s="38">
        <v>93048</v>
      </c>
      <c r="BE186" s="38"/>
      <c r="BF186" s="38"/>
      <c r="BG186" s="38"/>
      <c r="BH186" s="38"/>
      <c r="BI186" s="38">
        <v>267514</v>
      </c>
      <c r="BJ186" s="38"/>
      <c r="BK186" s="38"/>
      <c r="BL186" s="38"/>
      <c r="BM186" s="38"/>
      <c r="BN186" s="38">
        <v>93048</v>
      </c>
      <c r="BO186" s="38"/>
      <c r="BP186" s="38"/>
      <c r="BQ186" s="38"/>
      <c r="BR186" s="38"/>
    </row>
    <row r="187" spans="1:79" s="6" customFormat="1" ht="12.75" customHeight="1">
      <c r="A187" s="27" t="s">
        <v>223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9"/>
      <c r="U187" s="30">
        <v>1297636</v>
      </c>
      <c r="V187" s="30"/>
      <c r="W187" s="30"/>
      <c r="X187" s="30"/>
      <c r="Y187" s="30"/>
      <c r="Z187" s="30">
        <v>515685</v>
      </c>
      <c r="AA187" s="30"/>
      <c r="AB187" s="30"/>
      <c r="AC187" s="30"/>
      <c r="AD187" s="30"/>
      <c r="AE187" s="30">
        <v>1216068</v>
      </c>
      <c r="AF187" s="30"/>
      <c r="AG187" s="30"/>
      <c r="AH187" s="30"/>
      <c r="AI187" s="30"/>
      <c r="AJ187" s="30">
        <v>1542420</v>
      </c>
      <c r="AK187" s="30"/>
      <c r="AL187" s="30"/>
      <c r="AM187" s="30"/>
      <c r="AN187" s="30"/>
      <c r="AO187" s="30">
        <v>1109847</v>
      </c>
      <c r="AP187" s="30"/>
      <c r="AQ187" s="30"/>
      <c r="AR187" s="30"/>
      <c r="AS187" s="30"/>
      <c r="AT187" s="30">
        <v>1675068</v>
      </c>
      <c r="AU187" s="30"/>
      <c r="AV187" s="30"/>
      <c r="AW187" s="30"/>
      <c r="AX187" s="30"/>
      <c r="AY187" s="30">
        <v>1414416</v>
      </c>
      <c r="AZ187" s="30"/>
      <c r="BA187" s="30"/>
      <c r="BB187" s="30"/>
      <c r="BC187" s="30"/>
      <c r="BD187" s="30">
        <v>1793998</v>
      </c>
      <c r="BE187" s="30"/>
      <c r="BF187" s="30"/>
      <c r="BG187" s="30"/>
      <c r="BH187" s="30"/>
      <c r="BI187" s="30">
        <v>1414416</v>
      </c>
      <c r="BJ187" s="30"/>
      <c r="BK187" s="30"/>
      <c r="BL187" s="30"/>
      <c r="BM187" s="30"/>
      <c r="BN187" s="30">
        <v>1793998</v>
      </c>
      <c r="BO187" s="30"/>
      <c r="BP187" s="30"/>
      <c r="BQ187" s="30"/>
      <c r="BR187" s="30"/>
    </row>
    <row r="188" spans="1:79" s="25" customFormat="1" ht="12.75" customHeight="1">
      <c r="A188" s="35" t="s">
        <v>224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7"/>
      <c r="U188" s="38">
        <v>1297636</v>
      </c>
      <c r="V188" s="38"/>
      <c r="W188" s="38"/>
      <c r="X188" s="38"/>
      <c r="Y188" s="38"/>
      <c r="Z188" s="38">
        <v>515685</v>
      </c>
      <c r="AA188" s="38"/>
      <c r="AB188" s="38"/>
      <c r="AC188" s="38"/>
      <c r="AD188" s="38"/>
      <c r="AE188" s="38">
        <v>1216068</v>
      </c>
      <c r="AF188" s="38"/>
      <c r="AG188" s="38"/>
      <c r="AH188" s="38"/>
      <c r="AI188" s="38"/>
      <c r="AJ188" s="38">
        <v>1542420</v>
      </c>
      <c r="AK188" s="38"/>
      <c r="AL188" s="38"/>
      <c r="AM188" s="38"/>
      <c r="AN188" s="38"/>
      <c r="AO188" s="38">
        <v>1109847</v>
      </c>
      <c r="AP188" s="38"/>
      <c r="AQ188" s="38"/>
      <c r="AR188" s="38"/>
      <c r="AS188" s="38"/>
      <c r="AT188" s="38">
        <v>1675068</v>
      </c>
      <c r="AU188" s="38"/>
      <c r="AV188" s="38"/>
      <c r="AW188" s="38"/>
      <c r="AX188" s="38"/>
      <c r="AY188" s="38">
        <v>1414416</v>
      </c>
      <c r="AZ188" s="38"/>
      <c r="BA188" s="38"/>
      <c r="BB188" s="38"/>
      <c r="BC188" s="38"/>
      <c r="BD188" s="38">
        <v>1793998</v>
      </c>
      <c r="BE188" s="38"/>
      <c r="BF188" s="38"/>
      <c r="BG188" s="38"/>
      <c r="BH188" s="38"/>
      <c r="BI188" s="38">
        <v>1414416</v>
      </c>
      <c r="BJ188" s="38"/>
      <c r="BK188" s="38"/>
      <c r="BL188" s="38"/>
      <c r="BM188" s="38"/>
      <c r="BN188" s="38">
        <v>1793998</v>
      </c>
      <c r="BO188" s="38"/>
      <c r="BP188" s="38"/>
      <c r="BQ188" s="38"/>
      <c r="BR188" s="38"/>
    </row>
    <row r="189" spans="1:79" s="6" customFormat="1" ht="12.75" customHeight="1">
      <c r="A189" s="27" t="s">
        <v>147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9"/>
      <c r="U189" s="30">
        <v>24505000</v>
      </c>
      <c r="V189" s="30"/>
      <c r="W189" s="30"/>
      <c r="X189" s="30"/>
      <c r="Y189" s="30"/>
      <c r="Z189" s="30">
        <v>4284185</v>
      </c>
      <c r="AA189" s="30"/>
      <c r="AB189" s="30"/>
      <c r="AC189" s="30"/>
      <c r="AD189" s="30"/>
      <c r="AE189" s="30">
        <v>24414000</v>
      </c>
      <c r="AF189" s="30"/>
      <c r="AG189" s="30"/>
      <c r="AH189" s="30"/>
      <c r="AI189" s="30"/>
      <c r="AJ189" s="30">
        <v>6678500</v>
      </c>
      <c r="AK189" s="30"/>
      <c r="AL189" s="30"/>
      <c r="AM189" s="30"/>
      <c r="AN189" s="30"/>
      <c r="AO189" s="30">
        <v>24302800</v>
      </c>
      <c r="AP189" s="30"/>
      <c r="AQ189" s="30"/>
      <c r="AR189" s="30"/>
      <c r="AS189" s="30"/>
      <c r="AT189" s="30">
        <v>7252850</v>
      </c>
      <c r="AU189" s="30"/>
      <c r="AV189" s="30"/>
      <c r="AW189" s="30"/>
      <c r="AX189" s="30"/>
      <c r="AY189" s="30">
        <v>28396068</v>
      </c>
      <c r="AZ189" s="30"/>
      <c r="BA189" s="30"/>
      <c r="BB189" s="30"/>
      <c r="BC189" s="30"/>
      <c r="BD189" s="30">
        <v>7767803</v>
      </c>
      <c r="BE189" s="30"/>
      <c r="BF189" s="30"/>
      <c r="BG189" s="30"/>
      <c r="BH189" s="30"/>
      <c r="BI189" s="30">
        <v>28396068</v>
      </c>
      <c r="BJ189" s="30"/>
      <c r="BK189" s="30"/>
      <c r="BL189" s="30"/>
      <c r="BM189" s="30"/>
      <c r="BN189" s="30">
        <v>7767803</v>
      </c>
      <c r="BO189" s="30"/>
      <c r="BP189" s="30"/>
      <c r="BQ189" s="30"/>
      <c r="BR189" s="30"/>
    </row>
    <row r="190" spans="1:79" s="25" customFormat="1" ht="38.25" customHeight="1">
      <c r="A190" s="35" t="s">
        <v>225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7"/>
      <c r="U190" s="38" t="s">
        <v>173</v>
      </c>
      <c r="V190" s="38"/>
      <c r="W190" s="38"/>
      <c r="X190" s="38"/>
      <c r="Y190" s="38"/>
      <c r="Z190" s="38"/>
      <c r="AA190" s="38"/>
      <c r="AB190" s="38"/>
      <c r="AC190" s="38"/>
      <c r="AD190" s="38"/>
      <c r="AE190" s="38" t="s">
        <v>173</v>
      </c>
      <c r="AF190" s="38"/>
      <c r="AG190" s="38"/>
      <c r="AH190" s="38"/>
      <c r="AI190" s="38"/>
      <c r="AJ190" s="38"/>
      <c r="AK190" s="38"/>
      <c r="AL190" s="38"/>
      <c r="AM190" s="38"/>
      <c r="AN190" s="38"/>
      <c r="AO190" s="38" t="s">
        <v>173</v>
      </c>
      <c r="AP190" s="38"/>
      <c r="AQ190" s="38"/>
      <c r="AR190" s="38"/>
      <c r="AS190" s="38"/>
      <c r="AT190" s="38"/>
      <c r="AU190" s="38"/>
      <c r="AV190" s="38"/>
      <c r="AW190" s="38"/>
      <c r="AX190" s="38"/>
      <c r="AY190" s="38" t="s">
        <v>173</v>
      </c>
      <c r="AZ190" s="38"/>
      <c r="BA190" s="38"/>
      <c r="BB190" s="38"/>
      <c r="BC190" s="38"/>
      <c r="BD190" s="38"/>
      <c r="BE190" s="38"/>
      <c r="BF190" s="38"/>
      <c r="BG190" s="38"/>
      <c r="BH190" s="38"/>
      <c r="BI190" s="38" t="s">
        <v>173</v>
      </c>
      <c r="BJ190" s="38"/>
      <c r="BK190" s="38"/>
      <c r="BL190" s="38"/>
      <c r="BM190" s="38"/>
      <c r="BN190" s="38"/>
      <c r="BO190" s="38"/>
      <c r="BP190" s="38"/>
      <c r="BQ190" s="38"/>
      <c r="BR190" s="38"/>
    </row>
    <row r="193" spans="1:79" ht="14.25" customHeight="1">
      <c r="A193" s="55" t="s">
        <v>125</v>
      </c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</row>
    <row r="194" spans="1:79" ht="15" customHeight="1">
      <c r="A194" s="89" t="s">
        <v>6</v>
      </c>
      <c r="B194" s="90"/>
      <c r="C194" s="90"/>
      <c r="D194" s="89" t="s">
        <v>10</v>
      </c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1"/>
      <c r="W194" s="46" t="s">
        <v>246</v>
      </c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 t="s">
        <v>250</v>
      </c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 t="s">
        <v>262</v>
      </c>
      <c r="AV194" s="46"/>
      <c r="AW194" s="46"/>
      <c r="AX194" s="46"/>
      <c r="AY194" s="46"/>
      <c r="AZ194" s="46"/>
      <c r="BA194" s="46" t="s">
        <v>268</v>
      </c>
      <c r="BB194" s="46"/>
      <c r="BC194" s="46"/>
      <c r="BD194" s="46"/>
      <c r="BE194" s="46"/>
      <c r="BF194" s="46"/>
      <c r="BG194" s="46" t="s">
        <v>277</v>
      </c>
      <c r="BH194" s="46"/>
      <c r="BI194" s="46"/>
      <c r="BJ194" s="46"/>
      <c r="BK194" s="46"/>
      <c r="BL194" s="46"/>
    </row>
    <row r="195" spans="1:79" ht="15" customHeight="1">
      <c r="A195" s="99"/>
      <c r="B195" s="100"/>
      <c r="C195" s="100"/>
      <c r="D195" s="99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1"/>
      <c r="W195" s="46" t="s">
        <v>4</v>
      </c>
      <c r="X195" s="46"/>
      <c r="Y195" s="46"/>
      <c r="Z195" s="46"/>
      <c r="AA195" s="46"/>
      <c r="AB195" s="46"/>
      <c r="AC195" s="46" t="s">
        <v>3</v>
      </c>
      <c r="AD195" s="46"/>
      <c r="AE195" s="46"/>
      <c r="AF195" s="46"/>
      <c r="AG195" s="46"/>
      <c r="AH195" s="46"/>
      <c r="AI195" s="46" t="s">
        <v>4</v>
      </c>
      <c r="AJ195" s="46"/>
      <c r="AK195" s="46"/>
      <c r="AL195" s="46"/>
      <c r="AM195" s="46"/>
      <c r="AN195" s="46"/>
      <c r="AO195" s="46" t="s">
        <v>3</v>
      </c>
      <c r="AP195" s="46"/>
      <c r="AQ195" s="46"/>
      <c r="AR195" s="46"/>
      <c r="AS195" s="46"/>
      <c r="AT195" s="46"/>
      <c r="AU195" s="80" t="s">
        <v>4</v>
      </c>
      <c r="AV195" s="80"/>
      <c r="AW195" s="80"/>
      <c r="AX195" s="80" t="s">
        <v>3</v>
      </c>
      <c r="AY195" s="80"/>
      <c r="AZ195" s="80"/>
      <c r="BA195" s="80" t="s">
        <v>4</v>
      </c>
      <c r="BB195" s="80"/>
      <c r="BC195" s="80"/>
      <c r="BD195" s="80" t="s">
        <v>3</v>
      </c>
      <c r="BE195" s="80"/>
      <c r="BF195" s="80"/>
      <c r="BG195" s="80" t="s">
        <v>4</v>
      </c>
      <c r="BH195" s="80"/>
      <c r="BI195" s="80"/>
      <c r="BJ195" s="80" t="s">
        <v>3</v>
      </c>
      <c r="BK195" s="80"/>
      <c r="BL195" s="80"/>
    </row>
    <row r="196" spans="1:79" ht="57" customHeight="1">
      <c r="A196" s="92"/>
      <c r="B196" s="93"/>
      <c r="C196" s="93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4"/>
      <c r="W196" s="46" t="s">
        <v>12</v>
      </c>
      <c r="X196" s="46"/>
      <c r="Y196" s="46"/>
      <c r="Z196" s="46" t="s">
        <v>11</v>
      </c>
      <c r="AA196" s="46"/>
      <c r="AB196" s="46"/>
      <c r="AC196" s="46" t="s">
        <v>12</v>
      </c>
      <c r="AD196" s="46"/>
      <c r="AE196" s="46"/>
      <c r="AF196" s="46" t="s">
        <v>11</v>
      </c>
      <c r="AG196" s="46"/>
      <c r="AH196" s="46"/>
      <c r="AI196" s="46" t="s">
        <v>12</v>
      </c>
      <c r="AJ196" s="46"/>
      <c r="AK196" s="46"/>
      <c r="AL196" s="46" t="s">
        <v>11</v>
      </c>
      <c r="AM196" s="46"/>
      <c r="AN196" s="46"/>
      <c r="AO196" s="46" t="s">
        <v>12</v>
      </c>
      <c r="AP196" s="46"/>
      <c r="AQ196" s="46"/>
      <c r="AR196" s="46" t="s">
        <v>11</v>
      </c>
      <c r="AS196" s="46"/>
      <c r="AT196" s="46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79" ht="15" customHeight="1">
      <c r="A197" s="47">
        <v>1</v>
      </c>
      <c r="B197" s="48"/>
      <c r="C197" s="48"/>
      <c r="D197" s="47">
        <v>2</v>
      </c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9"/>
      <c r="W197" s="46">
        <v>3</v>
      </c>
      <c r="X197" s="46"/>
      <c r="Y197" s="46"/>
      <c r="Z197" s="46">
        <v>4</v>
      </c>
      <c r="AA197" s="46"/>
      <c r="AB197" s="46"/>
      <c r="AC197" s="46">
        <v>5</v>
      </c>
      <c r="AD197" s="46"/>
      <c r="AE197" s="46"/>
      <c r="AF197" s="46">
        <v>6</v>
      </c>
      <c r="AG197" s="46"/>
      <c r="AH197" s="46"/>
      <c r="AI197" s="46">
        <v>7</v>
      </c>
      <c r="AJ197" s="46"/>
      <c r="AK197" s="46"/>
      <c r="AL197" s="46">
        <v>8</v>
      </c>
      <c r="AM197" s="46"/>
      <c r="AN197" s="46"/>
      <c r="AO197" s="46">
        <v>9</v>
      </c>
      <c r="AP197" s="46"/>
      <c r="AQ197" s="46"/>
      <c r="AR197" s="46">
        <v>10</v>
      </c>
      <c r="AS197" s="46"/>
      <c r="AT197" s="46"/>
      <c r="AU197" s="46">
        <v>11</v>
      </c>
      <c r="AV197" s="46"/>
      <c r="AW197" s="46"/>
      <c r="AX197" s="46">
        <v>12</v>
      </c>
      <c r="AY197" s="46"/>
      <c r="AZ197" s="46"/>
      <c r="BA197" s="46">
        <v>13</v>
      </c>
      <c r="BB197" s="46"/>
      <c r="BC197" s="46"/>
      <c r="BD197" s="46">
        <v>14</v>
      </c>
      <c r="BE197" s="46"/>
      <c r="BF197" s="46"/>
      <c r="BG197" s="46">
        <v>15</v>
      </c>
      <c r="BH197" s="46"/>
      <c r="BI197" s="46"/>
      <c r="BJ197" s="46">
        <v>16</v>
      </c>
      <c r="BK197" s="46"/>
      <c r="BL197" s="46"/>
    </row>
    <row r="198" spans="1:79" s="1" customFormat="1" ht="12.75" hidden="1" customHeight="1">
      <c r="A198" s="64" t="s">
        <v>69</v>
      </c>
      <c r="B198" s="65"/>
      <c r="C198" s="65"/>
      <c r="D198" s="64" t="s">
        <v>57</v>
      </c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98"/>
      <c r="W198" s="39" t="s">
        <v>72</v>
      </c>
      <c r="X198" s="39"/>
      <c r="Y198" s="39"/>
      <c r="Z198" s="39" t="s">
        <v>73</v>
      </c>
      <c r="AA198" s="39"/>
      <c r="AB198" s="39"/>
      <c r="AC198" s="32" t="s">
        <v>74</v>
      </c>
      <c r="AD198" s="32"/>
      <c r="AE198" s="32"/>
      <c r="AF198" s="32" t="s">
        <v>75</v>
      </c>
      <c r="AG198" s="32"/>
      <c r="AH198" s="32"/>
      <c r="AI198" s="39" t="s">
        <v>76</v>
      </c>
      <c r="AJ198" s="39"/>
      <c r="AK198" s="39"/>
      <c r="AL198" s="39" t="s">
        <v>77</v>
      </c>
      <c r="AM198" s="39"/>
      <c r="AN198" s="39"/>
      <c r="AO198" s="32" t="s">
        <v>104</v>
      </c>
      <c r="AP198" s="32"/>
      <c r="AQ198" s="32"/>
      <c r="AR198" s="32" t="s">
        <v>78</v>
      </c>
      <c r="AS198" s="32"/>
      <c r="AT198" s="32"/>
      <c r="AU198" s="39" t="s">
        <v>105</v>
      </c>
      <c r="AV198" s="39"/>
      <c r="AW198" s="39"/>
      <c r="AX198" s="32" t="s">
        <v>106</v>
      </c>
      <c r="AY198" s="32"/>
      <c r="AZ198" s="32"/>
      <c r="BA198" s="39" t="s">
        <v>107</v>
      </c>
      <c r="BB198" s="39"/>
      <c r="BC198" s="39"/>
      <c r="BD198" s="32" t="s">
        <v>108</v>
      </c>
      <c r="BE198" s="32"/>
      <c r="BF198" s="32"/>
      <c r="BG198" s="39" t="s">
        <v>109</v>
      </c>
      <c r="BH198" s="39"/>
      <c r="BI198" s="39"/>
      <c r="BJ198" s="32" t="s">
        <v>110</v>
      </c>
      <c r="BK198" s="32"/>
      <c r="BL198" s="32"/>
      <c r="CA198" s="1" t="s">
        <v>103</v>
      </c>
    </row>
    <row r="199" spans="1:79" s="25" customFormat="1" ht="12.75" customHeight="1">
      <c r="A199" s="42">
        <v>1</v>
      </c>
      <c r="B199" s="43"/>
      <c r="C199" s="43"/>
      <c r="D199" s="35" t="s">
        <v>226</v>
      </c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7"/>
      <c r="W199" s="40">
        <v>43</v>
      </c>
      <c r="X199" s="40"/>
      <c r="Y199" s="40"/>
      <c r="Z199" s="40">
        <v>43</v>
      </c>
      <c r="AA199" s="40"/>
      <c r="AB199" s="40"/>
      <c r="AC199" s="40">
        <v>3</v>
      </c>
      <c r="AD199" s="40"/>
      <c r="AE199" s="40"/>
      <c r="AF199" s="40">
        <v>3</v>
      </c>
      <c r="AG199" s="40"/>
      <c r="AH199" s="40"/>
      <c r="AI199" s="40">
        <v>57</v>
      </c>
      <c r="AJ199" s="40"/>
      <c r="AK199" s="40"/>
      <c r="AL199" s="40">
        <v>57</v>
      </c>
      <c r="AM199" s="40"/>
      <c r="AN199" s="40"/>
      <c r="AO199" s="40">
        <v>3</v>
      </c>
      <c r="AP199" s="40"/>
      <c r="AQ199" s="40"/>
      <c r="AR199" s="40">
        <v>3</v>
      </c>
      <c r="AS199" s="40"/>
      <c r="AT199" s="40"/>
      <c r="AU199" s="40">
        <v>57</v>
      </c>
      <c r="AV199" s="40"/>
      <c r="AW199" s="40"/>
      <c r="AX199" s="40">
        <v>3</v>
      </c>
      <c r="AY199" s="40"/>
      <c r="AZ199" s="40"/>
      <c r="BA199" s="40">
        <v>57</v>
      </c>
      <c r="BB199" s="40"/>
      <c r="BC199" s="40"/>
      <c r="BD199" s="40">
        <v>3</v>
      </c>
      <c r="BE199" s="40"/>
      <c r="BF199" s="40"/>
      <c r="BG199" s="40">
        <v>57</v>
      </c>
      <c r="BH199" s="40"/>
      <c r="BI199" s="40"/>
      <c r="BJ199" s="40">
        <v>3</v>
      </c>
      <c r="BK199" s="40"/>
      <c r="BL199" s="40"/>
      <c r="CA199" s="25" t="s">
        <v>43</v>
      </c>
    </row>
    <row r="200" spans="1:79" s="25" customFormat="1" ht="12.75" customHeight="1">
      <c r="A200" s="42">
        <v>2</v>
      </c>
      <c r="B200" s="43"/>
      <c r="C200" s="43"/>
      <c r="D200" s="35" t="s">
        <v>227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7"/>
      <c r="W200" s="40">
        <v>45.5</v>
      </c>
      <c r="X200" s="40"/>
      <c r="Y200" s="40"/>
      <c r="Z200" s="40">
        <v>41</v>
      </c>
      <c r="AA200" s="40"/>
      <c r="AB200" s="40"/>
      <c r="AC200" s="40">
        <v>7</v>
      </c>
      <c r="AD200" s="40"/>
      <c r="AE200" s="40"/>
      <c r="AF200" s="40">
        <v>7</v>
      </c>
      <c r="AG200" s="40"/>
      <c r="AH200" s="40"/>
      <c r="AI200" s="40">
        <v>44</v>
      </c>
      <c r="AJ200" s="40"/>
      <c r="AK200" s="40"/>
      <c r="AL200" s="40">
        <v>44</v>
      </c>
      <c r="AM200" s="40"/>
      <c r="AN200" s="40"/>
      <c r="AO200" s="40">
        <v>7</v>
      </c>
      <c r="AP200" s="40"/>
      <c r="AQ200" s="40"/>
      <c r="AR200" s="40">
        <v>7</v>
      </c>
      <c r="AS200" s="40"/>
      <c r="AT200" s="40"/>
      <c r="AU200" s="40">
        <v>44</v>
      </c>
      <c r="AV200" s="40"/>
      <c r="AW200" s="40"/>
      <c r="AX200" s="40">
        <v>7</v>
      </c>
      <c r="AY200" s="40"/>
      <c r="AZ200" s="40"/>
      <c r="BA200" s="40">
        <v>44</v>
      </c>
      <c r="BB200" s="40"/>
      <c r="BC200" s="40"/>
      <c r="BD200" s="40">
        <v>7</v>
      </c>
      <c r="BE200" s="40"/>
      <c r="BF200" s="40"/>
      <c r="BG200" s="40">
        <v>44</v>
      </c>
      <c r="BH200" s="40"/>
      <c r="BI200" s="40"/>
      <c r="BJ200" s="40">
        <v>7</v>
      </c>
      <c r="BK200" s="40"/>
      <c r="BL200" s="40"/>
    </row>
    <row r="201" spans="1:79" s="25" customFormat="1" ht="12.75" customHeight="1">
      <c r="A201" s="42">
        <v>3</v>
      </c>
      <c r="B201" s="43"/>
      <c r="C201" s="43"/>
      <c r="D201" s="35" t="s">
        <v>228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7"/>
      <c r="W201" s="40">
        <v>78.400000000000006</v>
      </c>
      <c r="X201" s="40"/>
      <c r="Y201" s="40"/>
      <c r="Z201" s="40">
        <v>74</v>
      </c>
      <c r="AA201" s="40"/>
      <c r="AB201" s="40"/>
      <c r="AC201" s="40">
        <v>21</v>
      </c>
      <c r="AD201" s="40"/>
      <c r="AE201" s="40"/>
      <c r="AF201" s="40">
        <v>21</v>
      </c>
      <c r="AG201" s="40"/>
      <c r="AH201" s="40"/>
      <c r="AI201" s="40">
        <v>75</v>
      </c>
      <c r="AJ201" s="40"/>
      <c r="AK201" s="40"/>
      <c r="AL201" s="40">
        <v>75</v>
      </c>
      <c r="AM201" s="40"/>
      <c r="AN201" s="40"/>
      <c r="AO201" s="40">
        <v>21</v>
      </c>
      <c r="AP201" s="40"/>
      <c r="AQ201" s="40"/>
      <c r="AR201" s="40">
        <v>21</v>
      </c>
      <c r="AS201" s="40"/>
      <c r="AT201" s="40"/>
      <c r="AU201" s="40">
        <v>75</v>
      </c>
      <c r="AV201" s="40"/>
      <c r="AW201" s="40"/>
      <c r="AX201" s="40">
        <v>21</v>
      </c>
      <c r="AY201" s="40"/>
      <c r="AZ201" s="40"/>
      <c r="BA201" s="40">
        <v>75</v>
      </c>
      <c r="BB201" s="40"/>
      <c r="BC201" s="40"/>
      <c r="BD201" s="40">
        <v>21</v>
      </c>
      <c r="BE201" s="40"/>
      <c r="BF201" s="40"/>
      <c r="BG201" s="40">
        <v>21</v>
      </c>
      <c r="BH201" s="40"/>
      <c r="BI201" s="40"/>
      <c r="BJ201" s="40">
        <v>21</v>
      </c>
      <c r="BK201" s="40"/>
      <c r="BL201" s="40"/>
    </row>
    <row r="202" spans="1:79" s="25" customFormat="1" ht="12.75" customHeight="1">
      <c r="A202" s="42">
        <v>4</v>
      </c>
      <c r="B202" s="43"/>
      <c r="C202" s="43"/>
      <c r="D202" s="35" t="s">
        <v>229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7"/>
      <c r="W202" s="40">
        <v>19.5</v>
      </c>
      <c r="X202" s="40"/>
      <c r="Y202" s="40"/>
      <c r="Z202" s="40">
        <v>19</v>
      </c>
      <c r="AA202" s="40"/>
      <c r="AB202" s="40"/>
      <c r="AC202" s="40">
        <v>0</v>
      </c>
      <c r="AD202" s="40"/>
      <c r="AE202" s="40"/>
      <c r="AF202" s="40">
        <v>0</v>
      </c>
      <c r="AG202" s="40"/>
      <c r="AH202" s="40"/>
      <c r="AI202" s="40">
        <v>0</v>
      </c>
      <c r="AJ202" s="40"/>
      <c r="AK202" s="40"/>
      <c r="AL202" s="40">
        <v>0</v>
      </c>
      <c r="AM202" s="40"/>
      <c r="AN202" s="40"/>
      <c r="AO202" s="40">
        <v>0</v>
      </c>
      <c r="AP202" s="40"/>
      <c r="AQ202" s="40"/>
      <c r="AR202" s="40">
        <v>0</v>
      </c>
      <c r="AS202" s="40"/>
      <c r="AT202" s="40"/>
      <c r="AU202" s="40">
        <v>0</v>
      </c>
      <c r="AV202" s="40"/>
      <c r="AW202" s="40"/>
      <c r="AX202" s="40">
        <v>0</v>
      </c>
      <c r="AY202" s="40"/>
      <c r="AZ202" s="40"/>
      <c r="BA202" s="40">
        <v>0</v>
      </c>
      <c r="BB202" s="40"/>
      <c r="BC202" s="40"/>
      <c r="BD202" s="40">
        <v>0</v>
      </c>
      <c r="BE202" s="40"/>
      <c r="BF202" s="40"/>
      <c r="BG202" s="40">
        <v>0</v>
      </c>
      <c r="BH202" s="40"/>
      <c r="BI202" s="40"/>
      <c r="BJ202" s="40">
        <v>0</v>
      </c>
      <c r="BK202" s="40"/>
      <c r="BL202" s="40"/>
    </row>
    <row r="203" spans="1:79" s="6" customFormat="1" ht="12.75" customHeight="1">
      <c r="A203" s="44">
        <v>5</v>
      </c>
      <c r="B203" s="45"/>
      <c r="C203" s="45"/>
      <c r="D203" s="27" t="s">
        <v>230</v>
      </c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9"/>
      <c r="W203" s="41">
        <v>186.4</v>
      </c>
      <c r="X203" s="41"/>
      <c r="Y203" s="41"/>
      <c r="Z203" s="41">
        <v>177</v>
      </c>
      <c r="AA203" s="41"/>
      <c r="AB203" s="41"/>
      <c r="AC203" s="41">
        <v>31</v>
      </c>
      <c r="AD203" s="41"/>
      <c r="AE203" s="41"/>
      <c r="AF203" s="41">
        <v>31</v>
      </c>
      <c r="AG203" s="41"/>
      <c r="AH203" s="41"/>
      <c r="AI203" s="41">
        <v>176</v>
      </c>
      <c r="AJ203" s="41"/>
      <c r="AK203" s="41"/>
      <c r="AL203" s="41">
        <v>176</v>
      </c>
      <c r="AM203" s="41"/>
      <c r="AN203" s="41"/>
      <c r="AO203" s="41">
        <v>31</v>
      </c>
      <c r="AP203" s="41"/>
      <c r="AQ203" s="41"/>
      <c r="AR203" s="41">
        <v>31</v>
      </c>
      <c r="AS203" s="41"/>
      <c r="AT203" s="41"/>
      <c r="AU203" s="41">
        <v>176</v>
      </c>
      <c r="AV203" s="41"/>
      <c r="AW203" s="41"/>
      <c r="AX203" s="41">
        <v>31</v>
      </c>
      <c r="AY203" s="41"/>
      <c r="AZ203" s="41"/>
      <c r="BA203" s="41">
        <v>176</v>
      </c>
      <c r="BB203" s="41"/>
      <c r="BC203" s="41"/>
      <c r="BD203" s="41">
        <v>31</v>
      </c>
      <c r="BE203" s="41"/>
      <c r="BF203" s="41"/>
      <c r="BG203" s="41">
        <v>122</v>
      </c>
      <c r="BH203" s="41"/>
      <c r="BI203" s="41"/>
      <c r="BJ203" s="41">
        <v>31</v>
      </c>
      <c r="BK203" s="41"/>
      <c r="BL203" s="41"/>
    </row>
    <row r="204" spans="1:79" s="25" customFormat="1" ht="25.5" customHeight="1">
      <c r="A204" s="42">
        <v>6</v>
      </c>
      <c r="B204" s="43"/>
      <c r="C204" s="43"/>
      <c r="D204" s="35" t="s">
        <v>231</v>
      </c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7"/>
      <c r="W204" s="40" t="s">
        <v>173</v>
      </c>
      <c r="X204" s="40"/>
      <c r="Y204" s="40"/>
      <c r="Z204" s="40" t="s">
        <v>173</v>
      </c>
      <c r="AA204" s="40"/>
      <c r="AB204" s="40"/>
      <c r="AC204" s="40"/>
      <c r="AD204" s="40"/>
      <c r="AE204" s="40"/>
      <c r="AF204" s="40"/>
      <c r="AG204" s="40"/>
      <c r="AH204" s="40"/>
      <c r="AI204" s="40" t="s">
        <v>173</v>
      </c>
      <c r="AJ204" s="40"/>
      <c r="AK204" s="40"/>
      <c r="AL204" s="40" t="s">
        <v>173</v>
      </c>
      <c r="AM204" s="40"/>
      <c r="AN204" s="40"/>
      <c r="AO204" s="40"/>
      <c r="AP204" s="40"/>
      <c r="AQ204" s="40"/>
      <c r="AR204" s="40"/>
      <c r="AS204" s="40"/>
      <c r="AT204" s="40"/>
      <c r="AU204" s="40" t="s">
        <v>173</v>
      </c>
      <c r="AV204" s="40"/>
      <c r="AW204" s="40"/>
      <c r="AX204" s="40"/>
      <c r="AY204" s="40"/>
      <c r="AZ204" s="40"/>
      <c r="BA204" s="40" t="s">
        <v>173</v>
      </c>
      <c r="BB204" s="40"/>
      <c r="BC204" s="40"/>
      <c r="BD204" s="40"/>
      <c r="BE204" s="40"/>
      <c r="BF204" s="40"/>
      <c r="BG204" s="40" t="s">
        <v>173</v>
      </c>
      <c r="BH204" s="40"/>
      <c r="BI204" s="40"/>
      <c r="BJ204" s="40"/>
      <c r="BK204" s="40"/>
      <c r="BL204" s="40"/>
    </row>
    <row r="207" spans="1:79" ht="14.25" customHeight="1">
      <c r="A207" s="55" t="s">
        <v>153</v>
      </c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</row>
    <row r="208" spans="1:79" ht="14.25" customHeight="1">
      <c r="A208" s="55" t="s">
        <v>263</v>
      </c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</row>
    <row r="209" spans="1:79" ht="15" customHeight="1">
      <c r="A209" s="69" t="s">
        <v>245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</row>
    <row r="210" spans="1:79" ht="15" customHeight="1">
      <c r="A210" s="46" t="s">
        <v>6</v>
      </c>
      <c r="B210" s="46"/>
      <c r="C210" s="46"/>
      <c r="D210" s="46"/>
      <c r="E210" s="46"/>
      <c r="F210" s="46"/>
      <c r="G210" s="46" t="s">
        <v>126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13</v>
      </c>
      <c r="U210" s="46"/>
      <c r="V210" s="46"/>
      <c r="W210" s="46"/>
      <c r="X210" s="46"/>
      <c r="Y210" s="46"/>
      <c r="Z210" s="46"/>
      <c r="AA210" s="47" t="s">
        <v>246</v>
      </c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7"/>
      <c r="AP210" s="47" t="s">
        <v>249</v>
      </c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9"/>
      <c r="BE210" s="47" t="s">
        <v>257</v>
      </c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9"/>
    </row>
    <row r="211" spans="1:79" ht="32.1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 t="s">
        <v>4</v>
      </c>
      <c r="AB211" s="46"/>
      <c r="AC211" s="46"/>
      <c r="AD211" s="46"/>
      <c r="AE211" s="46"/>
      <c r="AF211" s="46" t="s">
        <v>3</v>
      </c>
      <c r="AG211" s="46"/>
      <c r="AH211" s="46"/>
      <c r="AI211" s="46"/>
      <c r="AJ211" s="46"/>
      <c r="AK211" s="46" t="s">
        <v>89</v>
      </c>
      <c r="AL211" s="46"/>
      <c r="AM211" s="46"/>
      <c r="AN211" s="46"/>
      <c r="AO211" s="46"/>
      <c r="AP211" s="46" t="s">
        <v>4</v>
      </c>
      <c r="AQ211" s="46"/>
      <c r="AR211" s="46"/>
      <c r="AS211" s="46"/>
      <c r="AT211" s="46"/>
      <c r="AU211" s="46" t="s">
        <v>3</v>
      </c>
      <c r="AV211" s="46"/>
      <c r="AW211" s="46"/>
      <c r="AX211" s="46"/>
      <c r="AY211" s="46"/>
      <c r="AZ211" s="46" t="s">
        <v>96</v>
      </c>
      <c r="BA211" s="46"/>
      <c r="BB211" s="46"/>
      <c r="BC211" s="46"/>
      <c r="BD211" s="46"/>
      <c r="BE211" s="46" t="s">
        <v>4</v>
      </c>
      <c r="BF211" s="46"/>
      <c r="BG211" s="46"/>
      <c r="BH211" s="46"/>
      <c r="BI211" s="46"/>
      <c r="BJ211" s="46" t="s">
        <v>3</v>
      </c>
      <c r="BK211" s="46"/>
      <c r="BL211" s="46"/>
      <c r="BM211" s="46"/>
      <c r="BN211" s="46"/>
      <c r="BO211" s="46" t="s">
        <v>127</v>
      </c>
      <c r="BP211" s="46"/>
      <c r="BQ211" s="46"/>
      <c r="BR211" s="46"/>
      <c r="BS211" s="46"/>
    </row>
    <row r="212" spans="1:79" ht="15" customHeight="1">
      <c r="A212" s="46">
        <v>1</v>
      </c>
      <c r="B212" s="46"/>
      <c r="C212" s="46"/>
      <c r="D212" s="46"/>
      <c r="E212" s="46"/>
      <c r="F212" s="46"/>
      <c r="G212" s="46">
        <v>2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>
        <v>3</v>
      </c>
      <c r="U212" s="46"/>
      <c r="V212" s="46"/>
      <c r="W212" s="46"/>
      <c r="X212" s="46"/>
      <c r="Y212" s="46"/>
      <c r="Z212" s="46"/>
      <c r="AA212" s="46">
        <v>4</v>
      </c>
      <c r="AB212" s="46"/>
      <c r="AC212" s="46"/>
      <c r="AD212" s="46"/>
      <c r="AE212" s="46"/>
      <c r="AF212" s="46">
        <v>5</v>
      </c>
      <c r="AG212" s="46"/>
      <c r="AH212" s="46"/>
      <c r="AI212" s="46"/>
      <c r="AJ212" s="46"/>
      <c r="AK212" s="46">
        <v>6</v>
      </c>
      <c r="AL212" s="46"/>
      <c r="AM212" s="46"/>
      <c r="AN212" s="46"/>
      <c r="AO212" s="46"/>
      <c r="AP212" s="46">
        <v>7</v>
      </c>
      <c r="AQ212" s="46"/>
      <c r="AR212" s="46"/>
      <c r="AS212" s="46"/>
      <c r="AT212" s="46"/>
      <c r="AU212" s="46">
        <v>8</v>
      </c>
      <c r="AV212" s="46"/>
      <c r="AW212" s="46"/>
      <c r="AX212" s="46"/>
      <c r="AY212" s="46"/>
      <c r="AZ212" s="46">
        <v>9</v>
      </c>
      <c r="BA212" s="46"/>
      <c r="BB212" s="46"/>
      <c r="BC212" s="46"/>
      <c r="BD212" s="46"/>
      <c r="BE212" s="46">
        <v>10</v>
      </c>
      <c r="BF212" s="46"/>
      <c r="BG212" s="46"/>
      <c r="BH212" s="46"/>
      <c r="BI212" s="46"/>
      <c r="BJ212" s="46">
        <v>11</v>
      </c>
      <c r="BK212" s="46"/>
      <c r="BL212" s="46"/>
      <c r="BM212" s="46"/>
      <c r="BN212" s="46"/>
      <c r="BO212" s="46">
        <v>12</v>
      </c>
      <c r="BP212" s="46"/>
      <c r="BQ212" s="46"/>
      <c r="BR212" s="46"/>
      <c r="BS212" s="46"/>
    </row>
    <row r="213" spans="1:79" s="1" customFormat="1" ht="15" hidden="1" customHeight="1">
      <c r="A213" s="39" t="s">
        <v>69</v>
      </c>
      <c r="B213" s="39"/>
      <c r="C213" s="39"/>
      <c r="D213" s="39"/>
      <c r="E213" s="39"/>
      <c r="F213" s="39"/>
      <c r="G213" s="33" t="s">
        <v>57</v>
      </c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 t="s">
        <v>79</v>
      </c>
      <c r="U213" s="33"/>
      <c r="V213" s="33"/>
      <c r="W213" s="33"/>
      <c r="X213" s="33"/>
      <c r="Y213" s="33"/>
      <c r="Z213" s="33"/>
      <c r="AA213" s="32" t="s">
        <v>65</v>
      </c>
      <c r="AB213" s="32"/>
      <c r="AC213" s="32"/>
      <c r="AD213" s="32"/>
      <c r="AE213" s="32"/>
      <c r="AF213" s="32" t="s">
        <v>66</v>
      </c>
      <c r="AG213" s="32"/>
      <c r="AH213" s="32"/>
      <c r="AI213" s="32"/>
      <c r="AJ213" s="32"/>
      <c r="AK213" s="60" t="s">
        <v>122</v>
      </c>
      <c r="AL213" s="60"/>
      <c r="AM213" s="60"/>
      <c r="AN213" s="60"/>
      <c r="AO213" s="60"/>
      <c r="AP213" s="32" t="s">
        <v>67</v>
      </c>
      <c r="AQ213" s="32"/>
      <c r="AR213" s="32"/>
      <c r="AS213" s="32"/>
      <c r="AT213" s="32"/>
      <c r="AU213" s="32" t="s">
        <v>68</v>
      </c>
      <c r="AV213" s="32"/>
      <c r="AW213" s="32"/>
      <c r="AX213" s="32"/>
      <c r="AY213" s="32"/>
      <c r="AZ213" s="60" t="s">
        <v>122</v>
      </c>
      <c r="BA213" s="60"/>
      <c r="BB213" s="60"/>
      <c r="BC213" s="60"/>
      <c r="BD213" s="60"/>
      <c r="BE213" s="32" t="s">
        <v>58</v>
      </c>
      <c r="BF213" s="32"/>
      <c r="BG213" s="32"/>
      <c r="BH213" s="32"/>
      <c r="BI213" s="32"/>
      <c r="BJ213" s="32" t="s">
        <v>59</v>
      </c>
      <c r="BK213" s="32"/>
      <c r="BL213" s="32"/>
      <c r="BM213" s="32"/>
      <c r="BN213" s="32"/>
      <c r="BO213" s="60" t="s">
        <v>122</v>
      </c>
      <c r="BP213" s="60"/>
      <c r="BQ213" s="60"/>
      <c r="BR213" s="60"/>
      <c r="BS213" s="60"/>
      <c r="CA213" s="1" t="s">
        <v>44</v>
      </c>
    </row>
    <row r="214" spans="1:79" s="6" customFormat="1" ht="12.75" customHeight="1">
      <c r="A214" s="26"/>
      <c r="B214" s="26"/>
      <c r="C214" s="26"/>
      <c r="D214" s="26"/>
      <c r="E214" s="26"/>
      <c r="F214" s="26"/>
      <c r="G214" s="31" t="s">
        <v>147</v>
      </c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95"/>
      <c r="U214" s="95"/>
      <c r="V214" s="95"/>
      <c r="W214" s="95"/>
      <c r="X214" s="95"/>
      <c r="Y214" s="95"/>
      <c r="Z214" s="95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>
        <f>IF(ISNUMBER(AA214),AA214,0)+IF(ISNUMBER(AF214),AF214,0)</f>
        <v>0</v>
      </c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>
        <f>IF(ISNUMBER(AP214),AP214,0)+IF(ISNUMBER(AU214),AU214,0)</f>
        <v>0</v>
      </c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>
        <f>IF(ISNUMBER(BE214),BE214,0)+IF(ISNUMBER(BJ214),BJ214,0)</f>
        <v>0</v>
      </c>
      <c r="BP214" s="30"/>
      <c r="BQ214" s="30"/>
      <c r="BR214" s="30"/>
      <c r="BS214" s="30"/>
      <c r="CA214" s="6" t="s">
        <v>45</v>
      </c>
    </row>
    <row r="216" spans="1:79" ht="13.5" customHeight="1">
      <c r="A216" s="55" t="s">
        <v>278</v>
      </c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</row>
    <row r="217" spans="1:79" ht="15" customHeight="1">
      <c r="A217" s="87" t="s">
        <v>245</v>
      </c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</row>
    <row r="218" spans="1:79" ht="15" customHeight="1">
      <c r="A218" s="46" t="s">
        <v>6</v>
      </c>
      <c r="B218" s="46"/>
      <c r="C218" s="46"/>
      <c r="D218" s="46"/>
      <c r="E218" s="46"/>
      <c r="F218" s="46"/>
      <c r="G218" s="46" t="s">
        <v>126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 t="s">
        <v>13</v>
      </c>
      <c r="U218" s="46"/>
      <c r="V218" s="46"/>
      <c r="W218" s="46"/>
      <c r="X218" s="46"/>
      <c r="Y218" s="46"/>
      <c r="Z218" s="46"/>
      <c r="AA218" s="47" t="s">
        <v>267</v>
      </c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7"/>
      <c r="AP218" s="47" t="s">
        <v>272</v>
      </c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9"/>
    </row>
    <row r="219" spans="1:79" ht="32.1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 t="s">
        <v>4</v>
      </c>
      <c r="AB219" s="46"/>
      <c r="AC219" s="46"/>
      <c r="AD219" s="46"/>
      <c r="AE219" s="46"/>
      <c r="AF219" s="46" t="s">
        <v>3</v>
      </c>
      <c r="AG219" s="46"/>
      <c r="AH219" s="46"/>
      <c r="AI219" s="46"/>
      <c r="AJ219" s="46"/>
      <c r="AK219" s="46" t="s">
        <v>89</v>
      </c>
      <c r="AL219" s="46"/>
      <c r="AM219" s="46"/>
      <c r="AN219" s="46"/>
      <c r="AO219" s="46"/>
      <c r="AP219" s="46" t="s">
        <v>4</v>
      </c>
      <c r="AQ219" s="46"/>
      <c r="AR219" s="46"/>
      <c r="AS219" s="46"/>
      <c r="AT219" s="46"/>
      <c r="AU219" s="46" t="s">
        <v>3</v>
      </c>
      <c r="AV219" s="46"/>
      <c r="AW219" s="46"/>
      <c r="AX219" s="46"/>
      <c r="AY219" s="46"/>
      <c r="AZ219" s="46" t="s">
        <v>96</v>
      </c>
      <c r="BA219" s="46"/>
      <c r="BB219" s="46"/>
      <c r="BC219" s="46"/>
      <c r="BD219" s="46"/>
    </row>
    <row r="220" spans="1:79" ht="15" customHeight="1">
      <c r="A220" s="46">
        <v>1</v>
      </c>
      <c r="B220" s="46"/>
      <c r="C220" s="46"/>
      <c r="D220" s="46"/>
      <c r="E220" s="46"/>
      <c r="F220" s="46"/>
      <c r="G220" s="46">
        <v>2</v>
      </c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>
        <v>3</v>
      </c>
      <c r="U220" s="46"/>
      <c r="V220" s="46"/>
      <c r="W220" s="46"/>
      <c r="X220" s="46"/>
      <c r="Y220" s="46"/>
      <c r="Z220" s="46"/>
      <c r="AA220" s="46">
        <v>4</v>
      </c>
      <c r="AB220" s="46"/>
      <c r="AC220" s="46"/>
      <c r="AD220" s="46"/>
      <c r="AE220" s="46"/>
      <c r="AF220" s="46">
        <v>5</v>
      </c>
      <c r="AG220" s="46"/>
      <c r="AH220" s="46"/>
      <c r="AI220" s="46"/>
      <c r="AJ220" s="46"/>
      <c r="AK220" s="46">
        <v>6</v>
      </c>
      <c r="AL220" s="46"/>
      <c r="AM220" s="46"/>
      <c r="AN220" s="46"/>
      <c r="AO220" s="46"/>
      <c r="AP220" s="46">
        <v>7</v>
      </c>
      <c r="AQ220" s="46"/>
      <c r="AR220" s="46"/>
      <c r="AS220" s="46"/>
      <c r="AT220" s="46"/>
      <c r="AU220" s="46">
        <v>8</v>
      </c>
      <c r="AV220" s="46"/>
      <c r="AW220" s="46"/>
      <c r="AX220" s="46"/>
      <c r="AY220" s="46"/>
      <c r="AZ220" s="46">
        <v>9</v>
      </c>
      <c r="BA220" s="46"/>
      <c r="BB220" s="46"/>
      <c r="BC220" s="46"/>
      <c r="BD220" s="46"/>
    </row>
    <row r="221" spans="1:79" s="1" customFormat="1" ht="12" hidden="1" customHeight="1">
      <c r="A221" s="39" t="s">
        <v>69</v>
      </c>
      <c r="B221" s="39"/>
      <c r="C221" s="39"/>
      <c r="D221" s="39"/>
      <c r="E221" s="39"/>
      <c r="F221" s="39"/>
      <c r="G221" s="33" t="s">
        <v>57</v>
      </c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 t="s">
        <v>79</v>
      </c>
      <c r="U221" s="33"/>
      <c r="V221" s="33"/>
      <c r="W221" s="33"/>
      <c r="X221" s="33"/>
      <c r="Y221" s="33"/>
      <c r="Z221" s="33"/>
      <c r="AA221" s="32" t="s">
        <v>60</v>
      </c>
      <c r="AB221" s="32"/>
      <c r="AC221" s="32"/>
      <c r="AD221" s="32"/>
      <c r="AE221" s="32"/>
      <c r="AF221" s="32" t="s">
        <v>61</v>
      </c>
      <c r="AG221" s="32"/>
      <c r="AH221" s="32"/>
      <c r="AI221" s="32"/>
      <c r="AJ221" s="32"/>
      <c r="AK221" s="60" t="s">
        <v>122</v>
      </c>
      <c r="AL221" s="60"/>
      <c r="AM221" s="60"/>
      <c r="AN221" s="60"/>
      <c r="AO221" s="60"/>
      <c r="AP221" s="32" t="s">
        <v>62</v>
      </c>
      <c r="AQ221" s="32"/>
      <c r="AR221" s="32"/>
      <c r="AS221" s="32"/>
      <c r="AT221" s="32"/>
      <c r="AU221" s="32" t="s">
        <v>63</v>
      </c>
      <c r="AV221" s="32"/>
      <c r="AW221" s="32"/>
      <c r="AX221" s="32"/>
      <c r="AY221" s="32"/>
      <c r="AZ221" s="60" t="s">
        <v>122</v>
      </c>
      <c r="BA221" s="60"/>
      <c r="BB221" s="60"/>
      <c r="BC221" s="60"/>
      <c r="BD221" s="60"/>
      <c r="CA221" s="1" t="s">
        <v>46</v>
      </c>
    </row>
    <row r="222" spans="1:79" s="6" customFormat="1">
      <c r="A222" s="26"/>
      <c r="B222" s="26"/>
      <c r="C222" s="26"/>
      <c r="D222" s="26"/>
      <c r="E222" s="26"/>
      <c r="F222" s="26"/>
      <c r="G222" s="31" t="s">
        <v>147</v>
      </c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95"/>
      <c r="U222" s="95"/>
      <c r="V222" s="95"/>
      <c r="W222" s="95"/>
      <c r="X222" s="95"/>
      <c r="Y222" s="95"/>
      <c r="Z222" s="95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>
        <f>IF(ISNUMBER(AA222),AA222,0)+IF(ISNUMBER(AF222),AF222,0)</f>
        <v>0</v>
      </c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>
        <f>IF(ISNUMBER(AP222),AP222,0)+IF(ISNUMBER(AU222),AU222,0)</f>
        <v>0</v>
      </c>
      <c r="BA222" s="30"/>
      <c r="BB222" s="30"/>
      <c r="BC222" s="30"/>
      <c r="BD222" s="30"/>
      <c r="CA222" s="6" t="s">
        <v>47</v>
      </c>
    </row>
    <row r="225" spans="1:79" ht="14.25" customHeight="1">
      <c r="A225" s="55" t="s">
        <v>279</v>
      </c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</row>
    <row r="226" spans="1:79" ht="15" customHeight="1">
      <c r="A226" s="87" t="s">
        <v>245</v>
      </c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</row>
    <row r="227" spans="1:79" ht="23.1" customHeight="1">
      <c r="A227" s="46" t="s">
        <v>128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89" t="s">
        <v>129</v>
      </c>
      <c r="O227" s="90"/>
      <c r="P227" s="90"/>
      <c r="Q227" s="90"/>
      <c r="R227" s="90"/>
      <c r="S227" s="90"/>
      <c r="T227" s="90"/>
      <c r="U227" s="91"/>
      <c r="V227" s="89" t="s">
        <v>130</v>
      </c>
      <c r="W227" s="90"/>
      <c r="X227" s="90"/>
      <c r="Y227" s="90"/>
      <c r="Z227" s="91"/>
      <c r="AA227" s="46" t="s">
        <v>246</v>
      </c>
      <c r="AB227" s="46"/>
      <c r="AC227" s="46"/>
      <c r="AD227" s="46"/>
      <c r="AE227" s="46"/>
      <c r="AF227" s="46"/>
      <c r="AG227" s="46"/>
      <c r="AH227" s="46"/>
      <c r="AI227" s="46"/>
      <c r="AJ227" s="46" t="s">
        <v>249</v>
      </c>
      <c r="AK227" s="46"/>
      <c r="AL227" s="46"/>
      <c r="AM227" s="46"/>
      <c r="AN227" s="46"/>
      <c r="AO227" s="46"/>
      <c r="AP227" s="46"/>
      <c r="AQ227" s="46"/>
      <c r="AR227" s="46"/>
      <c r="AS227" s="46" t="s">
        <v>257</v>
      </c>
      <c r="AT227" s="46"/>
      <c r="AU227" s="46"/>
      <c r="AV227" s="46"/>
      <c r="AW227" s="46"/>
      <c r="AX227" s="46"/>
      <c r="AY227" s="46"/>
      <c r="AZ227" s="46"/>
      <c r="BA227" s="46"/>
      <c r="BB227" s="46" t="s">
        <v>267</v>
      </c>
      <c r="BC227" s="46"/>
      <c r="BD227" s="46"/>
      <c r="BE227" s="46"/>
      <c r="BF227" s="46"/>
      <c r="BG227" s="46"/>
      <c r="BH227" s="46"/>
      <c r="BI227" s="46"/>
      <c r="BJ227" s="46"/>
      <c r="BK227" s="46" t="s">
        <v>272</v>
      </c>
      <c r="BL227" s="46"/>
      <c r="BM227" s="46"/>
      <c r="BN227" s="46"/>
      <c r="BO227" s="46"/>
      <c r="BP227" s="46"/>
      <c r="BQ227" s="46"/>
      <c r="BR227" s="46"/>
      <c r="BS227" s="46"/>
    </row>
    <row r="228" spans="1:79" ht="95.2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92"/>
      <c r="O228" s="93"/>
      <c r="P228" s="93"/>
      <c r="Q228" s="93"/>
      <c r="R228" s="93"/>
      <c r="S228" s="93"/>
      <c r="T228" s="93"/>
      <c r="U228" s="94"/>
      <c r="V228" s="92"/>
      <c r="W228" s="93"/>
      <c r="X228" s="93"/>
      <c r="Y228" s="93"/>
      <c r="Z228" s="94"/>
      <c r="AA228" s="80" t="s">
        <v>133</v>
      </c>
      <c r="AB228" s="80"/>
      <c r="AC228" s="80"/>
      <c r="AD228" s="80"/>
      <c r="AE228" s="80"/>
      <c r="AF228" s="80" t="s">
        <v>134</v>
      </c>
      <c r="AG228" s="80"/>
      <c r="AH228" s="80"/>
      <c r="AI228" s="80"/>
      <c r="AJ228" s="80" t="s">
        <v>133</v>
      </c>
      <c r="AK228" s="80"/>
      <c r="AL228" s="80"/>
      <c r="AM228" s="80"/>
      <c r="AN228" s="80"/>
      <c r="AO228" s="80" t="s">
        <v>134</v>
      </c>
      <c r="AP228" s="80"/>
      <c r="AQ228" s="80"/>
      <c r="AR228" s="80"/>
      <c r="AS228" s="80" t="s">
        <v>133</v>
      </c>
      <c r="AT228" s="80"/>
      <c r="AU228" s="80"/>
      <c r="AV228" s="80"/>
      <c r="AW228" s="80"/>
      <c r="AX228" s="80" t="s">
        <v>134</v>
      </c>
      <c r="AY228" s="80"/>
      <c r="AZ228" s="80"/>
      <c r="BA228" s="80"/>
      <c r="BB228" s="80" t="s">
        <v>133</v>
      </c>
      <c r="BC228" s="80"/>
      <c r="BD228" s="80"/>
      <c r="BE228" s="80"/>
      <c r="BF228" s="80"/>
      <c r="BG228" s="80" t="s">
        <v>134</v>
      </c>
      <c r="BH228" s="80"/>
      <c r="BI228" s="80"/>
      <c r="BJ228" s="80"/>
      <c r="BK228" s="80" t="s">
        <v>133</v>
      </c>
      <c r="BL228" s="80"/>
      <c r="BM228" s="80"/>
      <c r="BN228" s="80"/>
      <c r="BO228" s="80"/>
      <c r="BP228" s="80" t="s">
        <v>134</v>
      </c>
      <c r="BQ228" s="80"/>
      <c r="BR228" s="80"/>
      <c r="BS228" s="80"/>
    </row>
    <row r="229" spans="1:79" ht="15" customHeight="1">
      <c r="A229" s="46">
        <v>1</v>
      </c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7">
        <v>2</v>
      </c>
      <c r="O229" s="48"/>
      <c r="P229" s="48"/>
      <c r="Q229" s="48"/>
      <c r="R229" s="48"/>
      <c r="S229" s="48"/>
      <c r="T229" s="48"/>
      <c r="U229" s="49"/>
      <c r="V229" s="46">
        <v>3</v>
      </c>
      <c r="W229" s="46"/>
      <c r="X229" s="46"/>
      <c r="Y229" s="46"/>
      <c r="Z229" s="46"/>
      <c r="AA229" s="46">
        <v>4</v>
      </c>
      <c r="AB229" s="46"/>
      <c r="AC229" s="46"/>
      <c r="AD229" s="46"/>
      <c r="AE229" s="46"/>
      <c r="AF229" s="46">
        <v>5</v>
      </c>
      <c r="AG229" s="46"/>
      <c r="AH229" s="46"/>
      <c r="AI229" s="46"/>
      <c r="AJ229" s="46">
        <v>6</v>
      </c>
      <c r="AK229" s="46"/>
      <c r="AL229" s="46"/>
      <c r="AM229" s="46"/>
      <c r="AN229" s="46"/>
      <c r="AO229" s="46">
        <v>7</v>
      </c>
      <c r="AP229" s="46"/>
      <c r="AQ229" s="46"/>
      <c r="AR229" s="46"/>
      <c r="AS229" s="46">
        <v>8</v>
      </c>
      <c r="AT229" s="46"/>
      <c r="AU229" s="46"/>
      <c r="AV229" s="46"/>
      <c r="AW229" s="46"/>
      <c r="AX229" s="46">
        <v>9</v>
      </c>
      <c r="AY229" s="46"/>
      <c r="AZ229" s="46"/>
      <c r="BA229" s="46"/>
      <c r="BB229" s="46">
        <v>10</v>
      </c>
      <c r="BC229" s="46"/>
      <c r="BD229" s="46"/>
      <c r="BE229" s="46"/>
      <c r="BF229" s="46"/>
      <c r="BG229" s="46">
        <v>11</v>
      </c>
      <c r="BH229" s="46"/>
      <c r="BI229" s="46"/>
      <c r="BJ229" s="46"/>
      <c r="BK229" s="46">
        <v>12</v>
      </c>
      <c r="BL229" s="46"/>
      <c r="BM229" s="46"/>
      <c r="BN229" s="46"/>
      <c r="BO229" s="46"/>
      <c r="BP229" s="46">
        <v>13</v>
      </c>
      <c r="BQ229" s="46"/>
      <c r="BR229" s="46"/>
      <c r="BS229" s="46"/>
    </row>
    <row r="230" spans="1:79" s="1" customFormat="1" ht="12" hidden="1" customHeight="1">
      <c r="A230" s="33" t="s">
        <v>146</v>
      </c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9" t="s">
        <v>131</v>
      </c>
      <c r="O230" s="39"/>
      <c r="P230" s="39"/>
      <c r="Q230" s="39"/>
      <c r="R230" s="39"/>
      <c r="S230" s="39"/>
      <c r="T230" s="39"/>
      <c r="U230" s="39"/>
      <c r="V230" s="39" t="s">
        <v>132</v>
      </c>
      <c r="W230" s="39"/>
      <c r="X230" s="39"/>
      <c r="Y230" s="39"/>
      <c r="Z230" s="39"/>
      <c r="AA230" s="32" t="s">
        <v>65</v>
      </c>
      <c r="AB230" s="32"/>
      <c r="AC230" s="32"/>
      <c r="AD230" s="32"/>
      <c r="AE230" s="32"/>
      <c r="AF230" s="32" t="s">
        <v>66</v>
      </c>
      <c r="AG230" s="32"/>
      <c r="AH230" s="32"/>
      <c r="AI230" s="32"/>
      <c r="AJ230" s="32" t="s">
        <v>67</v>
      </c>
      <c r="AK230" s="32"/>
      <c r="AL230" s="32"/>
      <c r="AM230" s="32"/>
      <c r="AN230" s="32"/>
      <c r="AO230" s="32" t="s">
        <v>68</v>
      </c>
      <c r="AP230" s="32"/>
      <c r="AQ230" s="32"/>
      <c r="AR230" s="32"/>
      <c r="AS230" s="32" t="s">
        <v>58</v>
      </c>
      <c r="AT230" s="32"/>
      <c r="AU230" s="32"/>
      <c r="AV230" s="32"/>
      <c r="AW230" s="32"/>
      <c r="AX230" s="32" t="s">
        <v>59</v>
      </c>
      <c r="AY230" s="32"/>
      <c r="AZ230" s="32"/>
      <c r="BA230" s="32"/>
      <c r="BB230" s="32" t="s">
        <v>60</v>
      </c>
      <c r="BC230" s="32"/>
      <c r="BD230" s="32"/>
      <c r="BE230" s="32"/>
      <c r="BF230" s="32"/>
      <c r="BG230" s="32" t="s">
        <v>61</v>
      </c>
      <c r="BH230" s="32"/>
      <c r="BI230" s="32"/>
      <c r="BJ230" s="32"/>
      <c r="BK230" s="32" t="s">
        <v>62</v>
      </c>
      <c r="BL230" s="32"/>
      <c r="BM230" s="32"/>
      <c r="BN230" s="32"/>
      <c r="BO230" s="32"/>
      <c r="BP230" s="32" t="s">
        <v>63</v>
      </c>
      <c r="BQ230" s="32"/>
      <c r="BR230" s="32"/>
      <c r="BS230" s="32"/>
      <c r="CA230" s="1" t="s">
        <v>48</v>
      </c>
    </row>
    <row r="231" spans="1:79" s="6" customFormat="1" ht="12.75" customHeight="1">
      <c r="A231" s="31" t="s">
        <v>147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44"/>
      <c r="O231" s="45"/>
      <c r="P231" s="45"/>
      <c r="Q231" s="45"/>
      <c r="R231" s="45"/>
      <c r="S231" s="45"/>
      <c r="T231" s="45"/>
      <c r="U231" s="6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2"/>
      <c r="BQ231" s="83"/>
      <c r="BR231" s="83"/>
      <c r="BS231" s="84"/>
      <c r="CA231" s="6" t="s">
        <v>49</v>
      </c>
    </row>
    <row r="234" spans="1:79" ht="35.25" customHeight="1">
      <c r="A234" s="55" t="s">
        <v>280</v>
      </c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</row>
    <row r="235" spans="1:79" ht="60" customHeight="1">
      <c r="A235" s="76" t="s">
        <v>234</v>
      </c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</row>
    <row r="236" spans="1:79" ht="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8" spans="1:79" ht="28.5" customHeight="1">
      <c r="A238" s="85" t="s">
        <v>264</v>
      </c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</row>
    <row r="239" spans="1:79" ht="14.25" customHeight="1">
      <c r="A239" s="55" t="s">
        <v>247</v>
      </c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</row>
    <row r="240" spans="1:79" ht="15" customHeight="1">
      <c r="A240" s="69" t="s">
        <v>245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</row>
    <row r="241" spans="1:79" ht="42.95" customHeight="1">
      <c r="A241" s="80" t="s">
        <v>135</v>
      </c>
      <c r="B241" s="80"/>
      <c r="C241" s="80"/>
      <c r="D241" s="80"/>
      <c r="E241" s="80"/>
      <c r="F241" s="80"/>
      <c r="G241" s="46" t="s">
        <v>19</v>
      </c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 t="s">
        <v>15</v>
      </c>
      <c r="U241" s="46"/>
      <c r="V241" s="46"/>
      <c r="W241" s="46"/>
      <c r="X241" s="46"/>
      <c r="Y241" s="46"/>
      <c r="Z241" s="46" t="s">
        <v>14</v>
      </c>
      <c r="AA241" s="46"/>
      <c r="AB241" s="46"/>
      <c r="AC241" s="46"/>
      <c r="AD241" s="46"/>
      <c r="AE241" s="46" t="s">
        <v>136</v>
      </c>
      <c r="AF241" s="46"/>
      <c r="AG241" s="46"/>
      <c r="AH241" s="46"/>
      <c r="AI241" s="46"/>
      <c r="AJ241" s="46"/>
      <c r="AK241" s="46" t="s">
        <v>137</v>
      </c>
      <c r="AL241" s="46"/>
      <c r="AM241" s="46"/>
      <c r="AN241" s="46"/>
      <c r="AO241" s="46"/>
      <c r="AP241" s="46"/>
      <c r="AQ241" s="46" t="s">
        <v>138</v>
      </c>
      <c r="AR241" s="46"/>
      <c r="AS241" s="46"/>
      <c r="AT241" s="46"/>
      <c r="AU241" s="46"/>
      <c r="AV241" s="46"/>
      <c r="AW241" s="46" t="s">
        <v>98</v>
      </c>
      <c r="AX241" s="46"/>
      <c r="AY241" s="46"/>
      <c r="AZ241" s="46"/>
      <c r="BA241" s="46"/>
      <c r="BB241" s="46"/>
      <c r="BC241" s="46"/>
      <c r="BD241" s="46"/>
      <c r="BE241" s="46"/>
      <c r="BF241" s="46"/>
      <c r="BG241" s="46" t="s">
        <v>139</v>
      </c>
      <c r="BH241" s="46"/>
      <c r="BI241" s="46"/>
      <c r="BJ241" s="46"/>
      <c r="BK241" s="46"/>
      <c r="BL241" s="46"/>
    </row>
    <row r="242" spans="1:79" ht="39.950000000000003" customHeight="1">
      <c r="A242" s="80"/>
      <c r="B242" s="80"/>
      <c r="C242" s="80"/>
      <c r="D242" s="80"/>
      <c r="E242" s="80"/>
      <c r="F242" s="80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 t="s">
        <v>17</v>
      </c>
      <c r="AX242" s="46"/>
      <c r="AY242" s="46"/>
      <c r="AZ242" s="46"/>
      <c r="BA242" s="46"/>
      <c r="BB242" s="46" t="s">
        <v>16</v>
      </c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</row>
    <row r="243" spans="1:79" ht="15" customHeight="1">
      <c r="A243" s="46">
        <v>1</v>
      </c>
      <c r="B243" s="46"/>
      <c r="C243" s="46"/>
      <c r="D243" s="46"/>
      <c r="E243" s="46"/>
      <c r="F243" s="46"/>
      <c r="G243" s="46">
        <v>2</v>
      </c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>
        <v>3</v>
      </c>
      <c r="U243" s="46"/>
      <c r="V243" s="46"/>
      <c r="W243" s="46"/>
      <c r="X243" s="46"/>
      <c r="Y243" s="46"/>
      <c r="Z243" s="46">
        <v>4</v>
      </c>
      <c r="AA243" s="46"/>
      <c r="AB243" s="46"/>
      <c r="AC243" s="46"/>
      <c r="AD243" s="46"/>
      <c r="AE243" s="46">
        <v>5</v>
      </c>
      <c r="AF243" s="46"/>
      <c r="AG243" s="46"/>
      <c r="AH243" s="46"/>
      <c r="AI243" s="46"/>
      <c r="AJ243" s="46"/>
      <c r="AK243" s="46">
        <v>6</v>
      </c>
      <c r="AL243" s="46"/>
      <c r="AM243" s="46"/>
      <c r="AN243" s="46"/>
      <c r="AO243" s="46"/>
      <c r="AP243" s="46"/>
      <c r="AQ243" s="46">
        <v>7</v>
      </c>
      <c r="AR243" s="46"/>
      <c r="AS243" s="46"/>
      <c r="AT243" s="46"/>
      <c r="AU243" s="46"/>
      <c r="AV243" s="46"/>
      <c r="AW243" s="46">
        <v>8</v>
      </c>
      <c r="AX243" s="46"/>
      <c r="AY243" s="46"/>
      <c r="AZ243" s="46"/>
      <c r="BA243" s="46"/>
      <c r="BB243" s="46">
        <v>9</v>
      </c>
      <c r="BC243" s="46"/>
      <c r="BD243" s="46"/>
      <c r="BE243" s="46"/>
      <c r="BF243" s="46"/>
      <c r="BG243" s="46">
        <v>10</v>
      </c>
      <c r="BH243" s="46"/>
      <c r="BI243" s="46"/>
      <c r="BJ243" s="46"/>
      <c r="BK243" s="46"/>
      <c r="BL243" s="46"/>
    </row>
    <row r="244" spans="1:79" s="1" customFormat="1" ht="12" hidden="1" customHeight="1">
      <c r="A244" s="39" t="s">
        <v>64</v>
      </c>
      <c r="B244" s="39"/>
      <c r="C244" s="39"/>
      <c r="D244" s="39"/>
      <c r="E244" s="39"/>
      <c r="F244" s="39"/>
      <c r="G244" s="33" t="s">
        <v>57</v>
      </c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2" t="s">
        <v>80</v>
      </c>
      <c r="U244" s="32"/>
      <c r="V244" s="32"/>
      <c r="W244" s="32"/>
      <c r="X244" s="32"/>
      <c r="Y244" s="32"/>
      <c r="Z244" s="32" t="s">
        <v>81</v>
      </c>
      <c r="AA244" s="32"/>
      <c r="AB244" s="32"/>
      <c r="AC244" s="32"/>
      <c r="AD244" s="32"/>
      <c r="AE244" s="32" t="s">
        <v>82</v>
      </c>
      <c r="AF244" s="32"/>
      <c r="AG244" s="32"/>
      <c r="AH244" s="32"/>
      <c r="AI244" s="32"/>
      <c r="AJ244" s="32"/>
      <c r="AK244" s="32" t="s">
        <v>83</v>
      </c>
      <c r="AL244" s="32"/>
      <c r="AM244" s="32"/>
      <c r="AN244" s="32"/>
      <c r="AO244" s="32"/>
      <c r="AP244" s="32"/>
      <c r="AQ244" s="81" t="s">
        <v>99</v>
      </c>
      <c r="AR244" s="32"/>
      <c r="AS244" s="32"/>
      <c r="AT244" s="32"/>
      <c r="AU244" s="32"/>
      <c r="AV244" s="32"/>
      <c r="AW244" s="32" t="s">
        <v>84</v>
      </c>
      <c r="AX244" s="32"/>
      <c r="AY244" s="32"/>
      <c r="AZ244" s="32"/>
      <c r="BA244" s="32"/>
      <c r="BB244" s="32" t="s">
        <v>85</v>
      </c>
      <c r="BC244" s="32"/>
      <c r="BD244" s="32"/>
      <c r="BE244" s="32"/>
      <c r="BF244" s="32"/>
      <c r="BG244" s="81" t="s">
        <v>100</v>
      </c>
      <c r="BH244" s="32"/>
      <c r="BI244" s="32"/>
      <c r="BJ244" s="32"/>
      <c r="BK244" s="32"/>
      <c r="BL244" s="32"/>
      <c r="CA244" s="1" t="s">
        <v>50</v>
      </c>
    </row>
    <row r="245" spans="1:79" s="25" customFormat="1" ht="38.25" customHeight="1">
      <c r="A245" s="34">
        <v>2282</v>
      </c>
      <c r="B245" s="34"/>
      <c r="C245" s="34"/>
      <c r="D245" s="34"/>
      <c r="E245" s="34"/>
      <c r="F245" s="34"/>
      <c r="G245" s="35" t="s">
        <v>180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8">
        <v>42819718</v>
      </c>
      <c r="U245" s="38"/>
      <c r="V245" s="38"/>
      <c r="W245" s="38"/>
      <c r="X245" s="38"/>
      <c r="Y245" s="38"/>
      <c r="Z245" s="38">
        <v>41824889</v>
      </c>
      <c r="AA245" s="38"/>
      <c r="AB245" s="38"/>
      <c r="AC245" s="38"/>
      <c r="AD245" s="38"/>
      <c r="AE245" s="38">
        <v>0</v>
      </c>
      <c r="AF245" s="38"/>
      <c r="AG245" s="38"/>
      <c r="AH245" s="38"/>
      <c r="AI245" s="38"/>
      <c r="AJ245" s="38"/>
      <c r="AK245" s="38">
        <v>0</v>
      </c>
      <c r="AL245" s="38"/>
      <c r="AM245" s="38"/>
      <c r="AN245" s="38"/>
      <c r="AO245" s="38"/>
      <c r="AP245" s="38"/>
      <c r="AQ245" s="38">
        <f>IF(ISNUMBER(AK245),AK245,0)-IF(ISNUMBER(AE245),AE245,0)</f>
        <v>0</v>
      </c>
      <c r="AR245" s="38"/>
      <c r="AS245" s="38"/>
      <c r="AT245" s="38"/>
      <c r="AU245" s="38"/>
      <c r="AV245" s="38"/>
      <c r="AW245" s="38">
        <v>0</v>
      </c>
      <c r="AX245" s="38"/>
      <c r="AY245" s="38"/>
      <c r="AZ245" s="38"/>
      <c r="BA245" s="38"/>
      <c r="BB245" s="38">
        <v>0</v>
      </c>
      <c r="BC245" s="38"/>
      <c r="BD245" s="38"/>
      <c r="BE245" s="38"/>
      <c r="BF245" s="38"/>
      <c r="BG245" s="38">
        <f>IF(ISNUMBER(Z245),Z245,0)+IF(ISNUMBER(AK245),AK245,0)</f>
        <v>41824889</v>
      </c>
      <c r="BH245" s="38"/>
      <c r="BI245" s="38"/>
      <c r="BJ245" s="38"/>
      <c r="BK245" s="38"/>
      <c r="BL245" s="38"/>
      <c r="CA245" s="25" t="s">
        <v>51</v>
      </c>
    </row>
    <row r="246" spans="1:79" s="6" customFormat="1" ht="12.75" customHeight="1">
      <c r="A246" s="26"/>
      <c r="B246" s="26"/>
      <c r="C246" s="26"/>
      <c r="D246" s="26"/>
      <c r="E246" s="26"/>
      <c r="F246" s="26"/>
      <c r="G246" s="27" t="s">
        <v>147</v>
      </c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9"/>
      <c r="T246" s="30">
        <v>42819718</v>
      </c>
      <c r="U246" s="30"/>
      <c r="V246" s="30"/>
      <c r="W246" s="30"/>
      <c r="X246" s="30"/>
      <c r="Y246" s="30"/>
      <c r="Z246" s="30">
        <v>41824889</v>
      </c>
      <c r="AA246" s="30"/>
      <c r="AB246" s="30"/>
      <c r="AC246" s="30"/>
      <c r="AD246" s="30"/>
      <c r="AE246" s="30">
        <v>0</v>
      </c>
      <c r="AF246" s="30"/>
      <c r="AG246" s="30"/>
      <c r="AH246" s="30"/>
      <c r="AI246" s="30"/>
      <c r="AJ246" s="30"/>
      <c r="AK246" s="30">
        <v>0</v>
      </c>
      <c r="AL246" s="30"/>
      <c r="AM246" s="30"/>
      <c r="AN246" s="30"/>
      <c r="AO246" s="30"/>
      <c r="AP246" s="30"/>
      <c r="AQ246" s="30">
        <f>IF(ISNUMBER(AK246),AK246,0)-IF(ISNUMBER(AE246),AE246,0)</f>
        <v>0</v>
      </c>
      <c r="AR246" s="30"/>
      <c r="AS246" s="30"/>
      <c r="AT246" s="30"/>
      <c r="AU246" s="30"/>
      <c r="AV246" s="30"/>
      <c r="AW246" s="30">
        <v>0</v>
      </c>
      <c r="AX246" s="30"/>
      <c r="AY246" s="30"/>
      <c r="AZ246" s="30"/>
      <c r="BA246" s="30"/>
      <c r="BB246" s="30">
        <v>0</v>
      </c>
      <c r="BC246" s="30"/>
      <c r="BD246" s="30"/>
      <c r="BE246" s="30"/>
      <c r="BF246" s="30"/>
      <c r="BG246" s="30">
        <f>IF(ISNUMBER(Z246),Z246,0)+IF(ISNUMBER(AK246),AK246,0)</f>
        <v>41824889</v>
      </c>
      <c r="BH246" s="30"/>
      <c r="BI246" s="30"/>
      <c r="BJ246" s="30"/>
      <c r="BK246" s="30"/>
      <c r="BL246" s="30"/>
    </row>
    <row r="248" spans="1:79" ht="14.25" customHeight="1">
      <c r="A248" s="55" t="s">
        <v>265</v>
      </c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</row>
    <row r="249" spans="1:79" ht="15" customHeight="1">
      <c r="A249" s="69" t="s">
        <v>245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</row>
    <row r="250" spans="1:79" ht="18" customHeight="1">
      <c r="A250" s="46" t="s">
        <v>135</v>
      </c>
      <c r="B250" s="46"/>
      <c r="C250" s="46"/>
      <c r="D250" s="46"/>
      <c r="E250" s="46"/>
      <c r="F250" s="46"/>
      <c r="G250" s="46" t="s">
        <v>19</v>
      </c>
      <c r="H250" s="46"/>
      <c r="I250" s="46"/>
      <c r="J250" s="46"/>
      <c r="K250" s="46"/>
      <c r="L250" s="46"/>
      <c r="M250" s="46"/>
      <c r="N250" s="46"/>
      <c r="O250" s="46"/>
      <c r="P250" s="46"/>
      <c r="Q250" s="46" t="s">
        <v>251</v>
      </c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 t="s">
        <v>262</v>
      </c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</row>
    <row r="251" spans="1:79" ht="42.9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 t="s">
        <v>140</v>
      </c>
      <c r="R251" s="46"/>
      <c r="S251" s="46"/>
      <c r="T251" s="46"/>
      <c r="U251" s="46"/>
      <c r="V251" s="80" t="s">
        <v>141</v>
      </c>
      <c r="W251" s="80"/>
      <c r="X251" s="80"/>
      <c r="Y251" s="80"/>
      <c r="Z251" s="46" t="s">
        <v>142</v>
      </c>
      <c r="AA251" s="46"/>
      <c r="AB251" s="46"/>
      <c r="AC251" s="46"/>
      <c r="AD251" s="46"/>
      <c r="AE251" s="46"/>
      <c r="AF251" s="46"/>
      <c r="AG251" s="46"/>
      <c r="AH251" s="46"/>
      <c r="AI251" s="46"/>
      <c r="AJ251" s="46" t="s">
        <v>143</v>
      </c>
      <c r="AK251" s="46"/>
      <c r="AL251" s="46"/>
      <c r="AM251" s="46"/>
      <c r="AN251" s="46"/>
      <c r="AO251" s="46" t="s">
        <v>20</v>
      </c>
      <c r="AP251" s="46"/>
      <c r="AQ251" s="46"/>
      <c r="AR251" s="46"/>
      <c r="AS251" s="46"/>
      <c r="AT251" s="80" t="s">
        <v>144</v>
      </c>
      <c r="AU251" s="80"/>
      <c r="AV251" s="80"/>
      <c r="AW251" s="80"/>
      <c r="AX251" s="46" t="s">
        <v>142</v>
      </c>
      <c r="AY251" s="46"/>
      <c r="AZ251" s="46"/>
      <c r="BA251" s="46"/>
      <c r="BB251" s="46"/>
      <c r="BC251" s="46"/>
      <c r="BD251" s="46"/>
      <c r="BE251" s="46"/>
      <c r="BF251" s="46"/>
      <c r="BG251" s="46"/>
      <c r="BH251" s="46" t="s">
        <v>145</v>
      </c>
      <c r="BI251" s="46"/>
      <c r="BJ251" s="46"/>
      <c r="BK251" s="46"/>
      <c r="BL251" s="46"/>
    </row>
    <row r="252" spans="1:79" ht="63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80"/>
      <c r="W252" s="80"/>
      <c r="X252" s="80"/>
      <c r="Y252" s="80"/>
      <c r="Z252" s="46" t="s">
        <v>17</v>
      </c>
      <c r="AA252" s="46"/>
      <c r="AB252" s="46"/>
      <c r="AC252" s="46"/>
      <c r="AD252" s="46"/>
      <c r="AE252" s="46" t="s">
        <v>16</v>
      </c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80"/>
      <c r="AU252" s="80"/>
      <c r="AV252" s="80"/>
      <c r="AW252" s="80"/>
      <c r="AX252" s="46" t="s">
        <v>17</v>
      </c>
      <c r="AY252" s="46"/>
      <c r="AZ252" s="46"/>
      <c r="BA252" s="46"/>
      <c r="BB252" s="46"/>
      <c r="BC252" s="46" t="s">
        <v>16</v>
      </c>
      <c r="BD252" s="46"/>
      <c r="BE252" s="46"/>
      <c r="BF252" s="46"/>
      <c r="BG252" s="46"/>
      <c r="BH252" s="46"/>
      <c r="BI252" s="46"/>
      <c r="BJ252" s="46"/>
      <c r="BK252" s="46"/>
      <c r="BL252" s="46"/>
    </row>
    <row r="253" spans="1:79" ht="15" customHeight="1">
      <c r="A253" s="46">
        <v>1</v>
      </c>
      <c r="B253" s="46"/>
      <c r="C253" s="46"/>
      <c r="D253" s="46"/>
      <c r="E253" s="46"/>
      <c r="F253" s="46"/>
      <c r="G253" s="46">
        <v>2</v>
      </c>
      <c r="H253" s="46"/>
      <c r="I253" s="46"/>
      <c r="J253" s="46"/>
      <c r="K253" s="46"/>
      <c r="L253" s="46"/>
      <c r="M253" s="46"/>
      <c r="N253" s="46"/>
      <c r="O253" s="46"/>
      <c r="P253" s="46"/>
      <c r="Q253" s="46">
        <v>3</v>
      </c>
      <c r="R253" s="46"/>
      <c r="S253" s="46"/>
      <c r="T253" s="46"/>
      <c r="U253" s="46"/>
      <c r="V253" s="46">
        <v>4</v>
      </c>
      <c r="W253" s="46"/>
      <c r="X253" s="46"/>
      <c r="Y253" s="46"/>
      <c r="Z253" s="46">
        <v>5</v>
      </c>
      <c r="AA253" s="46"/>
      <c r="AB253" s="46"/>
      <c r="AC253" s="46"/>
      <c r="AD253" s="46"/>
      <c r="AE253" s="46">
        <v>6</v>
      </c>
      <c r="AF253" s="46"/>
      <c r="AG253" s="46"/>
      <c r="AH253" s="46"/>
      <c r="AI253" s="46"/>
      <c r="AJ253" s="46">
        <v>7</v>
      </c>
      <c r="AK253" s="46"/>
      <c r="AL253" s="46"/>
      <c r="AM253" s="46"/>
      <c r="AN253" s="46"/>
      <c r="AO253" s="46">
        <v>8</v>
      </c>
      <c r="AP253" s="46"/>
      <c r="AQ253" s="46"/>
      <c r="AR253" s="46"/>
      <c r="AS253" s="46"/>
      <c r="AT253" s="46">
        <v>9</v>
      </c>
      <c r="AU253" s="46"/>
      <c r="AV253" s="46"/>
      <c r="AW253" s="46"/>
      <c r="AX253" s="46">
        <v>10</v>
      </c>
      <c r="AY253" s="46"/>
      <c r="AZ253" s="46"/>
      <c r="BA253" s="46"/>
      <c r="BB253" s="46"/>
      <c r="BC253" s="46">
        <v>11</v>
      </c>
      <c r="BD253" s="46"/>
      <c r="BE253" s="46"/>
      <c r="BF253" s="46"/>
      <c r="BG253" s="46"/>
      <c r="BH253" s="46">
        <v>12</v>
      </c>
      <c r="BI253" s="46"/>
      <c r="BJ253" s="46"/>
      <c r="BK253" s="46"/>
      <c r="BL253" s="46"/>
    </row>
    <row r="254" spans="1:79" s="1" customFormat="1" ht="12" hidden="1" customHeight="1">
      <c r="A254" s="39" t="s">
        <v>64</v>
      </c>
      <c r="B254" s="39"/>
      <c r="C254" s="39"/>
      <c r="D254" s="39"/>
      <c r="E254" s="39"/>
      <c r="F254" s="39"/>
      <c r="G254" s="33" t="s">
        <v>57</v>
      </c>
      <c r="H254" s="33"/>
      <c r="I254" s="33"/>
      <c r="J254" s="33"/>
      <c r="K254" s="33"/>
      <c r="L254" s="33"/>
      <c r="M254" s="33"/>
      <c r="N254" s="33"/>
      <c r="O254" s="33"/>
      <c r="P254" s="33"/>
      <c r="Q254" s="32" t="s">
        <v>80</v>
      </c>
      <c r="R254" s="32"/>
      <c r="S254" s="32"/>
      <c r="T254" s="32"/>
      <c r="U254" s="32"/>
      <c r="V254" s="32" t="s">
        <v>81</v>
      </c>
      <c r="W254" s="32"/>
      <c r="X254" s="32"/>
      <c r="Y254" s="32"/>
      <c r="Z254" s="32" t="s">
        <v>82</v>
      </c>
      <c r="AA254" s="32"/>
      <c r="AB254" s="32"/>
      <c r="AC254" s="32"/>
      <c r="AD254" s="32"/>
      <c r="AE254" s="32" t="s">
        <v>83</v>
      </c>
      <c r="AF254" s="32"/>
      <c r="AG254" s="32"/>
      <c r="AH254" s="32"/>
      <c r="AI254" s="32"/>
      <c r="AJ254" s="81" t="s">
        <v>101</v>
      </c>
      <c r="AK254" s="32"/>
      <c r="AL254" s="32"/>
      <c r="AM254" s="32"/>
      <c r="AN254" s="32"/>
      <c r="AO254" s="32" t="s">
        <v>84</v>
      </c>
      <c r="AP254" s="32"/>
      <c r="AQ254" s="32"/>
      <c r="AR254" s="32"/>
      <c r="AS254" s="32"/>
      <c r="AT254" s="81" t="s">
        <v>102</v>
      </c>
      <c r="AU254" s="32"/>
      <c r="AV254" s="32"/>
      <c r="AW254" s="32"/>
      <c r="AX254" s="32" t="s">
        <v>85</v>
      </c>
      <c r="AY254" s="32"/>
      <c r="AZ254" s="32"/>
      <c r="BA254" s="32"/>
      <c r="BB254" s="32"/>
      <c r="BC254" s="32" t="s">
        <v>86</v>
      </c>
      <c r="BD254" s="32"/>
      <c r="BE254" s="32"/>
      <c r="BF254" s="32"/>
      <c r="BG254" s="32"/>
      <c r="BH254" s="81" t="s">
        <v>101</v>
      </c>
      <c r="BI254" s="32"/>
      <c r="BJ254" s="32"/>
      <c r="BK254" s="32"/>
      <c r="BL254" s="32"/>
      <c r="CA254" s="1" t="s">
        <v>52</v>
      </c>
    </row>
    <row r="255" spans="1:79" s="25" customFormat="1" ht="51" customHeight="1">
      <c r="A255" s="34">
        <v>2282</v>
      </c>
      <c r="B255" s="34"/>
      <c r="C255" s="34"/>
      <c r="D255" s="34"/>
      <c r="E255" s="34"/>
      <c r="F255" s="34"/>
      <c r="G255" s="35" t="s">
        <v>180</v>
      </c>
      <c r="H255" s="36"/>
      <c r="I255" s="36"/>
      <c r="J255" s="36"/>
      <c r="K255" s="36"/>
      <c r="L255" s="36"/>
      <c r="M255" s="36"/>
      <c r="N255" s="36"/>
      <c r="O255" s="36"/>
      <c r="P255" s="37"/>
      <c r="Q255" s="38">
        <v>43300000</v>
      </c>
      <c r="R255" s="38"/>
      <c r="S255" s="38"/>
      <c r="T255" s="38"/>
      <c r="U255" s="38"/>
      <c r="V255" s="38">
        <v>0</v>
      </c>
      <c r="W255" s="38"/>
      <c r="X255" s="38"/>
      <c r="Y255" s="38"/>
      <c r="Z255" s="38">
        <v>0</v>
      </c>
      <c r="AA255" s="38"/>
      <c r="AB255" s="38"/>
      <c r="AC255" s="38"/>
      <c r="AD255" s="38"/>
      <c r="AE255" s="38">
        <v>0</v>
      </c>
      <c r="AF255" s="38"/>
      <c r="AG255" s="38"/>
      <c r="AH255" s="38"/>
      <c r="AI255" s="38"/>
      <c r="AJ255" s="38">
        <f>IF(ISNUMBER(Q255),Q255,0)-IF(ISNUMBER(Z255),Z255,0)</f>
        <v>43300000</v>
      </c>
      <c r="AK255" s="38"/>
      <c r="AL255" s="38"/>
      <c r="AM255" s="38"/>
      <c r="AN255" s="38"/>
      <c r="AO255" s="38">
        <v>43300000</v>
      </c>
      <c r="AP255" s="38"/>
      <c r="AQ255" s="38"/>
      <c r="AR255" s="38"/>
      <c r="AS255" s="38"/>
      <c r="AT255" s="38">
        <f>IF(ISNUMBER(V255),V255,0)-IF(ISNUMBER(Z255),Z255,0)-IF(ISNUMBER(AE255),AE255,0)</f>
        <v>0</v>
      </c>
      <c r="AU255" s="38"/>
      <c r="AV255" s="38"/>
      <c r="AW255" s="38"/>
      <c r="AX255" s="38">
        <v>0</v>
      </c>
      <c r="AY255" s="38"/>
      <c r="AZ255" s="38"/>
      <c r="BA255" s="38"/>
      <c r="BB255" s="38"/>
      <c r="BC255" s="38">
        <v>0</v>
      </c>
      <c r="BD255" s="38"/>
      <c r="BE255" s="38"/>
      <c r="BF255" s="38"/>
      <c r="BG255" s="38"/>
      <c r="BH255" s="38">
        <f>IF(ISNUMBER(AO255),AO255,0)-IF(ISNUMBER(AX255),AX255,0)</f>
        <v>43300000</v>
      </c>
      <c r="BI255" s="38"/>
      <c r="BJ255" s="38"/>
      <c r="BK255" s="38"/>
      <c r="BL255" s="38"/>
      <c r="CA255" s="25" t="s">
        <v>53</v>
      </c>
    </row>
    <row r="256" spans="1:79" s="6" customFormat="1" ht="12.75" customHeight="1">
      <c r="A256" s="26"/>
      <c r="B256" s="26"/>
      <c r="C256" s="26"/>
      <c r="D256" s="26"/>
      <c r="E256" s="26"/>
      <c r="F256" s="26"/>
      <c r="G256" s="27" t="s">
        <v>147</v>
      </c>
      <c r="H256" s="28"/>
      <c r="I256" s="28"/>
      <c r="J256" s="28"/>
      <c r="K256" s="28"/>
      <c r="L256" s="28"/>
      <c r="M256" s="28"/>
      <c r="N256" s="28"/>
      <c r="O256" s="28"/>
      <c r="P256" s="29"/>
      <c r="Q256" s="30">
        <v>43300000</v>
      </c>
      <c r="R256" s="30"/>
      <c r="S256" s="30"/>
      <c r="T256" s="30"/>
      <c r="U256" s="30"/>
      <c r="V256" s="30">
        <v>0</v>
      </c>
      <c r="W256" s="30"/>
      <c r="X256" s="30"/>
      <c r="Y256" s="30"/>
      <c r="Z256" s="30">
        <v>0</v>
      </c>
      <c r="AA256" s="30"/>
      <c r="AB256" s="30"/>
      <c r="AC256" s="30"/>
      <c r="AD256" s="30"/>
      <c r="AE256" s="30">
        <v>0</v>
      </c>
      <c r="AF256" s="30"/>
      <c r="AG256" s="30"/>
      <c r="AH256" s="30"/>
      <c r="AI256" s="30"/>
      <c r="AJ256" s="30">
        <f>IF(ISNUMBER(Q256),Q256,0)-IF(ISNUMBER(Z256),Z256,0)</f>
        <v>43300000</v>
      </c>
      <c r="AK256" s="30"/>
      <c r="AL256" s="30"/>
      <c r="AM256" s="30"/>
      <c r="AN256" s="30"/>
      <c r="AO256" s="30">
        <v>43300000</v>
      </c>
      <c r="AP256" s="30"/>
      <c r="AQ256" s="30"/>
      <c r="AR256" s="30"/>
      <c r="AS256" s="30"/>
      <c r="AT256" s="30">
        <f>IF(ISNUMBER(V256),V256,0)-IF(ISNUMBER(Z256),Z256,0)-IF(ISNUMBER(AE256),AE256,0)</f>
        <v>0</v>
      </c>
      <c r="AU256" s="30"/>
      <c r="AV256" s="30"/>
      <c r="AW256" s="30"/>
      <c r="AX256" s="30">
        <v>0</v>
      </c>
      <c r="AY256" s="30"/>
      <c r="AZ256" s="30"/>
      <c r="BA256" s="30"/>
      <c r="BB256" s="30"/>
      <c r="BC256" s="30">
        <v>0</v>
      </c>
      <c r="BD256" s="30"/>
      <c r="BE256" s="30"/>
      <c r="BF256" s="30"/>
      <c r="BG256" s="30"/>
      <c r="BH256" s="30">
        <f>IF(ISNUMBER(AO256),AO256,0)-IF(ISNUMBER(AX256),AX256,0)</f>
        <v>43300000</v>
      </c>
      <c r="BI256" s="30"/>
      <c r="BJ256" s="30"/>
      <c r="BK256" s="30"/>
      <c r="BL256" s="30"/>
    </row>
    <row r="258" spans="1:79" ht="14.25" customHeight="1">
      <c r="A258" s="55" t="s">
        <v>252</v>
      </c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</row>
    <row r="259" spans="1:79" ht="15" customHeight="1">
      <c r="A259" s="69" t="s">
        <v>245</v>
      </c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</row>
    <row r="260" spans="1:79" ht="42.95" customHeight="1">
      <c r="A260" s="80" t="s">
        <v>135</v>
      </c>
      <c r="B260" s="80"/>
      <c r="C260" s="80"/>
      <c r="D260" s="80"/>
      <c r="E260" s="80"/>
      <c r="F260" s="80"/>
      <c r="G260" s="46" t="s">
        <v>19</v>
      </c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 t="s">
        <v>15</v>
      </c>
      <c r="U260" s="46"/>
      <c r="V260" s="46"/>
      <c r="W260" s="46"/>
      <c r="X260" s="46"/>
      <c r="Y260" s="46"/>
      <c r="Z260" s="46" t="s">
        <v>14</v>
      </c>
      <c r="AA260" s="46"/>
      <c r="AB260" s="46"/>
      <c r="AC260" s="46"/>
      <c r="AD260" s="46"/>
      <c r="AE260" s="46" t="s">
        <v>248</v>
      </c>
      <c r="AF260" s="46"/>
      <c r="AG260" s="46"/>
      <c r="AH260" s="46"/>
      <c r="AI260" s="46"/>
      <c r="AJ260" s="46"/>
      <c r="AK260" s="46" t="s">
        <v>253</v>
      </c>
      <c r="AL260" s="46"/>
      <c r="AM260" s="46"/>
      <c r="AN260" s="46"/>
      <c r="AO260" s="46"/>
      <c r="AP260" s="46"/>
      <c r="AQ260" s="46" t="s">
        <v>266</v>
      </c>
      <c r="AR260" s="46"/>
      <c r="AS260" s="46"/>
      <c r="AT260" s="46"/>
      <c r="AU260" s="46"/>
      <c r="AV260" s="46"/>
      <c r="AW260" s="46" t="s">
        <v>18</v>
      </c>
      <c r="AX260" s="46"/>
      <c r="AY260" s="46"/>
      <c r="AZ260" s="46"/>
      <c r="BA260" s="46"/>
      <c r="BB260" s="46"/>
      <c r="BC260" s="46"/>
      <c r="BD260" s="46"/>
      <c r="BE260" s="46" t="s">
        <v>156</v>
      </c>
      <c r="BF260" s="46"/>
      <c r="BG260" s="46"/>
      <c r="BH260" s="46"/>
      <c r="BI260" s="46"/>
      <c r="BJ260" s="46"/>
      <c r="BK260" s="46"/>
      <c r="BL260" s="46"/>
    </row>
    <row r="261" spans="1:79" ht="21.75" customHeight="1">
      <c r="A261" s="80"/>
      <c r="B261" s="80"/>
      <c r="C261" s="80"/>
      <c r="D261" s="80"/>
      <c r="E261" s="80"/>
      <c r="F261" s="80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</row>
    <row r="262" spans="1:79" ht="15" customHeight="1">
      <c r="A262" s="46">
        <v>1</v>
      </c>
      <c r="B262" s="46"/>
      <c r="C262" s="46"/>
      <c r="D262" s="46"/>
      <c r="E262" s="46"/>
      <c r="F262" s="46"/>
      <c r="G262" s="46">
        <v>2</v>
      </c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>
        <v>3</v>
      </c>
      <c r="U262" s="46"/>
      <c r="V262" s="46"/>
      <c r="W262" s="46"/>
      <c r="X262" s="46"/>
      <c r="Y262" s="46"/>
      <c r="Z262" s="46">
        <v>4</v>
      </c>
      <c r="AA262" s="46"/>
      <c r="AB262" s="46"/>
      <c r="AC262" s="46"/>
      <c r="AD262" s="46"/>
      <c r="AE262" s="46">
        <v>5</v>
      </c>
      <c r="AF262" s="46"/>
      <c r="AG262" s="46"/>
      <c r="AH262" s="46"/>
      <c r="AI262" s="46"/>
      <c r="AJ262" s="46"/>
      <c r="AK262" s="46">
        <v>6</v>
      </c>
      <c r="AL262" s="46"/>
      <c r="AM262" s="46"/>
      <c r="AN262" s="46"/>
      <c r="AO262" s="46"/>
      <c r="AP262" s="46"/>
      <c r="AQ262" s="46">
        <v>7</v>
      </c>
      <c r="AR262" s="46"/>
      <c r="AS262" s="46"/>
      <c r="AT262" s="46"/>
      <c r="AU262" s="46"/>
      <c r="AV262" s="46"/>
      <c r="AW262" s="39">
        <v>8</v>
      </c>
      <c r="AX262" s="39"/>
      <c r="AY262" s="39"/>
      <c r="AZ262" s="39"/>
      <c r="BA262" s="39"/>
      <c r="BB262" s="39"/>
      <c r="BC262" s="39"/>
      <c r="BD262" s="39"/>
      <c r="BE262" s="39">
        <v>9</v>
      </c>
      <c r="BF262" s="39"/>
      <c r="BG262" s="39"/>
      <c r="BH262" s="39"/>
      <c r="BI262" s="39"/>
      <c r="BJ262" s="39"/>
      <c r="BK262" s="39"/>
      <c r="BL262" s="39"/>
    </row>
    <row r="263" spans="1:79" s="1" customFormat="1" ht="18.75" hidden="1" customHeight="1">
      <c r="A263" s="39" t="s">
        <v>64</v>
      </c>
      <c r="B263" s="39"/>
      <c r="C263" s="39"/>
      <c r="D263" s="39"/>
      <c r="E263" s="39"/>
      <c r="F263" s="39"/>
      <c r="G263" s="33" t="s">
        <v>57</v>
      </c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2" t="s">
        <v>80</v>
      </c>
      <c r="U263" s="32"/>
      <c r="V263" s="32"/>
      <c r="W263" s="32"/>
      <c r="X263" s="32"/>
      <c r="Y263" s="32"/>
      <c r="Z263" s="32" t="s">
        <v>81</v>
      </c>
      <c r="AA263" s="32"/>
      <c r="AB263" s="32"/>
      <c r="AC263" s="32"/>
      <c r="AD263" s="32"/>
      <c r="AE263" s="32" t="s">
        <v>82</v>
      </c>
      <c r="AF263" s="32"/>
      <c r="AG263" s="32"/>
      <c r="AH263" s="32"/>
      <c r="AI263" s="32"/>
      <c r="AJ263" s="32"/>
      <c r="AK263" s="32" t="s">
        <v>83</v>
      </c>
      <c r="AL263" s="32"/>
      <c r="AM263" s="32"/>
      <c r="AN263" s="32"/>
      <c r="AO263" s="32"/>
      <c r="AP263" s="32"/>
      <c r="AQ263" s="32" t="s">
        <v>84</v>
      </c>
      <c r="AR263" s="32"/>
      <c r="AS263" s="32"/>
      <c r="AT263" s="32"/>
      <c r="AU263" s="32"/>
      <c r="AV263" s="32"/>
      <c r="AW263" s="33" t="s">
        <v>87</v>
      </c>
      <c r="AX263" s="33"/>
      <c r="AY263" s="33"/>
      <c r="AZ263" s="33"/>
      <c r="BA263" s="33"/>
      <c r="BB263" s="33"/>
      <c r="BC263" s="33"/>
      <c r="BD263" s="33"/>
      <c r="BE263" s="33" t="s">
        <v>88</v>
      </c>
      <c r="BF263" s="33"/>
      <c r="BG263" s="33"/>
      <c r="BH263" s="33"/>
      <c r="BI263" s="33"/>
      <c r="BJ263" s="33"/>
      <c r="BK263" s="33"/>
      <c r="BL263" s="33"/>
      <c r="CA263" s="1" t="s">
        <v>54</v>
      </c>
    </row>
    <row r="264" spans="1:79" s="25" customFormat="1" ht="38.25" customHeight="1">
      <c r="A264" s="34">
        <v>2282</v>
      </c>
      <c r="B264" s="34"/>
      <c r="C264" s="34"/>
      <c r="D264" s="34"/>
      <c r="E264" s="34"/>
      <c r="F264" s="34"/>
      <c r="G264" s="35" t="s">
        <v>180</v>
      </c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8">
        <v>42819718</v>
      </c>
      <c r="U264" s="38"/>
      <c r="V264" s="38"/>
      <c r="W264" s="38"/>
      <c r="X264" s="38"/>
      <c r="Y264" s="38"/>
      <c r="Z264" s="38">
        <v>41824889</v>
      </c>
      <c r="AA264" s="38"/>
      <c r="AB264" s="38"/>
      <c r="AC264" s="38"/>
      <c r="AD264" s="38"/>
      <c r="AE264" s="38">
        <v>223303</v>
      </c>
      <c r="AF264" s="38"/>
      <c r="AG264" s="38"/>
      <c r="AH264" s="38"/>
      <c r="AI264" s="38"/>
      <c r="AJ264" s="38"/>
      <c r="AK264" s="38">
        <v>223439</v>
      </c>
      <c r="AL264" s="38"/>
      <c r="AM264" s="38"/>
      <c r="AN264" s="38"/>
      <c r="AO264" s="38"/>
      <c r="AP264" s="38"/>
      <c r="AQ264" s="38">
        <v>0</v>
      </c>
      <c r="AR264" s="38"/>
      <c r="AS264" s="38"/>
      <c r="AT264" s="38"/>
      <c r="AU264" s="38"/>
      <c r="AV264" s="38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CA264" s="25" t="s">
        <v>55</v>
      </c>
    </row>
    <row r="265" spans="1:79" s="6" customFormat="1" ht="12.75" customHeight="1">
      <c r="A265" s="26"/>
      <c r="B265" s="26"/>
      <c r="C265" s="26"/>
      <c r="D265" s="26"/>
      <c r="E265" s="26"/>
      <c r="F265" s="26"/>
      <c r="G265" s="27" t="s">
        <v>147</v>
      </c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9"/>
      <c r="T265" s="30">
        <v>42819718</v>
      </c>
      <c r="U265" s="30"/>
      <c r="V265" s="30"/>
      <c r="W265" s="30"/>
      <c r="X265" s="30"/>
      <c r="Y265" s="30"/>
      <c r="Z265" s="30">
        <v>41824889</v>
      </c>
      <c r="AA265" s="30"/>
      <c r="AB265" s="30"/>
      <c r="AC265" s="30"/>
      <c r="AD265" s="30"/>
      <c r="AE265" s="30">
        <v>223303</v>
      </c>
      <c r="AF265" s="30"/>
      <c r="AG265" s="30"/>
      <c r="AH265" s="30"/>
      <c r="AI265" s="30"/>
      <c r="AJ265" s="30"/>
      <c r="AK265" s="30">
        <v>223439</v>
      </c>
      <c r="AL265" s="30"/>
      <c r="AM265" s="30"/>
      <c r="AN265" s="30"/>
      <c r="AO265" s="30"/>
      <c r="AP265" s="30"/>
      <c r="AQ265" s="30">
        <v>0</v>
      </c>
      <c r="AR265" s="30"/>
      <c r="AS265" s="30"/>
      <c r="AT265" s="30"/>
      <c r="AU265" s="30"/>
      <c r="AV265" s="30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</row>
    <row r="267" spans="1:79" ht="14.25" customHeight="1">
      <c r="A267" s="55" t="s">
        <v>254</v>
      </c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</row>
    <row r="268" spans="1:79" ht="15" customHeight="1">
      <c r="A268" s="76" t="s">
        <v>235</v>
      </c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</row>
    <row r="269" spans="1:79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1" spans="1:79" ht="14.25">
      <c r="A271" s="55" t="s">
        <v>281</v>
      </c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</row>
    <row r="272" spans="1:79" ht="14.25">
      <c r="A272" s="55" t="s">
        <v>255</v>
      </c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</row>
    <row r="273" spans="1:64" ht="30" customHeight="1">
      <c r="A273" s="76" t="s">
        <v>236</v>
      </c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</row>
    <row r="274" spans="1:6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7" spans="1:64" ht="18.95" customHeight="1">
      <c r="A277" s="70" t="s">
        <v>239</v>
      </c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22"/>
      <c r="AC277" s="22"/>
      <c r="AD277" s="22"/>
      <c r="AE277" s="22"/>
      <c r="AF277" s="22"/>
      <c r="AG277" s="22"/>
      <c r="AH277" s="77"/>
      <c r="AI277" s="77"/>
      <c r="AJ277" s="77"/>
      <c r="AK277" s="77"/>
      <c r="AL277" s="77"/>
      <c r="AM277" s="77"/>
      <c r="AN277" s="77"/>
      <c r="AO277" s="77"/>
      <c r="AP277" s="77"/>
      <c r="AQ277" s="22"/>
      <c r="AR277" s="22"/>
      <c r="AS277" s="22"/>
      <c r="AT277" s="22"/>
      <c r="AU277" s="78" t="s">
        <v>241</v>
      </c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</row>
    <row r="278" spans="1:64" ht="12.75" customHeight="1">
      <c r="AB278" s="23"/>
      <c r="AC278" s="23"/>
      <c r="AD278" s="23"/>
      <c r="AE278" s="23"/>
      <c r="AF278" s="23"/>
      <c r="AG278" s="23"/>
      <c r="AH278" s="75" t="s">
        <v>1</v>
      </c>
      <c r="AI278" s="75"/>
      <c r="AJ278" s="75"/>
      <c r="AK278" s="75"/>
      <c r="AL278" s="75"/>
      <c r="AM278" s="75"/>
      <c r="AN278" s="75"/>
      <c r="AO278" s="75"/>
      <c r="AP278" s="75"/>
      <c r="AQ278" s="23"/>
      <c r="AR278" s="23"/>
      <c r="AS278" s="23"/>
      <c r="AT278" s="23"/>
      <c r="AU278" s="75" t="s">
        <v>160</v>
      </c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</row>
    <row r="279" spans="1:64" ht="15">
      <c r="AB279" s="23"/>
      <c r="AC279" s="23"/>
      <c r="AD279" s="23"/>
      <c r="AE279" s="23"/>
      <c r="AF279" s="23"/>
      <c r="AG279" s="23"/>
      <c r="AH279" s="24"/>
      <c r="AI279" s="24"/>
      <c r="AJ279" s="24"/>
      <c r="AK279" s="24"/>
      <c r="AL279" s="24"/>
      <c r="AM279" s="24"/>
      <c r="AN279" s="24"/>
      <c r="AO279" s="24"/>
      <c r="AP279" s="24"/>
      <c r="AQ279" s="23"/>
      <c r="AR279" s="23"/>
      <c r="AS279" s="23"/>
      <c r="AT279" s="23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</row>
    <row r="280" spans="1:64" ht="18" customHeight="1">
      <c r="A280" s="70" t="s">
        <v>240</v>
      </c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23"/>
      <c r="AC280" s="23"/>
      <c r="AD280" s="23"/>
      <c r="AE280" s="23"/>
      <c r="AF280" s="23"/>
      <c r="AG280" s="23"/>
      <c r="AH280" s="72"/>
      <c r="AI280" s="72"/>
      <c r="AJ280" s="72"/>
      <c r="AK280" s="72"/>
      <c r="AL280" s="72"/>
      <c r="AM280" s="72"/>
      <c r="AN280" s="72"/>
      <c r="AO280" s="72"/>
      <c r="AP280" s="72"/>
      <c r="AQ280" s="23"/>
      <c r="AR280" s="23"/>
      <c r="AS280" s="23"/>
      <c r="AT280" s="23"/>
      <c r="AU280" s="73" t="s">
        <v>242</v>
      </c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</row>
    <row r="281" spans="1:64" ht="12" customHeight="1">
      <c r="AB281" s="23"/>
      <c r="AC281" s="23"/>
      <c r="AD281" s="23"/>
      <c r="AE281" s="23"/>
      <c r="AF281" s="23"/>
      <c r="AG281" s="23"/>
      <c r="AH281" s="75" t="s">
        <v>1</v>
      </c>
      <c r="AI281" s="75"/>
      <c r="AJ281" s="75"/>
      <c r="AK281" s="75"/>
      <c r="AL281" s="75"/>
      <c r="AM281" s="75"/>
      <c r="AN281" s="75"/>
      <c r="AO281" s="75"/>
      <c r="AP281" s="75"/>
      <c r="AQ281" s="23"/>
      <c r="AR281" s="23"/>
      <c r="AS281" s="23"/>
      <c r="AT281" s="23"/>
      <c r="AU281" s="75" t="s">
        <v>160</v>
      </c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</row>
  </sheetData>
  <mergeCells count="1976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B31:BF31"/>
    <mergeCell ref="BG31:BK31"/>
    <mergeCell ref="BL31:BP31"/>
    <mergeCell ref="BQ31:BT31"/>
    <mergeCell ref="BU31:BY31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A32:D32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M46:AQ46"/>
    <mergeCell ref="AR46:AV46"/>
    <mergeCell ref="AW45:BA45"/>
    <mergeCell ref="BB45:BF45"/>
    <mergeCell ref="BG45:BK45"/>
    <mergeCell ref="AW46:BA46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62:BY62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62:AW62"/>
    <mergeCell ref="AX62:BA62"/>
    <mergeCell ref="BB62:BF62"/>
    <mergeCell ref="BG62:BK62"/>
    <mergeCell ref="BL62:BP62"/>
    <mergeCell ref="BQ62:BT6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AR80:AV80"/>
    <mergeCell ref="AW80:BA80"/>
    <mergeCell ref="BB80:BF80"/>
    <mergeCell ref="BG80:BK80"/>
    <mergeCell ref="A84:BL84"/>
    <mergeCell ref="A85:BK85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BB101:BF101"/>
    <mergeCell ref="BG101:BK101"/>
    <mergeCell ref="BL101:BP101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146:C147"/>
    <mergeCell ref="D146:P147"/>
    <mergeCell ref="Q146:U147"/>
    <mergeCell ref="V146:AE147"/>
    <mergeCell ref="AF146:AT146"/>
    <mergeCell ref="AU146:BI146"/>
    <mergeCell ref="AF147:AJ147"/>
    <mergeCell ref="AK147:AO147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176:BL176"/>
    <mergeCell ref="A177:BR177"/>
    <mergeCell ref="AP151:AT151"/>
    <mergeCell ref="AU151:AY151"/>
    <mergeCell ref="AZ151:BD151"/>
    <mergeCell ref="BE151:BI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AJ181:AN181"/>
    <mergeCell ref="BN183:BR183"/>
    <mergeCell ref="A184:T184"/>
    <mergeCell ref="U184:Y184"/>
    <mergeCell ref="Z184:AD184"/>
    <mergeCell ref="AE184:AI184"/>
    <mergeCell ref="AJ184:AN184"/>
    <mergeCell ref="AO184:AS184"/>
    <mergeCell ref="AT184:AX184"/>
    <mergeCell ref="AY184:BC184"/>
    <mergeCell ref="BD184:BH184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194:C196"/>
    <mergeCell ref="D194:V196"/>
    <mergeCell ref="W194:AH194"/>
    <mergeCell ref="AI194:AT194"/>
    <mergeCell ref="AU194:AZ194"/>
    <mergeCell ref="BA194:BF194"/>
    <mergeCell ref="A193:BL193"/>
    <mergeCell ref="AT183:AX183"/>
    <mergeCell ref="AY183:BC183"/>
    <mergeCell ref="BD183:BH183"/>
    <mergeCell ref="BI183:BM183"/>
    <mergeCell ref="A182:T182"/>
    <mergeCell ref="U182:Y182"/>
    <mergeCell ref="Z182:AD182"/>
    <mergeCell ref="AE182:AI182"/>
    <mergeCell ref="AJ182:AN182"/>
    <mergeCell ref="AO182:AS182"/>
    <mergeCell ref="BJ195:BL196"/>
    <mergeCell ref="W196:Y196"/>
    <mergeCell ref="Z196:AB196"/>
    <mergeCell ref="AC196:AE196"/>
    <mergeCell ref="AF196:AH196"/>
    <mergeCell ref="AI196:AK196"/>
    <mergeCell ref="AL196:AN196"/>
    <mergeCell ref="AO196:AQ196"/>
    <mergeCell ref="AR196:AT196"/>
    <mergeCell ref="BG194:BL194"/>
    <mergeCell ref="W195:AB195"/>
    <mergeCell ref="AC195:AH195"/>
    <mergeCell ref="AI195:AN195"/>
    <mergeCell ref="AO195:AT195"/>
    <mergeCell ref="AU195:AW196"/>
    <mergeCell ref="AX195:AZ196"/>
    <mergeCell ref="BA195:BC196"/>
    <mergeCell ref="BD195:BF196"/>
    <mergeCell ref="BG195:BI196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Z201:AB201"/>
    <mergeCell ref="AC201:AE201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AP211:AT211"/>
    <mergeCell ref="AU211:AY211"/>
    <mergeCell ref="AZ211:BD211"/>
    <mergeCell ref="BE211:BI211"/>
    <mergeCell ref="BJ211:BN211"/>
    <mergeCell ref="BO211:BS211"/>
    <mergeCell ref="A209:BS209"/>
    <mergeCell ref="A210:F211"/>
    <mergeCell ref="G210:S211"/>
    <mergeCell ref="T210:Z211"/>
    <mergeCell ref="AA210:AO210"/>
    <mergeCell ref="AP210:BD210"/>
    <mergeCell ref="BE210:BS210"/>
    <mergeCell ref="AA211:AE211"/>
    <mergeCell ref="AF211:AJ211"/>
    <mergeCell ref="AK211:AO211"/>
    <mergeCell ref="BA199:BC199"/>
    <mergeCell ref="BD199:BF199"/>
    <mergeCell ref="BG199:BI199"/>
    <mergeCell ref="BJ199:BL199"/>
    <mergeCell ref="A207:BL207"/>
    <mergeCell ref="A208:BS208"/>
    <mergeCell ref="AF200:AH200"/>
    <mergeCell ref="AI200:AK200"/>
    <mergeCell ref="AL200:AN200"/>
    <mergeCell ref="AO200:AQ200"/>
    <mergeCell ref="AI199:AK199"/>
    <mergeCell ref="AL199:AN199"/>
    <mergeCell ref="AO199:AQ199"/>
    <mergeCell ref="AR199:AT199"/>
    <mergeCell ref="AU199:AW199"/>
    <mergeCell ref="AX199:AZ199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216:BL216"/>
    <mergeCell ref="A217:BD217"/>
    <mergeCell ref="A218:F219"/>
    <mergeCell ref="G218:S219"/>
    <mergeCell ref="T218:Z219"/>
    <mergeCell ref="AA218:AO218"/>
    <mergeCell ref="AP218:BD218"/>
    <mergeCell ref="AA219:AE219"/>
    <mergeCell ref="AF219:AJ219"/>
    <mergeCell ref="AK219:AO219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AU220:AY220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P219:AT219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225:BL225"/>
    <mergeCell ref="A226:BM226"/>
    <mergeCell ref="A227:M228"/>
    <mergeCell ref="N227:U228"/>
    <mergeCell ref="V227:Z228"/>
    <mergeCell ref="AA227:AI227"/>
    <mergeCell ref="AJ227:AR227"/>
    <mergeCell ref="AS227:BA227"/>
    <mergeCell ref="BB227:BJ227"/>
    <mergeCell ref="BK227:BS227"/>
    <mergeCell ref="AZ221:BD221"/>
    <mergeCell ref="A222:F222"/>
    <mergeCell ref="G222:S222"/>
    <mergeCell ref="T222:Z222"/>
    <mergeCell ref="AA222:AE222"/>
    <mergeCell ref="AF222:AJ222"/>
    <mergeCell ref="AK222:AO222"/>
    <mergeCell ref="AP222:AT222"/>
    <mergeCell ref="AU222:AY222"/>
    <mergeCell ref="AZ222:BD222"/>
    <mergeCell ref="BP229:BS229"/>
    <mergeCell ref="A230:M230"/>
    <mergeCell ref="N230:U230"/>
    <mergeCell ref="V230:Z230"/>
    <mergeCell ref="AA230:AE230"/>
    <mergeCell ref="AF230:AI230"/>
    <mergeCell ref="AJ230:AN230"/>
    <mergeCell ref="AO230:AR230"/>
    <mergeCell ref="AS230:AW230"/>
    <mergeCell ref="AX230:BA230"/>
    <mergeCell ref="AO229:AR229"/>
    <mergeCell ref="AS229:AW229"/>
    <mergeCell ref="AX229:BA229"/>
    <mergeCell ref="BB229:BF229"/>
    <mergeCell ref="BG229:BJ229"/>
    <mergeCell ref="BK229:BO229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AA228:AE228"/>
    <mergeCell ref="AF228:AI228"/>
    <mergeCell ref="AJ228:AN228"/>
    <mergeCell ref="AO228:AR228"/>
    <mergeCell ref="AS228:AW228"/>
    <mergeCell ref="AX228:BA228"/>
    <mergeCell ref="BP231:BS231"/>
    <mergeCell ref="A234:BL234"/>
    <mergeCell ref="A235:BL235"/>
    <mergeCell ref="A238:BL238"/>
    <mergeCell ref="A239:BL239"/>
    <mergeCell ref="A240:BL240"/>
    <mergeCell ref="AO231:AR231"/>
    <mergeCell ref="AS231:AW231"/>
    <mergeCell ref="AX231:BA231"/>
    <mergeCell ref="BB231:BF231"/>
    <mergeCell ref="BG231:BJ231"/>
    <mergeCell ref="BK231:BO231"/>
    <mergeCell ref="BB230:BF230"/>
    <mergeCell ref="BG230:BJ230"/>
    <mergeCell ref="BK230:BO230"/>
    <mergeCell ref="BP230:BS230"/>
    <mergeCell ref="A231:M231"/>
    <mergeCell ref="N231:U231"/>
    <mergeCell ref="V231:Z231"/>
    <mergeCell ref="AA231:AE231"/>
    <mergeCell ref="AF231:AI231"/>
    <mergeCell ref="AJ231:AN231"/>
    <mergeCell ref="BG244:BL244"/>
    <mergeCell ref="A245:F245"/>
    <mergeCell ref="G245:S245"/>
    <mergeCell ref="T245:Y245"/>
    <mergeCell ref="Z245:AD245"/>
    <mergeCell ref="AE245:AJ245"/>
    <mergeCell ref="AK243:AP243"/>
    <mergeCell ref="AQ243:AV243"/>
    <mergeCell ref="AW243:BA243"/>
    <mergeCell ref="BB243:BF243"/>
    <mergeCell ref="BG243:BL243"/>
    <mergeCell ref="A244:F244"/>
    <mergeCell ref="G244:S244"/>
    <mergeCell ref="T244:Y244"/>
    <mergeCell ref="Z244:AD244"/>
    <mergeCell ref="AE244:AJ244"/>
    <mergeCell ref="AQ241:AV242"/>
    <mergeCell ref="AW241:BF241"/>
    <mergeCell ref="BG241:BL242"/>
    <mergeCell ref="AW242:BA242"/>
    <mergeCell ref="BB242:BF242"/>
    <mergeCell ref="A243:F243"/>
    <mergeCell ref="G243:S243"/>
    <mergeCell ref="T243:Y243"/>
    <mergeCell ref="Z243:AD243"/>
    <mergeCell ref="AE243:AJ243"/>
    <mergeCell ref="A241:F242"/>
    <mergeCell ref="G241:S242"/>
    <mergeCell ref="T241:Y242"/>
    <mergeCell ref="Z241:AD242"/>
    <mergeCell ref="AE241:AJ242"/>
    <mergeCell ref="AK241:AP242"/>
    <mergeCell ref="A249:BL249"/>
    <mergeCell ref="A250:F252"/>
    <mergeCell ref="G250:P252"/>
    <mergeCell ref="Q250:AN250"/>
    <mergeCell ref="AO250:BL250"/>
    <mergeCell ref="Q251:U252"/>
    <mergeCell ref="V251:Y252"/>
    <mergeCell ref="Z251:AI251"/>
    <mergeCell ref="AJ251:AN252"/>
    <mergeCell ref="AO251:AS252"/>
    <mergeCell ref="AK245:AP245"/>
    <mergeCell ref="AQ245:AV245"/>
    <mergeCell ref="AW245:BA245"/>
    <mergeCell ref="BB245:BF245"/>
    <mergeCell ref="BG245:BL245"/>
    <mergeCell ref="A248:BL248"/>
    <mergeCell ref="BG246:BL246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T251:AW252"/>
    <mergeCell ref="AX251:BG251"/>
    <mergeCell ref="BH251:BL252"/>
    <mergeCell ref="Z252:AD252"/>
    <mergeCell ref="AE252:AI252"/>
    <mergeCell ref="AX252:BB252"/>
    <mergeCell ref="BC252:BG252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G263:S263"/>
    <mergeCell ref="T263:Y263"/>
    <mergeCell ref="Z263:AD263"/>
    <mergeCell ref="AE263:AJ263"/>
    <mergeCell ref="AK263:AP263"/>
    <mergeCell ref="BE260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258:BL258"/>
    <mergeCell ref="A259:BL259"/>
    <mergeCell ref="A260:F261"/>
    <mergeCell ref="G260:S261"/>
    <mergeCell ref="T260:Y261"/>
    <mergeCell ref="Z260:AD261"/>
    <mergeCell ref="AE260:AJ261"/>
    <mergeCell ref="AK260:AP261"/>
    <mergeCell ref="AQ260:AV261"/>
    <mergeCell ref="AW260:BD261"/>
    <mergeCell ref="E32:T32"/>
    <mergeCell ref="U32:Y32"/>
    <mergeCell ref="Z32:AD32"/>
    <mergeCell ref="AE32:AH32"/>
    <mergeCell ref="A280:AA280"/>
    <mergeCell ref="AH280:AP280"/>
    <mergeCell ref="AU280:BF280"/>
    <mergeCell ref="AH281:AP281"/>
    <mergeCell ref="AU281:BF281"/>
    <mergeCell ref="A31:D31"/>
    <mergeCell ref="E31:T31"/>
    <mergeCell ref="U31:Y31"/>
    <mergeCell ref="Z31:AD31"/>
    <mergeCell ref="AE31:AH31"/>
    <mergeCell ref="A273:BL273"/>
    <mergeCell ref="A277:AA277"/>
    <mergeCell ref="AH277:AP277"/>
    <mergeCell ref="AU277:BF277"/>
    <mergeCell ref="AH278:AP278"/>
    <mergeCell ref="AU278:BF278"/>
    <mergeCell ref="AW264:BD264"/>
    <mergeCell ref="BE264:BL264"/>
    <mergeCell ref="A267:BL267"/>
    <mergeCell ref="A268:BL268"/>
    <mergeCell ref="A271:BL271"/>
    <mergeCell ref="A272:BL272"/>
    <mergeCell ref="BL35:BP35"/>
    <mergeCell ref="A46:D46"/>
    <mergeCell ref="E46:W46"/>
    <mergeCell ref="X46:AB46"/>
    <mergeCell ref="AC46:AG46"/>
    <mergeCell ref="AH46:AL46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BB37:BF37"/>
    <mergeCell ref="BG37:BK37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55:BY55"/>
    <mergeCell ref="A56:BY56"/>
    <mergeCell ref="A57:BY57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AC82:AG82"/>
    <mergeCell ref="AH82:AL82"/>
    <mergeCell ref="AM82:AQ82"/>
    <mergeCell ref="AR82:AV82"/>
    <mergeCell ref="AW82:BA82"/>
    <mergeCell ref="BB82:BF82"/>
    <mergeCell ref="BQ100:BT100"/>
    <mergeCell ref="BU100:BY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T119:BX119"/>
    <mergeCell ref="BT118:BX118"/>
    <mergeCell ref="BT117:BX117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A151:C151"/>
    <mergeCell ref="D151:P151"/>
    <mergeCell ref="Q151:U151"/>
    <mergeCell ref="V151:AE151"/>
    <mergeCell ref="AF151:AJ151"/>
    <mergeCell ref="AK151:AO151"/>
    <mergeCell ref="BT143:BX143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AP150:AT150"/>
    <mergeCell ref="AU150:AY150"/>
    <mergeCell ref="AZ150:BD150"/>
    <mergeCell ref="BE150:BI150"/>
    <mergeCell ref="AP147:AT147"/>
    <mergeCell ref="AU147:AY147"/>
    <mergeCell ref="AZ147:BD147"/>
    <mergeCell ref="BE147:BI147"/>
    <mergeCell ref="A145:BL14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152:C152"/>
    <mergeCell ref="D152:P152"/>
    <mergeCell ref="Q152:U152"/>
    <mergeCell ref="V152:AE152"/>
    <mergeCell ref="AF152:AJ152"/>
    <mergeCell ref="AK152:AO152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183:T183"/>
    <mergeCell ref="U183:Y183"/>
    <mergeCell ref="Z183:AD183"/>
    <mergeCell ref="AE183:AI183"/>
    <mergeCell ref="AJ183:AN183"/>
    <mergeCell ref="AO183:AS183"/>
    <mergeCell ref="AP174:AT174"/>
    <mergeCell ref="AU174:AY174"/>
    <mergeCell ref="AZ174:BD174"/>
    <mergeCell ref="BE174:BI174"/>
    <mergeCell ref="AT182:AX182"/>
    <mergeCell ref="AY182:BC182"/>
    <mergeCell ref="BD182:BH182"/>
    <mergeCell ref="BI182:BM182"/>
    <mergeCell ref="BN182:BR182"/>
    <mergeCell ref="AT180:AX180"/>
    <mergeCell ref="AY180:BC180"/>
    <mergeCell ref="BD180:BH180"/>
    <mergeCell ref="BI180:BM180"/>
    <mergeCell ref="BN180:BR180"/>
    <mergeCell ref="A180:T180"/>
    <mergeCell ref="U180:Y180"/>
    <mergeCell ref="AO181:AS181"/>
    <mergeCell ref="AT181:AX181"/>
    <mergeCell ref="AY181:BC181"/>
    <mergeCell ref="BD181:BH181"/>
    <mergeCell ref="BI181:BM181"/>
    <mergeCell ref="BN181:BR181"/>
    <mergeCell ref="A181:T181"/>
    <mergeCell ref="U181:Y181"/>
    <mergeCell ref="Z181:AD181"/>
    <mergeCell ref="AE181:AI181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AT186:AX186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AY185:BC185"/>
    <mergeCell ref="AO188:AS188"/>
    <mergeCell ref="AT188:AX188"/>
    <mergeCell ref="AY188:BC188"/>
    <mergeCell ref="BD188:BH188"/>
    <mergeCell ref="BI188:BM188"/>
    <mergeCell ref="BN188:BR188"/>
    <mergeCell ref="AT187:AX187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O187:AS187"/>
    <mergeCell ref="AO190:AS190"/>
    <mergeCell ref="AT190:AX190"/>
    <mergeCell ref="AY190:BC190"/>
    <mergeCell ref="BD190:BH190"/>
    <mergeCell ref="BI190:BM190"/>
    <mergeCell ref="BN190:BR190"/>
    <mergeCell ref="AT189:AX189"/>
    <mergeCell ref="AY189:BC189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189:T189"/>
    <mergeCell ref="U189:Y189"/>
    <mergeCell ref="Z189:AD189"/>
    <mergeCell ref="AE189:AI189"/>
    <mergeCell ref="AJ189:AN189"/>
    <mergeCell ref="AO189:AS189"/>
    <mergeCell ref="AR200:AT200"/>
    <mergeCell ref="AU200:AW200"/>
    <mergeCell ref="AX200:AZ200"/>
    <mergeCell ref="BA200:BC200"/>
    <mergeCell ref="BD200:BF200"/>
    <mergeCell ref="BG200:BI200"/>
    <mergeCell ref="A200:C200"/>
    <mergeCell ref="D200:V200"/>
    <mergeCell ref="W200:Y200"/>
    <mergeCell ref="Z200:AB200"/>
    <mergeCell ref="AC200:AE200"/>
    <mergeCell ref="BJ202:BL202"/>
    <mergeCell ref="A203:C203"/>
    <mergeCell ref="D203:V203"/>
    <mergeCell ref="W203:Y203"/>
    <mergeCell ref="Z203:AB203"/>
    <mergeCell ref="AC203:AE203"/>
    <mergeCell ref="AF203:AH203"/>
    <mergeCell ref="AI203:AK203"/>
    <mergeCell ref="AL203:AN203"/>
    <mergeCell ref="AO203:AQ203"/>
    <mergeCell ref="AR202:AT202"/>
    <mergeCell ref="AU202:AW202"/>
    <mergeCell ref="AX202:AZ202"/>
    <mergeCell ref="BA202:BC202"/>
    <mergeCell ref="BD202:BF202"/>
    <mergeCell ref="BG202:BI202"/>
    <mergeCell ref="BJ201:BL201"/>
    <mergeCell ref="BJ200:BL200"/>
    <mergeCell ref="A201:C201"/>
    <mergeCell ref="D201:V201"/>
    <mergeCell ref="W201:Y201"/>
    <mergeCell ref="A202:C202"/>
    <mergeCell ref="D202:V202"/>
    <mergeCell ref="W202:Y202"/>
    <mergeCell ref="Z202:AB202"/>
    <mergeCell ref="AC202:AE202"/>
    <mergeCell ref="AF202:AH202"/>
    <mergeCell ref="AI202:AK202"/>
    <mergeCell ref="AL202:AN202"/>
    <mergeCell ref="AO202:AQ202"/>
    <mergeCell ref="AR201:AT201"/>
    <mergeCell ref="AU201:AW201"/>
    <mergeCell ref="AX201:AZ201"/>
    <mergeCell ref="BA201:BC201"/>
    <mergeCell ref="BD201:BF201"/>
    <mergeCell ref="BG201:BI201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AF201:AH201"/>
    <mergeCell ref="AI201:AK201"/>
    <mergeCell ref="AL201:AN201"/>
    <mergeCell ref="AO201:AQ201"/>
    <mergeCell ref="AK244:AP244"/>
    <mergeCell ref="AQ244:AV244"/>
    <mergeCell ref="AW244:BA244"/>
    <mergeCell ref="BB244:BF244"/>
    <mergeCell ref="BJ204:BL204"/>
    <mergeCell ref="AR204:AT204"/>
    <mergeCell ref="AU204:AW204"/>
    <mergeCell ref="AX204:AZ204"/>
    <mergeCell ref="BA204:BC204"/>
    <mergeCell ref="BD204:BF204"/>
    <mergeCell ref="BG204:BI204"/>
    <mergeCell ref="BJ203:BL203"/>
    <mergeCell ref="A204:C204"/>
    <mergeCell ref="D204:V204"/>
    <mergeCell ref="W204:Y204"/>
    <mergeCell ref="Z204:AB204"/>
    <mergeCell ref="AC204:AE204"/>
    <mergeCell ref="AF204:AH204"/>
    <mergeCell ref="AI204:AK204"/>
    <mergeCell ref="AL204:AN204"/>
    <mergeCell ref="AO204:AQ204"/>
    <mergeCell ref="AR203:AT203"/>
    <mergeCell ref="AU203:AW203"/>
    <mergeCell ref="AX203:AZ203"/>
    <mergeCell ref="BA203:BC203"/>
    <mergeCell ref="BD203:BF203"/>
    <mergeCell ref="BG203:BI203"/>
    <mergeCell ref="A265:F265"/>
    <mergeCell ref="G265:S265"/>
    <mergeCell ref="T265:Y265"/>
    <mergeCell ref="Z265:AD265"/>
    <mergeCell ref="AE265:AJ265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6:AN256"/>
    <mergeCell ref="AO256:AS256"/>
    <mergeCell ref="AT256:AW256"/>
    <mergeCell ref="AK265:AP265"/>
    <mergeCell ref="AQ265:AV265"/>
    <mergeCell ref="AW265:BD265"/>
    <mergeCell ref="BE265:BL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263:F263"/>
  </mergeCells>
  <conditionalFormatting sqref="A100:A101 A109:A110 A199:A204">
    <cfRule type="cellIs" dxfId="63" priority="3" stopIfTrue="1" operator="equal">
      <formula>A99</formula>
    </cfRule>
  </conditionalFormatting>
  <conditionalFormatting sqref="A119:C143 A150:C174">
    <cfRule type="cellIs" dxfId="62" priority="1" stopIfTrue="1" operator="equal">
      <formula>A118</formula>
    </cfRule>
    <cfRule type="cellIs" dxfId="61" priority="2" stopIfTrue="1" operator="equal">
      <formula>0</formula>
    </cfRule>
  </conditionalFormatting>
  <conditionalFormatting sqref="A111">
    <cfRule type="cellIs" dxfId="60" priority="5" stopIfTrue="1" operator="equal">
      <formula>A109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9"/>
  <sheetViews>
    <sheetView topLeftCell="A40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25" t="s">
        <v>295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296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284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297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290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291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30" customHeight="1">
      <c r="A21" s="76" t="s">
        <v>292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4391330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4391330</v>
      </c>
      <c r="AJ30" s="62"/>
      <c r="AK30" s="62"/>
      <c r="AL30" s="62"/>
      <c r="AM30" s="63"/>
      <c r="AN30" s="61">
        <v>4850000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4850000</v>
      </c>
      <c r="BC30" s="62"/>
      <c r="BD30" s="62"/>
      <c r="BE30" s="62"/>
      <c r="BF30" s="63"/>
      <c r="BG30" s="61">
        <v>2600000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2600000</v>
      </c>
      <c r="BV30" s="62"/>
      <c r="BW30" s="62"/>
      <c r="BX30" s="62"/>
      <c r="BY30" s="63"/>
      <c r="CA30" s="25" t="s">
        <v>22</v>
      </c>
    </row>
    <row r="31" spans="1:79" s="6" customFormat="1" ht="12.75" customHeight="1">
      <c r="A31" s="44"/>
      <c r="B31" s="45"/>
      <c r="C31" s="45"/>
      <c r="D31" s="66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59">
        <v>4391330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4391330</v>
      </c>
      <c r="AJ31" s="57"/>
      <c r="AK31" s="57"/>
      <c r="AL31" s="57"/>
      <c r="AM31" s="58"/>
      <c r="AN31" s="56">
        <v>4850000</v>
      </c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4850000</v>
      </c>
      <c r="BC31" s="57"/>
      <c r="BD31" s="57"/>
      <c r="BE31" s="57"/>
      <c r="BF31" s="58"/>
      <c r="BG31" s="56">
        <v>2600000</v>
      </c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2600000</v>
      </c>
      <c r="BV31" s="57"/>
      <c r="BW31" s="57"/>
      <c r="BX31" s="57"/>
      <c r="BY31" s="58"/>
    </row>
    <row r="33" spans="1:79" ht="14.25" customHeight="1">
      <c r="A33" s="120" t="s">
        <v>271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5" customHeight="1">
      <c r="A34" s="87" t="s">
        <v>245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1:79" ht="22.5" customHeight="1">
      <c r="A35" s="89" t="s">
        <v>2</v>
      </c>
      <c r="B35" s="90"/>
      <c r="C35" s="90"/>
      <c r="D35" s="91"/>
      <c r="E35" s="89" t="s">
        <v>19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47" t="s">
        <v>267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46" t="s">
        <v>272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46" t="s">
        <v>4</v>
      </c>
      <c r="Y36" s="46"/>
      <c r="Z36" s="46"/>
      <c r="AA36" s="46"/>
      <c r="AB36" s="46"/>
      <c r="AC36" s="46" t="s">
        <v>3</v>
      </c>
      <c r="AD36" s="46"/>
      <c r="AE36" s="46"/>
      <c r="AF36" s="46"/>
      <c r="AG36" s="46"/>
      <c r="AH36" s="105" t="s">
        <v>116</v>
      </c>
      <c r="AI36" s="106"/>
      <c r="AJ36" s="106"/>
      <c r="AK36" s="106"/>
      <c r="AL36" s="107"/>
      <c r="AM36" s="47" t="s">
        <v>5</v>
      </c>
      <c r="AN36" s="48"/>
      <c r="AO36" s="48"/>
      <c r="AP36" s="48"/>
      <c r="AQ36" s="49"/>
      <c r="AR36" s="47" t="s">
        <v>4</v>
      </c>
      <c r="AS36" s="48"/>
      <c r="AT36" s="48"/>
      <c r="AU36" s="48"/>
      <c r="AV36" s="49"/>
      <c r="AW36" s="47" t="s">
        <v>3</v>
      </c>
      <c r="AX36" s="48"/>
      <c r="AY36" s="48"/>
      <c r="AZ36" s="48"/>
      <c r="BA36" s="49"/>
      <c r="BB36" s="105" t="s">
        <v>116</v>
      </c>
      <c r="BC36" s="106"/>
      <c r="BD36" s="106"/>
      <c r="BE36" s="106"/>
      <c r="BF36" s="107"/>
      <c r="BG36" s="47" t="s">
        <v>96</v>
      </c>
      <c r="BH36" s="48"/>
      <c r="BI36" s="48"/>
      <c r="BJ36" s="48"/>
      <c r="BK36" s="49"/>
    </row>
    <row r="37" spans="1:79" ht="15" customHeight="1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>
      <c r="A38" s="64" t="s">
        <v>56</v>
      </c>
      <c r="B38" s="65"/>
      <c r="C38" s="65"/>
      <c r="D38" s="98"/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98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64" t="s">
        <v>94</v>
      </c>
      <c r="AI38" s="65"/>
      <c r="AJ38" s="65"/>
      <c r="AK38" s="65"/>
      <c r="AL38" s="98"/>
      <c r="AM38" s="102" t="s">
        <v>171</v>
      </c>
      <c r="AN38" s="103"/>
      <c r="AO38" s="103"/>
      <c r="AP38" s="103"/>
      <c r="AQ38" s="104"/>
      <c r="AR38" s="64" t="s">
        <v>62</v>
      </c>
      <c r="AS38" s="65"/>
      <c r="AT38" s="65"/>
      <c r="AU38" s="65"/>
      <c r="AV38" s="98"/>
      <c r="AW38" s="64" t="s">
        <v>63</v>
      </c>
      <c r="AX38" s="65"/>
      <c r="AY38" s="65"/>
      <c r="AZ38" s="65"/>
      <c r="BA38" s="98"/>
      <c r="BB38" s="64" t="s">
        <v>95</v>
      </c>
      <c r="BC38" s="65"/>
      <c r="BD38" s="65"/>
      <c r="BE38" s="65"/>
      <c r="BF38" s="98"/>
      <c r="BG38" s="102" t="s">
        <v>171</v>
      </c>
      <c r="BH38" s="103"/>
      <c r="BI38" s="103"/>
      <c r="BJ38" s="103"/>
      <c r="BK38" s="104"/>
      <c r="CA38" t="s">
        <v>23</v>
      </c>
    </row>
    <row r="39" spans="1:79" s="25" customFormat="1" ht="12.75" customHeight="1">
      <c r="A39" s="42"/>
      <c r="B39" s="43"/>
      <c r="C39" s="43"/>
      <c r="D39" s="67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61">
        <v>4850000</v>
      </c>
      <c r="Y39" s="62"/>
      <c r="Z39" s="62"/>
      <c r="AA39" s="62"/>
      <c r="AB39" s="63"/>
      <c r="AC39" s="61" t="s">
        <v>173</v>
      </c>
      <c r="AD39" s="62"/>
      <c r="AE39" s="62"/>
      <c r="AF39" s="62"/>
      <c r="AG39" s="63"/>
      <c r="AH39" s="61" t="s">
        <v>173</v>
      </c>
      <c r="AI39" s="62"/>
      <c r="AJ39" s="62"/>
      <c r="AK39" s="62"/>
      <c r="AL39" s="63"/>
      <c r="AM39" s="61">
        <f>IF(ISNUMBER(X39),X39,0)+IF(ISNUMBER(AC39),AC39,0)</f>
        <v>4850000</v>
      </c>
      <c r="AN39" s="62"/>
      <c r="AO39" s="62"/>
      <c r="AP39" s="62"/>
      <c r="AQ39" s="63"/>
      <c r="AR39" s="61">
        <v>4850000</v>
      </c>
      <c r="AS39" s="62"/>
      <c r="AT39" s="62"/>
      <c r="AU39" s="62"/>
      <c r="AV39" s="63"/>
      <c r="AW39" s="61" t="s">
        <v>173</v>
      </c>
      <c r="AX39" s="62"/>
      <c r="AY39" s="62"/>
      <c r="AZ39" s="62"/>
      <c r="BA39" s="63"/>
      <c r="BB39" s="61" t="s">
        <v>173</v>
      </c>
      <c r="BC39" s="62"/>
      <c r="BD39" s="62"/>
      <c r="BE39" s="62"/>
      <c r="BF39" s="63"/>
      <c r="BG39" s="68">
        <f>IF(ISNUMBER(AR39),AR39,0)+IF(ISNUMBER(AW39),AW39,0)</f>
        <v>4850000</v>
      </c>
      <c r="BH39" s="68"/>
      <c r="BI39" s="68"/>
      <c r="BJ39" s="68"/>
      <c r="BK39" s="68"/>
      <c r="CA39" s="25" t="s">
        <v>24</v>
      </c>
    </row>
    <row r="40" spans="1:79" s="6" customFormat="1" ht="12.75" customHeight="1">
      <c r="A40" s="44"/>
      <c r="B40" s="45"/>
      <c r="C40" s="45"/>
      <c r="D40" s="66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56">
        <v>4850000</v>
      </c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4850000</v>
      </c>
      <c r="AN40" s="57"/>
      <c r="AO40" s="57"/>
      <c r="AP40" s="57"/>
      <c r="AQ40" s="58"/>
      <c r="AR40" s="56">
        <v>4850000</v>
      </c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4850000</v>
      </c>
      <c r="BH40" s="59"/>
      <c r="BI40" s="59"/>
      <c r="BJ40" s="59"/>
      <c r="BK40" s="5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55" t="s">
        <v>117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9"/>
    </row>
    <row r="44" spans="1:79" ht="14.25" customHeight="1">
      <c r="A44" s="55" t="s">
        <v>258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</row>
    <row r="45" spans="1:79" ht="15" customHeight="1">
      <c r="A45" s="69" t="s">
        <v>245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</row>
    <row r="46" spans="1:79" ht="23.1" customHeight="1">
      <c r="A46" s="111" t="s">
        <v>118</v>
      </c>
      <c r="B46" s="112"/>
      <c r="C46" s="112"/>
      <c r="D46" s="113"/>
      <c r="E46" s="46" t="s">
        <v>19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 t="s">
        <v>246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249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257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>
      <c r="A47" s="114"/>
      <c r="B47" s="115"/>
      <c r="C47" s="115"/>
      <c r="D47" s="11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 t="s">
        <v>4</v>
      </c>
      <c r="V47" s="48"/>
      <c r="W47" s="48"/>
      <c r="X47" s="48"/>
      <c r="Y47" s="49"/>
      <c r="Z47" s="47" t="s">
        <v>3</v>
      </c>
      <c r="AA47" s="48"/>
      <c r="AB47" s="48"/>
      <c r="AC47" s="48"/>
      <c r="AD47" s="49"/>
      <c r="AE47" s="105" t="s">
        <v>116</v>
      </c>
      <c r="AF47" s="106"/>
      <c r="AG47" s="106"/>
      <c r="AH47" s="107"/>
      <c r="AI47" s="47" t="s">
        <v>5</v>
      </c>
      <c r="AJ47" s="48"/>
      <c r="AK47" s="48"/>
      <c r="AL47" s="48"/>
      <c r="AM47" s="49"/>
      <c r="AN47" s="47" t="s">
        <v>4</v>
      </c>
      <c r="AO47" s="48"/>
      <c r="AP47" s="48"/>
      <c r="AQ47" s="48"/>
      <c r="AR47" s="49"/>
      <c r="AS47" s="47" t="s">
        <v>3</v>
      </c>
      <c r="AT47" s="48"/>
      <c r="AU47" s="48"/>
      <c r="AV47" s="48"/>
      <c r="AW47" s="49"/>
      <c r="AX47" s="105" t="s">
        <v>116</v>
      </c>
      <c r="AY47" s="106"/>
      <c r="AZ47" s="106"/>
      <c r="BA47" s="107"/>
      <c r="BB47" s="47" t="s">
        <v>96</v>
      </c>
      <c r="BC47" s="48"/>
      <c r="BD47" s="48"/>
      <c r="BE47" s="48"/>
      <c r="BF47" s="49"/>
      <c r="BG47" s="47" t="s">
        <v>4</v>
      </c>
      <c r="BH47" s="48"/>
      <c r="BI47" s="48"/>
      <c r="BJ47" s="48"/>
      <c r="BK47" s="49"/>
      <c r="BL47" s="47" t="s">
        <v>3</v>
      </c>
      <c r="BM47" s="48"/>
      <c r="BN47" s="48"/>
      <c r="BO47" s="48"/>
      <c r="BP47" s="49"/>
      <c r="BQ47" s="105" t="s">
        <v>116</v>
      </c>
      <c r="BR47" s="106"/>
      <c r="BS47" s="106"/>
      <c r="BT47" s="107"/>
      <c r="BU47" s="47" t="s">
        <v>97</v>
      </c>
      <c r="BV47" s="48"/>
      <c r="BW47" s="48"/>
      <c r="BX47" s="48"/>
      <c r="BY47" s="49"/>
    </row>
    <row r="48" spans="1:79" ht="15" customHeight="1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>
      <c r="A49" s="64" t="s">
        <v>64</v>
      </c>
      <c r="B49" s="65"/>
      <c r="C49" s="65"/>
      <c r="D49" s="98"/>
      <c r="E49" s="64" t="s">
        <v>57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98"/>
      <c r="U49" s="64" t="s">
        <v>65</v>
      </c>
      <c r="V49" s="65"/>
      <c r="W49" s="65"/>
      <c r="X49" s="65"/>
      <c r="Y49" s="98"/>
      <c r="Z49" s="64" t="s">
        <v>66</v>
      </c>
      <c r="AA49" s="65"/>
      <c r="AB49" s="65"/>
      <c r="AC49" s="65"/>
      <c r="AD49" s="98"/>
      <c r="AE49" s="64" t="s">
        <v>91</v>
      </c>
      <c r="AF49" s="65"/>
      <c r="AG49" s="65"/>
      <c r="AH49" s="98"/>
      <c r="AI49" s="102" t="s">
        <v>170</v>
      </c>
      <c r="AJ49" s="103"/>
      <c r="AK49" s="103"/>
      <c r="AL49" s="103"/>
      <c r="AM49" s="104"/>
      <c r="AN49" s="64" t="s">
        <v>67</v>
      </c>
      <c r="AO49" s="65"/>
      <c r="AP49" s="65"/>
      <c r="AQ49" s="65"/>
      <c r="AR49" s="98"/>
      <c r="AS49" s="64" t="s">
        <v>68</v>
      </c>
      <c r="AT49" s="65"/>
      <c r="AU49" s="65"/>
      <c r="AV49" s="65"/>
      <c r="AW49" s="98"/>
      <c r="AX49" s="64" t="s">
        <v>92</v>
      </c>
      <c r="AY49" s="65"/>
      <c r="AZ49" s="65"/>
      <c r="BA49" s="98"/>
      <c r="BB49" s="102" t="s">
        <v>170</v>
      </c>
      <c r="BC49" s="103"/>
      <c r="BD49" s="103"/>
      <c r="BE49" s="103"/>
      <c r="BF49" s="104"/>
      <c r="BG49" s="64" t="s">
        <v>58</v>
      </c>
      <c r="BH49" s="65"/>
      <c r="BI49" s="65"/>
      <c r="BJ49" s="65"/>
      <c r="BK49" s="98"/>
      <c r="BL49" s="64" t="s">
        <v>59</v>
      </c>
      <c r="BM49" s="65"/>
      <c r="BN49" s="65"/>
      <c r="BO49" s="65"/>
      <c r="BP49" s="98"/>
      <c r="BQ49" s="64" t="s">
        <v>93</v>
      </c>
      <c r="BR49" s="65"/>
      <c r="BS49" s="65"/>
      <c r="BT49" s="98"/>
      <c r="BU49" s="102" t="s">
        <v>170</v>
      </c>
      <c r="BV49" s="103"/>
      <c r="BW49" s="103"/>
      <c r="BX49" s="103"/>
      <c r="BY49" s="104"/>
      <c r="CA49" t="s">
        <v>25</v>
      </c>
    </row>
    <row r="50" spans="1:79" s="25" customFormat="1" ht="38.25" customHeight="1">
      <c r="A50" s="42">
        <v>2282</v>
      </c>
      <c r="B50" s="43"/>
      <c r="C50" s="43"/>
      <c r="D50" s="67"/>
      <c r="E50" s="35" t="s">
        <v>180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61">
        <v>4391330</v>
      </c>
      <c r="V50" s="62"/>
      <c r="W50" s="62"/>
      <c r="X50" s="62"/>
      <c r="Y50" s="63"/>
      <c r="Z50" s="61">
        <v>0</v>
      </c>
      <c r="AA50" s="62"/>
      <c r="AB50" s="62"/>
      <c r="AC50" s="62"/>
      <c r="AD50" s="63"/>
      <c r="AE50" s="61">
        <v>0</v>
      </c>
      <c r="AF50" s="62"/>
      <c r="AG50" s="62"/>
      <c r="AH50" s="63"/>
      <c r="AI50" s="61">
        <f>IF(ISNUMBER(U50),U50,0)+IF(ISNUMBER(Z50),Z50,0)</f>
        <v>4391330</v>
      </c>
      <c r="AJ50" s="62"/>
      <c r="AK50" s="62"/>
      <c r="AL50" s="62"/>
      <c r="AM50" s="63"/>
      <c r="AN50" s="61">
        <v>4850000</v>
      </c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>IF(ISNUMBER(AN50),AN50,0)+IF(ISNUMBER(AS50),AS50,0)</f>
        <v>4850000</v>
      </c>
      <c r="BC50" s="62"/>
      <c r="BD50" s="62"/>
      <c r="BE50" s="62"/>
      <c r="BF50" s="63"/>
      <c r="BG50" s="61">
        <v>2600000</v>
      </c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>IF(ISNUMBER(BG50),BG50,0)+IF(ISNUMBER(BL50),BL50,0)</f>
        <v>2600000</v>
      </c>
      <c r="BV50" s="62"/>
      <c r="BW50" s="62"/>
      <c r="BX50" s="62"/>
      <c r="BY50" s="63"/>
      <c r="CA50" s="25" t="s">
        <v>26</v>
      </c>
    </row>
    <row r="51" spans="1:79" s="6" customFormat="1" ht="12.75" customHeight="1">
      <c r="A51" s="44"/>
      <c r="B51" s="45"/>
      <c r="C51" s="45"/>
      <c r="D51" s="66"/>
      <c r="E51" s="27" t="s">
        <v>147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56">
        <v>4391330</v>
      </c>
      <c r="V51" s="57"/>
      <c r="W51" s="57"/>
      <c r="X51" s="57"/>
      <c r="Y51" s="58"/>
      <c r="Z51" s="56">
        <v>0</v>
      </c>
      <c r="AA51" s="57"/>
      <c r="AB51" s="57"/>
      <c r="AC51" s="57"/>
      <c r="AD51" s="58"/>
      <c r="AE51" s="56">
        <v>0</v>
      </c>
      <c r="AF51" s="57"/>
      <c r="AG51" s="57"/>
      <c r="AH51" s="58"/>
      <c r="AI51" s="56">
        <f>IF(ISNUMBER(U51),U51,0)+IF(ISNUMBER(Z51),Z51,0)</f>
        <v>4391330</v>
      </c>
      <c r="AJ51" s="57"/>
      <c r="AK51" s="57"/>
      <c r="AL51" s="57"/>
      <c r="AM51" s="58"/>
      <c r="AN51" s="56">
        <v>4850000</v>
      </c>
      <c r="AO51" s="57"/>
      <c r="AP51" s="57"/>
      <c r="AQ51" s="57"/>
      <c r="AR51" s="58"/>
      <c r="AS51" s="56">
        <v>0</v>
      </c>
      <c r="AT51" s="57"/>
      <c r="AU51" s="57"/>
      <c r="AV51" s="57"/>
      <c r="AW51" s="58"/>
      <c r="AX51" s="56">
        <v>0</v>
      </c>
      <c r="AY51" s="57"/>
      <c r="AZ51" s="57"/>
      <c r="BA51" s="58"/>
      <c r="BB51" s="56">
        <f>IF(ISNUMBER(AN51),AN51,0)+IF(ISNUMBER(AS51),AS51,0)</f>
        <v>4850000</v>
      </c>
      <c r="BC51" s="57"/>
      <c r="BD51" s="57"/>
      <c r="BE51" s="57"/>
      <c r="BF51" s="58"/>
      <c r="BG51" s="56">
        <v>2600000</v>
      </c>
      <c r="BH51" s="57"/>
      <c r="BI51" s="57"/>
      <c r="BJ51" s="57"/>
      <c r="BK51" s="58"/>
      <c r="BL51" s="56">
        <v>0</v>
      </c>
      <c r="BM51" s="57"/>
      <c r="BN51" s="57"/>
      <c r="BO51" s="57"/>
      <c r="BP51" s="58"/>
      <c r="BQ51" s="56">
        <v>0</v>
      </c>
      <c r="BR51" s="57"/>
      <c r="BS51" s="57"/>
      <c r="BT51" s="58"/>
      <c r="BU51" s="56">
        <f>IF(ISNUMBER(BG51),BG51,0)+IF(ISNUMBER(BL51),BL51,0)</f>
        <v>2600000</v>
      </c>
      <c r="BV51" s="57"/>
      <c r="BW51" s="57"/>
      <c r="BX51" s="57"/>
      <c r="BY51" s="58"/>
    </row>
    <row r="53" spans="1:79" ht="14.25" customHeight="1">
      <c r="A53" s="55" t="s">
        <v>259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>
      <c r="A54" s="87" t="s">
        <v>245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</row>
    <row r="55" spans="1:79" ht="23.1" customHeight="1">
      <c r="A55" s="111" t="s">
        <v>119</v>
      </c>
      <c r="B55" s="112"/>
      <c r="C55" s="112"/>
      <c r="D55" s="112"/>
      <c r="E55" s="113"/>
      <c r="F55" s="46" t="s">
        <v>19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7" t="s">
        <v>246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249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257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>
      <c r="A56" s="114"/>
      <c r="B56" s="115"/>
      <c r="C56" s="115"/>
      <c r="D56" s="115"/>
      <c r="E56" s="11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7" t="s">
        <v>4</v>
      </c>
      <c r="V56" s="48"/>
      <c r="W56" s="48"/>
      <c r="X56" s="48"/>
      <c r="Y56" s="49"/>
      <c r="Z56" s="47" t="s">
        <v>3</v>
      </c>
      <c r="AA56" s="48"/>
      <c r="AB56" s="48"/>
      <c r="AC56" s="48"/>
      <c r="AD56" s="49"/>
      <c r="AE56" s="105" t="s">
        <v>116</v>
      </c>
      <c r="AF56" s="106"/>
      <c r="AG56" s="106"/>
      <c r="AH56" s="107"/>
      <c r="AI56" s="47" t="s">
        <v>5</v>
      </c>
      <c r="AJ56" s="48"/>
      <c r="AK56" s="48"/>
      <c r="AL56" s="48"/>
      <c r="AM56" s="49"/>
      <c r="AN56" s="47" t="s">
        <v>4</v>
      </c>
      <c r="AO56" s="48"/>
      <c r="AP56" s="48"/>
      <c r="AQ56" s="48"/>
      <c r="AR56" s="49"/>
      <c r="AS56" s="47" t="s">
        <v>3</v>
      </c>
      <c r="AT56" s="48"/>
      <c r="AU56" s="48"/>
      <c r="AV56" s="48"/>
      <c r="AW56" s="49"/>
      <c r="AX56" s="105" t="s">
        <v>116</v>
      </c>
      <c r="AY56" s="106"/>
      <c r="AZ56" s="106"/>
      <c r="BA56" s="107"/>
      <c r="BB56" s="47" t="s">
        <v>96</v>
      </c>
      <c r="BC56" s="48"/>
      <c r="BD56" s="48"/>
      <c r="BE56" s="48"/>
      <c r="BF56" s="49"/>
      <c r="BG56" s="47" t="s">
        <v>4</v>
      </c>
      <c r="BH56" s="48"/>
      <c r="BI56" s="48"/>
      <c r="BJ56" s="48"/>
      <c r="BK56" s="49"/>
      <c r="BL56" s="47" t="s">
        <v>3</v>
      </c>
      <c r="BM56" s="48"/>
      <c r="BN56" s="48"/>
      <c r="BO56" s="48"/>
      <c r="BP56" s="49"/>
      <c r="BQ56" s="105" t="s">
        <v>116</v>
      </c>
      <c r="BR56" s="106"/>
      <c r="BS56" s="106"/>
      <c r="BT56" s="107"/>
      <c r="BU56" s="46" t="s">
        <v>97</v>
      </c>
      <c r="BV56" s="46"/>
      <c r="BW56" s="46"/>
      <c r="BX56" s="46"/>
      <c r="BY56" s="46"/>
    </row>
    <row r="57" spans="1:79" ht="15" customHeight="1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46">
        <v>14</v>
      </c>
      <c r="BV57" s="46"/>
      <c r="BW57" s="46"/>
      <c r="BX57" s="46"/>
      <c r="BY57" s="46"/>
    </row>
    <row r="58" spans="1:79" s="1" customFormat="1" ht="13.5" hidden="1" customHeight="1">
      <c r="A58" s="64" t="s">
        <v>64</v>
      </c>
      <c r="B58" s="65"/>
      <c r="C58" s="65"/>
      <c r="D58" s="65"/>
      <c r="E58" s="98"/>
      <c r="F58" s="64" t="s">
        <v>57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98"/>
      <c r="U58" s="64" t="s">
        <v>65</v>
      </c>
      <c r="V58" s="65"/>
      <c r="W58" s="65"/>
      <c r="X58" s="65"/>
      <c r="Y58" s="98"/>
      <c r="Z58" s="64" t="s">
        <v>66</v>
      </c>
      <c r="AA58" s="65"/>
      <c r="AB58" s="65"/>
      <c r="AC58" s="65"/>
      <c r="AD58" s="98"/>
      <c r="AE58" s="64" t="s">
        <v>91</v>
      </c>
      <c r="AF58" s="65"/>
      <c r="AG58" s="65"/>
      <c r="AH58" s="98"/>
      <c r="AI58" s="102" t="s">
        <v>170</v>
      </c>
      <c r="AJ58" s="103"/>
      <c r="AK58" s="103"/>
      <c r="AL58" s="103"/>
      <c r="AM58" s="104"/>
      <c r="AN58" s="64" t="s">
        <v>67</v>
      </c>
      <c r="AO58" s="65"/>
      <c r="AP58" s="65"/>
      <c r="AQ58" s="65"/>
      <c r="AR58" s="98"/>
      <c r="AS58" s="64" t="s">
        <v>68</v>
      </c>
      <c r="AT58" s="65"/>
      <c r="AU58" s="65"/>
      <c r="AV58" s="65"/>
      <c r="AW58" s="98"/>
      <c r="AX58" s="64" t="s">
        <v>92</v>
      </c>
      <c r="AY58" s="65"/>
      <c r="AZ58" s="65"/>
      <c r="BA58" s="98"/>
      <c r="BB58" s="102" t="s">
        <v>170</v>
      </c>
      <c r="BC58" s="103"/>
      <c r="BD58" s="103"/>
      <c r="BE58" s="103"/>
      <c r="BF58" s="104"/>
      <c r="BG58" s="64" t="s">
        <v>58</v>
      </c>
      <c r="BH58" s="65"/>
      <c r="BI58" s="65"/>
      <c r="BJ58" s="65"/>
      <c r="BK58" s="98"/>
      <c r="BL58" s="64" t="s">
        <v>59</v>
      </c>
      <c r="BM58" s="65"/>
      <c r="BN58" s="65"/>
      <c r="BO58" s="65"/>
      <c r="BP58" s="98"/>
      <c r="BQ58" s="64" t="s">
        <v>93</v>
      </c>
      <c r="BR58" s="65"/>
      <c r="BS58" s="65"/>
      <c r="BT58" s="98"/>
      <c r="BU58" s="60" t="s">
        <v>170</v>
      </c>
      <c r="BV58" s="60"/>
      <c r="BW58" s="60"/>
      <c r="BX58" s="60"/>
      <c r="BY58" s="60"/>
      <c r="CA58" t="s">
        <v>27</v>
      </c>
    </row>
    <row r="59" spans="1:79" s="6" customFormat="1" ht="12.75" customHeight="1">
      <c r="A59" s="44"/>
      <c r="B59" s="45"/>
      <c r="C59" s="45"/>
      <c r="D59" s="45"/>
      <c r="E59" s="66"/>
      <c r="F59" s="44" t="s">
        <v>147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66"/>
      <c r="U59" s="56"/>
      <c r="V59" s="57"/>
      <c r="W59" s="57"/>
      <c r="X59" s="57"/>
      <c r="Y59" s="58"/>
      <c r="Z59" s="56"/>
      <c r="AA59" s="57"/>
      <c r="AB59" s="57"/>
      <c r="AC59" s="57"/>
      <c r="AD59" s="58"/>
      <c r="AE59" s="56"/>
      <c r="AF59" s="57"/>
      <c r="AG59" s="57"/>
      <c r="AH59" s="58"/>
      <c r="AI59" s="56">
        <f>IF(ISNUMBER(U59),U59,0)+IF(ISNUMBER(Z59),Z59,0)</f>
        <v>0</v>
      </c>
      <c r="AJ59" s="57"/>
      <c r="AK59" s="57"/>
      <c r="AL59" s="57"/>
      <c r="AM59" s="58"/>
      <c r="AN59" s="56"/>
      <c r="AO59" s="57"/>
      <c r="AP59" s="57"/>
      <c r="AQ59" s="57"/>
      <c r="AR59" s="58"/>
      <c r="AS59" s="56"/>
      <c r="AT59" s="57"/>
      <c r="AU59" s="57"/>
      <c r="AV59" s="57"/>
      <c r="AW59" s="58"/>
      <c r="AX59" s="56"/>
      <c r="AY59" s="57"/>
      <c r="AZ59" s="57"/>
      <c r="BA59" s="58"/>
      <c r="BB59" s="56">
        <f>IF(ISNUMBER(AN59),AN59,0)+IF(ISNUMBER(AS59),AS59,0)</f>
        <v>0</v>
      </c>
      <c r="BC59" s="57"/>
      <c r="BD59" s="57"/>
      <c r="BE59" s="57"/>
      <c r="BF59" s="58"/>
      <c r="BG59" s="56"/>
      <c r="BH59" s="57"/>
      <c r="BI59" s="57"/>
      <c r="BJ59" s="57"/>
      <c r="BK59" s="58"/>
      <c r="BL59" s="56"/>
      <c r="BM59" s="57"/>
      <c r="BN59" s="57"/>
      <c r="BO59" s="57"/>
      <c r="BP59" s="58"/>
      <c r="BQ59" s="56"/>
      <c r="BR59" s="57"/>
      <c r="BS59" s="57"/>
      <c r="BT59" s="58"/>
      <c r="BU59" s="56">
        <f>IF(ISNUMBER(BG59),BG59,0)+IF(ISNUMBER(BL59),BL59,0)</f>
        <v>0</v>
      </c>
      <c r="BV59" s="57"/>
      <c r="BW59" s="57"/>
      <c r="BX59" s="57"/>
      <c r="BY59" s="58"/>
      <c r="CA59" s="6" t="s">
        <v>28</v>
      </c>
    </row>
    <row r="61" spans="1:79" ht="14.25" customHeight="1">
      <c r="A61" s="55" t="s">
        <v>273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15" customHeight="1">
      <c r="A62" s="87" t="s">
        <v>245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</row>
    <row r="63" spans="1:79" ht="23.1" customHeight="1">
      <c r="A63" s="111" t="s">
        <v>118</v>
      </c>
      <c r="B63" s="112"/>
      <c r="C63" s="112"/>
      <c r="D63" s="113"/>
      <c r="E63" s="89" t="s">
        <v>19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1"/>
      <c r="X63" s="47" t="s">
        <v>267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46" t="s">
        <v>272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114"/>
      <c r="B64" s="115"/>
      <c r="C64" s="115"/>
      <c r="D64" s="116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89" t="s">
        <v>4</v>
      </c>
      <c r="Y64" s="90"/>
      <c r="Z64" s="90"/>
      <c r="AA64" s="90"/>
      <c r="AB64" s="91"/>
      <c r="AC64" s="89" t="s">
        <v>3</v>
      </c>
      <c r="AD64" s="90"/>
      <c r="AE64" s="90"/>
      <c r="AF64" s="90"/>
      <c r="AG64" s="91"/>
      <c r="AH64" s="105" t="s">
        <v>116</v>
      </c>
      <c r="AI64" s="106"/>
      <c r="AJ64" s="106"/>
      <c r="AK64" s="106"/>
      <c r="AL64" s="107"/>
      <c r="AM64" s="47" t="s">
        <v>5</v>
      </c>
      <c r="AN64" s="48"/>
      <c r="AO64" s="48"/>
      <c r="AP64" s="48"/>
      <c r="AQ64" s="49"/>
      <c r="AR64" s="47" t="s">
        <v>4</v>
      </c>
      <c r="AS64" s="48"/>
      <c r="AT64" s="48"/>
      <c r="AU64" s="48"/>
      <c r="AV64" s="49"/>
      <c r="AW64" s="47" t="s">
        <v>3</v>
      </c>
      <c r="AX64" s="48"/>
      <c r="AY64" s="48"/>
      <c r="AZ64" s="48"/>
      <c r="BA64" s="49"/>
      <c r="BB64" s="105" t="s">
        <v>116</v>
      </c>
      <c r="BC64" s="106"/>
      <c r="BD64" s="106"/>
      <c r="BE64" s="106"/>
      <c r="BF64" s="107"/>
      <c r="BG64" s="47" t="s">
        <v>96</v>
      </c>
      <c r="BH64" s="48"/>
      <c r="BI64" s="48"/>
      <c r="BJ64" s="48"/>
      <c r="BK64" s="49"/>
    </row>
    <row r="65" spans="1:79" ht="12.75" customHeight="1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>
      <c r="A66" s="64" t="s">
        <v>64</v>
      </c>
      <c r="B66" s="65"/>
      <c r="C66" s="65"/>
      <c r="D66" s="98"/>
      <c r="E66" s="64" t="s">
        <v>57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98"/>
      <c r="X66" s="117" t="s">
        <v>60</v>
      </c>
      <c r="Y66" s="118"/>
      <c r="Z66" s="118"/>
      <c r="AA66" s="118"/>
      <c r="AB66" s="119"/>
      <c r="AC66" s="117" t="s">
        <v>61</v>
      </c>
      <c r="AD66" s="118"/>
      <c r="AE66" s="118"/>
      <c r="AF66" s="118"/>
      <c r="AG66" s="119"/>
      <c r="AH66" s="64" t="s">
        <v>94</v>
      </c>
      <c r="AI66" s="65"/>
      <c r="AJ66" s="65"/>
      <c r="AK66" s="65"/>
      <c r="AL66" s="98"/>
      <c r="AM66" s="102" t="s">
        <v>171</v>
      </c>
      <c r="AN66" s="103"/>
      <c r="AO66" s="103"/>
      <c r="AP66" s="103"/>
      <c r="AQ66" s="104"/>
      <c r="AR66" s="64" t="s">
        <v>62</v>
      </c>
      <c r="AS66" s="65"/>
      <c r="AT66" s="65"/>
      <c r="AU66" s="65"/>
      <c r="AV66" s="98"/>
      <c r="AW66" s="64" t="s">
        <v>63</v>
      </c>
      <c r="AX66" s="65"/>
      <c r="AY66" s="65"/>
      <c r="AZ66" s="65"/>
      <c r="BA66" s="98"/>
      <c r="BB66" s="64" t="s">
        <v>95</v>
      </c>
      <c r="BC66" s="65"/>
      <c r="BD66" s="65"/>
      <c r="BE66" s="65"/>
      <c r="BF66" s="98"/>
      <c r="BG66" s="102" t="s">
        <v>171</v>
      </c>
      <c r="BH66" s="103"/>
      <c r="BI66" s="103"/>
      <c r="BJ66" s="103"/>
      <c r="BK66" s="104"/>
      <c r="CA66" t="s">
        <v>29</v>
      </c>
    </row>
    <row r="67" spans="1:79" s="25" customFormat="1" ht="25.5" customHeight="1">
      <c r="A67" s="42">
        <v>2282</v>
      </c>
      <c r="B67" s="43"/>
      <c r="C67" s="43"/>
      <c r="D67" s="67"/>
      <c r="E67" s="35" t="s">
        <v>180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61">
        <v>4850000</v>
      </c>
      <c r="Y67" s="62"/>
      <c r="Z67" s="62"/>
      <c r="AA67" s="62"/>
      <c r="AB67" s="63"/>
      <c r="AC67" s="61">
        <v>0</v>
      </c>
      <c r="AD67" s="62"/>
      <c r="AE67" s="62"/>
      <c r="AF67" s="62"/>
      <c r="AG67" s="63"/>
      <c r="AH67" s="61">
        <v>0</v>
      </c>
      <c r="AI67" s="62"/>
      <c r="AJ67" s="62"/>
      <c r="AK67" s="62"/>
      <c r="AL67" s="63"/>
      <c r="AM67" s="61">
        <f>IF(ISNUMBER(X67),X67,0)+IF(ISNUMBER(AC67),AC67,0)</f>
        <v>4850000</v>
      </c>
      <c r="AN67" s="62"/>
      <c r="AO67" s="62"/>
      <c r="AP67" s="62"/>
      <c r="AQ67" s="63"/>
      <c r="AR67" s="61">
        <v>4850000</v>
      </c>
      <c r="AS67" s="62"/>
      <c r="AT67" s="62"/>
      <c r="AU67" s="62"/>
      <c r="AV67" s="63"/>
      <c r="AW67" s="61">
        <v>0</v>
      </c>
      <c r="AX67" s="62"/>
      <c r="AY67" s="62"/>
      <c r="AZ67" s="62"/>
      <c r="BA67" s="63"/>
      <c r="BB67" s="61">
        <v>0</v>
      </c>
      <c r="BC67" s="62"/>
      <c r="BD67" s="62"/>
      <c r="BE67" s="62"/>
      <c r="BF67" s="63"/>
      <c r="BG67" s="68">
        <f>IF(ISNUMBER(AR67),AR67,0)+IF(ISNUMBER(AW67),AW67,0)</f>
        <v>4850000</v>
      </c>
      <c r="BH67" s="68"/>
      <c r="BI67" s="68"/>
      <c r="BJ67" s="68"/>
      <c r="BK67" s="68"/>
      <c r="CA67" s="25" t="s">
        <v>30</v>
      </c>
    </row>
    <row r="68" spans="1:79" s="6" customFormat="1" ht="12.75" customHeight="1">
      <c r="A68" s="44"/>
      <c r="B68" s="45"/>
      <c r="C68" s="45"/>
      <c r="D68" s="66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56">
        <v>4850000</v>
      </c>
      <c r="Y68" s="57"/>
      <c r="Z68" s="57"/>
      <c r="AA68" s="57"/>
      <c r="AB68" s="58"/>
      <c r="AC68" s="56">
        <v>0</v>
      </c>
      <c r="AD68" s="57"/>
      <c r="AE68" s="57"/>
      <c r="AF68" s="57"/>
      <c r="AG68" s="58"/>
      <c r="AH68" s="56">
        <v>0</v>
      </c>
      <c r="AI68" s="57"/>
      <c r="AJ68" s="57"/>
      <c r="AK68" s="57"/>
      <c r="AL68" s="58"/>
      <c r="AM68" s="56">
        <f>IF(ISNUMBER(X68),X68,0)+IF(ISNUMBER(AC68),AC68,0)</f>
        <v>4850000</v>
      </c>
      <c r="AN68" s="57"/>
      <c r="AO68" s="57"/>
      <c r="AP68" s="57"/>
      <c r="AQ68" s="58"/>
      <c r="AR68" s="56">
        <v>4850000</v>
      </c>
      <c r="AS68" s="57"/>
      <c r="AT68" s="57"/>
      <c r="AU68" s="57"/>
      <c r="AV68" s="58"/>
      <c r="AW68" s="56">
        <v>0</v>
      </c>
      <c r="AX68" s="57"/>
      <c r="AY68" s="57"/>
      <c r="AZ68" s="57"/>
      <c r="BA68" s="58"/>
      <c r="BB68" s="56">
        <v>0</v>
      </c>
      <c r="BC68" s="57"/>
      <c r="BD68" s="57"/>
      <c r="BE68" s="57"/>
      <c r="BF68" s="58"/>
      <c r="BG68" s="59">
        <f>IF(ISNUMBER(AR68),AR68,0)+IF(ISNUMBER(AW68),AW68,0)</f>
        <v>4850000</v>
      </c>
      <c r="BH68" s="59"/>
      <c r="BI68" s="59"/>
      <c r="BJ68" s="59"/>
      <c r="BK68" s="59"/>
    </row>
    <row r="70" spans="1:79" ht="14.25" customHeight="1">
      <c r="A70" s="55" t="s">
        <v>274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9" ht="15" customHeight="1">
      <c r="A71" s="87" t="s">
        <v>245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</row>
    <row r="72" spans="1:79" ht="23.1" customHeight="1">
      <c r="A72" s="111" t="s">
        <v>119</v>
      </c>
      <c r="B72" s="112"/>
      <c r="C72" s="112"/>
      <c r="D72" s="112"/>
      <c r="E72" s="113"/>
      <c r="F72" s="89" t="s">
        <v>19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46" t="s">
        <v>267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7" t="s">
        <v>272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>
      <c r="A73" s="114"/>
      <c r="B73" s="115"/>
      <c r="C73" s="115"/>
      <c r="D73" s="115"/>
      <c r="E73" s="116"/>
      <c r="F73" s="92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47" t="s">
        <v>4</v>
      </c>
      <c r="Y73" s="48"/>
      <c r="Z73" s="48"/>
      <c r="AA73" s="48"/>
      <c r="AB73" s="49"/>
      <c r="AC73" s="47" t="s">
        <v>3</v>
      </c>
      <c r="AD73" s="48"/>
      <c r="AE73" s="48"/>
      <c r="AF73" s="48"/>
      <c r="AG73" s="49"/>
      <c r="AH73" s="105" t="s">
        <v>116</v>
      </c>
      <c r="AI73" s="106"/>
      <c r="AJ73" s="106"/>
      <c r="AK73" s="106"/>
      <c r="AL73" s="107"/>
      <c r="AM73" s="47" t="s">
        <v>5</v>
      </c>
      <c r="AN73" s="48"/>
      <c r="AO73" s="48"/>
      <c r="AP73" s="48"/>
      <c r="AQ73" s="49"/>
      <c r="AR73" s="47" t="s">
        <v>4</v>
      </c>
      <c r="AS73" s="48"/>
      <c r="AT73" s="48"/>
      <c r="AU73" s="48"/>
      <c r="AV73" s="49"/>
      <c r="AW73" s="47" t="s">
        <v>3</v>
      </c>
      <c r="AX73" s="48"/>
      <c r="AY73" s="48"/>
      <c r="AZ73" s="48"/>
      <c r="BA73" s="49"/>
      <c r="BB73" s="80" t="s">
        <v>116</v>
      </c>
      <c r="BC73" s="80"/>
      <c r="BD73" s="80"/>
      <c r="BE73" s="80"/>
      <c r="BF73" s="80"/>
      <c r="BG73" s="47" t="s">
        <v>96</v>
      </c>
      <c r="BH73" s="48"/>
      <c r="BI73" s="48"/>
      <c r="BJ73" s="48"/>
      <c r="BK73" s="49"/>
    </row>
    <row r="74" spans="1:79" ht="15" customHeight="1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>
      <c r="A75" s="64" t="s">
        <v>64</v>
      </c>
      <c r="B75" s="65"/>
      <c r="C75" s="65"/>
      <c r="D75" s="65"/>
      <c r="E75" s="98"/>
      <c r="F75" s="64" t="s">
        <v>57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98"/>
      <c r="X75" s="64" t="s">
        <v>60</v>
      </c>
      <c r="Y75" s="65"/>
      <c r="Z75" s="65"/>
      <c r="AA75" s="65"/>
      <c r="AB75" s="98"/>
      <c r="AC75" s="64" t="s">
        <v>61</v>
      </c>
      <c r="AD75" s="65"/>
      <c r="AE75" s="65"/>
      <c r="AF75" s="65"/>
      <c r="AG75" s="98"/>
      <c r="AH75" s="64" t="s">
        <v>94</v>
      </c>
      <c r="AI75" s="65"/>
      <c r="AJ75" s="65"/>
      <c r="AK75" s="65"/>
      <c r="AL75" s="98"/>
      <c r="AM75" s="102" t="s">
        <v>171</v>
      </c>
      <c r="AN75" s="103"/>
      <c r="AO75" s="103"/>
      <c r="AP75" s="103"/>
      <c r="AQ75" s="104"/>
      <c r="AR75" s="64" t="s">
        <v>62</v>
      </c>
      <c r="AS75" s="65"/>
      <c r="AT75" s="65"/>
      <c r="AU75" s="65"/>
      <c r="AV75" s="98"/>
      <c r="AW75" s="64" t="s">
        <v>63</v>
      </c>
      <c r="AX75" s="65"/>
      <c r="AY75" s="65"/>
      <c r="AZ75" s="65"/>
      <c r="BA75" s="98"/>
      <c r="BB75" s="64" t="s">
        <v>95</v>
      </c>
      <c r="BC75" s="65"/>
      <c r="BD75" s="65"/>
      <c r="BE75" s="65"/>
      <c r="BF75" s="98"/>
      <c r="BG75" s="102" t="s">
        <v>171</v>
      </c>
      <c r="BH75" s="103"/>
      <c r="BI75" s="103"/>
      <c r="BJ75" s="103"/>
      <c r="BK75" s="104"/>
      <c r="CA75" t="s">
        <v>31</v>
      </c>
    </row>
    <row r="76" spans="1:79" s="6" customFormat="1" ht="12.75" customHeight="1">
      <c r="A76" s="44"/>
      <c r="B76" s="45"/>
      <c r="C76" s="45"/>
      <c r="D76" s="45"/>
      <c r="E76" s="66"/>
      <c r="F76" s="44" t="s">
        <v>147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66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59"/>
      <c r="AI76" s="59"/>
      <c r="AJ76" s="59"/>
      <c r="AK76" s="59"/>
      <c r="AL76" s="59"/>
      <c r="AM76" s="59">
        <f>IF(ISNUMBER(X76),X76,0)+IF(ISNUMBER(AC76),AC76,0)</f>
        <v>0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>
        <f>IF(ISNUMBER(AR76),AR76,0)+IF(ISNUMBER(AW76),AW76,0)</f>
        <v>0</v>
      </c>
      <c r="BH76" s="59"/>
      <c r="BI76" s="59"/>
      <c r="BJ76" s="59"/>
      <c r="BK76" s="59"/>
      <c r="CA76" s="6" t="s">
        <v>32</v>
      </c>
    </row>
    <row r="79" spans="1:79" ht="14.25" customHeight="1">
      <c r="A79" s="55" t="s">
        <v>120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9" ht="14.25" customHeight="1">
      <c r="A80" s="55" t="s">
        <v>260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79" ht="15" customHeight="1">
      <c r="A81" s="87" t="s">
        <v>245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</row>
    <row r="82" spans="1:79" ht="23.1" customHeight="1">
      <c r="A82" s="89" t="s">
        <v>6</v>
      </c>
      <c r="B82" s="90"/>
      <c r="C82" s="90"/>
      <c r="D82" s="89" t="s">
        <v>121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1"/>
      <c r="U82" s="47" t="s">
        <v>246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249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46" t="s">
        <v>257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92"/>
      <c r="B83" s="93"/>
      <c r="C83" s="93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47" t="s">
        <v>4</v>
      </c>
      <c r="V83" s="48"/>
      <c r="W83" s="48"/>
      <c r="X83" s="48"/>
      <c r="Y83" s="49"/>
      <c r="Z83" s="47" t="s">
        <v>3</v>
      </c>
      <c r="AA83" s="48"/>
      <c r="AB83" s="48"/>
      <c r="AC83" s="48"/>
      <c r="AD83" s="49"/>
      <c r="AE83" s="105" t="s">
        <v>116</v>
      </c>
      <c r="AF83" s="106"/>
      <c r="AG83" s="106"/>
      <c r="AH83" s="107"/>
      <c r="AI83" s="47" t="s">
        <v>5</v>
      </c>
      <c r="AJ83" s="48"/>
      <c r="AK83" s="48"/>
      <c r="AL83" s="48"/>
      <c r="AM83" s="49"/>
      <c r="AN83" s="47" t="s">
        <v>4</v>
      </c>
      <c r="AO83" s="48"/>
      <c r="AP83" s="48"/>
      <c r="AQ83" s="48"/>
      <c r="AR83" s="49"/>
      <c r="AS83" s="47" t="s">
        <v>3</v>
      </c>
      <c r="AT83" s="48"/>
      <c r="AU83" s="48"/>
      <c r="AV83" s="48"/>
      <c r="AW83" s="49"/>
      <c r="AX83" s="105" t="s">
        <v>116</v>
      </c>
      <c r="AY83" s="106"/>
      <c r="AZ83" s="106"/>
      <c r="BA83" s="107"/>
      <c r="BB83" s="47" t="s">
        <v>96</v>
      </c>
      <c r="BC83" s="48"/>
      <c r="BD83" s="48"/>
      <c r="BE83" s="48"/>
      <c r="BF83" s="49"/>
      <c r="BG83" s="47" t="s">
        <v>4</v>
      </c>
      <c r="BH83" s="48"/>
      <c r="BI83" s="48"/>
      <c r="BJ83" s="48"/>
      <c r="BK83" s="49"/>
      <c r="BL83" s="46" t="s">
        <v>3</v>
      </c>
      <c r="BM83" s="46"/>
      <c r="BN83" s="46"/>
      <c r="BO83" s="46"/>
      <c r="BP83" s="46"/>
      <c r="BQ83" s="80" t="s">
        <v>116</v>
      </c>
      <c r="BR83" s="80"/>
      <c r="BS83" s="80"/>
      <c r="BT83" s="80"/>
      <c r="BU83" s="47" t="s">
        <v>97</v>
      </c>
      <c r="BV83" s="48"/>
      <c r="BW83" s="48"/>
      <c r="BX83" s="48"/>
      <c r="BY83" s="49"/>
    </row>
    <row r="84" spans="1:79" ht="15" customHeight="1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46">
        <v>9</v>
      </c>
      <c r="AY84" s="46"/>
      <c r="AZ84" s="46"/>
      <c r="BA84" s="46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46">
        <v>12</v>
      </c>
      <c r="BM84" s="46"/>
      <c r="BN84" s="46"/>
      <c r="BO84" s="46"/>
      <c r="BP84" s="46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>
      <c r="A85" s="64" t="s">
        <v>69</v>
      </c>
      <c r="B85" s="65"/>
      <c r="C85" s="65"/>
      <c r="D85" s="64" t="s">
        <v>57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98"/>
      <c r="U85" s="39" t="s">
        <v>65</v>
      </c>
      <c r="V85" s="39"/>
      <c r="W85" s="39"/>
      <c r="X85" s="39"/>
      <c r="Y85" s="39"/>
      <c r="Z85" s="39" t="s">
        <v>66</v>
      </c>
      <c r="AA85" s="39"/>
      <c r="AB85" s="39"/>
      <c r="AC85" s="39"/>
      <c r="AD85" s="39"/>
      <c r="AE85" s="39" t="s">
        <v>91</v>
      </c>
      <c r="AF85" s="39"/>
      <c r="AG85" s="39"/>
      <c r="AH85" s="39"/>
      <c r="AI85" s="60" t="s">
        <v>170</v>
      </c>
      <c r="AJ85" s="60"/>
      <c r="AK85" s="60"/>
      <c r="AL85" s="60"/>
      <c r="AM85" s="60"/>
      <c r="AN85" s="39" t="s">
        <v>67</v>
      </c>
      <c r="AO85" s="39"/>
      <c r="AP85" s="39"/>
      <c r="AQ85" s="39"/>
      <c r="AR85" s="39"/>
      <c r="AS85" s="39" t="s">
        <v>68</v>
      </c>
      <c r="AT85" s="39"/>
      <c r="AU85" s="39"/>
      <c r="AV85" s="39"/>
      <c r="AW85" s="39"/>
      <c r="AX85" s="39" t="s">
        <v>92</v>
      </c>
      <c r="AY85" s="39"/>
      <c r="AZ85" s="39"/>
      <c r="BA85" s="39"/>
      <c r="BB85" s="60" t="s">
        <v>170</v>
      </c>
      <c r="BC85" s="60"/>
      <c r="BD85" s="60"/>
      <c r="BE85" s="60"/>
      <c r="BF85" s="60"/>
      <c r="BG85" s="39" t="s">
        <v>58</v>
      </c>
      <c r="BH85" s="39"/>
      <c r="BI85" s="39"/>
      <c r="BJ85" s="39"/>
      <c r="BK85" s="39"/>
      <c r="BL85" s="39" t="s">
        <v>59</v>
      </c>
      <c r="BM85" s="39"/>
      <c r="BN85" s="39"/>
      <c r="BO85" s="39"/>
      <c r="BP85" s="39"/>
      <c r="BQ85" s="39" t="s">
        <v>93</v>
      </c>
      <c r="BR85" s="39"/>
      <c r="BS85" s="39"/>
      <c r="BT85" s="39"/>
      <c r="BU85" s="60" t="s">
        <v>170</v>
      </c>
      <c r="BV85" s="60"/>
      <c r="BW85" s="60"/>
      <c r="BX85" s="60"/>
      <c r="BY85" s="60"/>
      <c r="CA85" t="s">
        <v>33</v>
      </c>
    </row>
    <row r="86" spans="1:79" s="25" customFormat="1" ht="25.5" customHeight="1">
      <c r="A86" s="42">
        <v>1</v>
      </c>
      <c r="B86" s="43"/>
      <c r="C86" s="43"/>
      <c r="D86" s="35" t="s">
        <v>182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61">
        <v>4391330</v>
      </c>
      <c r="V86" s="62"/>
      <c r="W86" s="62"/>
      <c r="X86" s="62"/>
      <c r="Y86" s="63"/>
      <c r="Z86" s="61">
        <v>0</v>
      </c>
      <c r="AA86" s="62"/>
      <c r="AB86" s="62"/>
      <c r="AC86" s="62"/>
      <c r="AD86" s="63"/>
      <c r="AE86" s="61">
        <v>0</v>
      </c>
      <c r="AF86" s="62"/>
      <c r="AG86" s="62"/>
      <c r="AH86" s="63"/>
      <c r="AI86" s="61">
        <f>IF(ISNUMBER(U86),U86,0)+IF(ISNUMBER(Z86),Z86,0)</f>
        <v>4391330</v>
      </c>
      <c r="AJ86" s="62"/>
      <c r="AK86" s="62"/>
      <c r="AL86" s="62"/>
      <c r="AM86" s="63"/>
      <c r="AN86" s="61">
        <v>4850000</v>
      </c>
      <c r="AO86" s="62"/>
      <c r="AP86" s="62"/>
      <c r="AQ86" s="62"/>
      <c r="AR86" s="63"/>
      <c r="AS86" s="61">
        <v>0</v>
      </c>
      <c r="AT86" s="62"/>
      <c r="AU86" s="62"/>
      <c r="AV86" s="62"/>
      <c r="AW86" s="63"/>
      <c r="AX86" s="61">
        <v>0</v>
      </c>
      <c r="AY86" s="62"/>
      <c r="AZ86" s="62"/>
      <c r="BA86" s="63"/>
      <c r="BB86" s="61">
        <f>IF(ISNUMBER(AN86),AN86,0)+IF(ISNUMBER(AS86),AS86,0)</f>
        <v>4850000</v>
      </c>
      <c r="BC86" s="62"/>
      <c r="BD86" s="62"/>
      <c r="BE86" s="62"/>
      <c r="BF86" s="63"/>
      <c r="BG86" s="61">
        <v>2600000</v>
      </c>
      <c r="BH86" s="62"/>
      <c r="BI86" s="62"/>
      <c r="BJ86" s="62"/>
      <c r="BK86" s="63"/>
      <c r="BL86" s="61">
        <v>0</v>
      </c>
      <c r="BM86" s="62"/>
      <c r="BN86" s="62"/>
      <c r="BO86" s="62"/>
      <c r="BP86" s="63"/>
      <c r="BQ86" s="61">
        <v>0</v>
      </c>
      <c r="BR86" s="62"/>
      <c r="BS86" s="62"/>
      <c r="BT86" s="63"/>
      <c r="BU86" s="61">
        <f>IF(ISNUMBER(BG86),BG86,0)+IF(ISNUMBER(BL86),BL86,0)</f>
        <v>2600000</v>
      </c>
      <c r="BV86" s="62"/>
      <c r="BW86" s="62"/>
      <c r="BX86" s="62"/>
      <c r="BY86" s="63"/>
      <c r="CA86" s="25" t="s">
        <v>34</v>
      </c>
    </row>
    <row r="87" spans="1:79" s="6" customFormat="1" ht="12.75" customHeight="1">
      <c r="A87" s="44"/>
      <c r="B87" s="45"/>
      <c r="C87" s="45"/>
      <c r="D87" s="27" t="s">
        <v>147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9"/>
      <c r="U87" s="56">
        <v>4391330</v>
      </c>
      <c r="V87" s="57"/>
      <c r="W87" s="57"/>
      <c r="X87" s="57"/>
      <c r="Y87" s="58"/>
      <c r="Z87" s="56">
        <v>0</v>
      </c>
      <c r="AA87" s="57"/>
      <c r="AB87" s="57"/>
      <c r="AC87" s="57"/>
      <c r="AD87" s="58"/>
      <c r="AE87" s="56">
        <v>0</v>
      </c>
      <c r="AF87" s="57"/>
      <c r="AG87" s="57"/>
      <c r="AH87" s="58"/>
      <c r="AI87" s="56">
        <f>IF(ISNUMBER(U87),U87,0)+IF(ISNUMBER(Z87),Z87,0)</f>
        <v>4391330</v>
      </c>
      <c r="AJ87" s="57"/>
      <c r="AK87" s="57"/>
      <c r="AL87" s="57"/>
      <c r="AM87" s="58"/>
      <c r="AN87" s="56">
        <v>4850000</v>
      </c>
      <c r="AO87" s="57"/>
      <c r="AP87" s="57"/>
      <c r="AQ87" s="57"/>
      <c r="AR87" s="58"/>
      <c r="AS87" s="56">
        <v>0</v>
      </c>
      <c r="AT87" s="57"/>
      <c r="AU87" s="57"/>
      <c r="AV87" s="57"/>
      <c r="AW87" s="58"/>
      <c r="AX87" s="56">
        <v>0</v>
      </c>
      <c r="AY87" s="57"/>
      <c r="AZ87" s="57"/>
      <c r="BA87" s="58"/>
      <c r="BB87" s="56">
        <f>IF(ISNUMBER(AN87),AN87,0)+IF(ISNUMBER(AS87),AS87,0)</f>
        <v>4850000</v>
      </c>
      <c r="BC87" s="57"/>
      <c r="BD87" s="57"/>
      <c r="BE87" s="57"/>
      <c r="BF87" s="58"/>
      <c r="BG87" s="56">
        <v>2600000</v>
      </c>
      <c r="BH87" s="57"/>
      <c r="BI87" s="57"/>
      <c r="BJ87" s="57"/>
      <c r="BK87" s="58"/>
      <c r="BL87" s="56">
        <v>0</v>
      </c>
      <c r="BM87" s="57"/>
      <c r="BN87" s="57"/>
      <c r="BO87" s="57"/>
      <c r="BP87" s="58"/>
      <c r="BQ87" s="56">
        <v>0</v>
      </c>
      <c r="BR87" s="57"/>
      <c r="BS87" s="57"/>
      <c r="BT87" s="58"/>
      <c r="BU87" s="56">
        <f>IF(ISNUMBER(BG87),BG87,0)+IF(ISNUMBER(BL87),BL87,0)</f>
        <v>2600000</v>
      </c>
      <c r="BV87" s="57"/>
      <c r="BW87" s="57"/>
      <c r="BX87" s="57"/>
      <c r="BY87" s="58"/>
    </row>
    <row r="89" spans="1:79" ht="14.25" customHeight="1">
      <c r="A89" s="55" t="s">
        <v>275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</row>
    <row r="90" spans="1:79" ht="15" customHeight="1">
      <c r="A90" s="88" t="s">
        <v>245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79" ht="23.1" customHeight="1">
      <c r="A91" s="89" t="s">
        <v>6</v>
      </c>
      <c r="B91" s="90"/>
      <c r="C91" s="90"/>
      <c r="D91" s="89" t="s">
        <v>121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46" t="s">
        <v>267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272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>
      <c r="A92" s="92"/>
      <c r="B92" s="93"/>
      <c r="C92" s="93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47" t="s">
        <v>4</v>
      </c>
      <c r="V92" s="48"/>
      <c r="W92" s="48"/>
      <c r="X92" s="48"/>
      <c r="Y92" s="49"/>
      <c r="Z92" s="47" t="s">
        <v>3</v>
      </c>
      <c r="AA92" s="48"/>
      <c r="AB92" s="48"/>
      <c r="AC92" s="48"/>
      <c r="AD92" s="49"/>
      <c r="AE92" s="105" t="s">
        <v>116</v>
      </c>
      <c r="AF92" s="106"/>
      <c r="AG92" s="106"/>
      <c r="AH92" s="106"/>
      <c r="AI92" s="107"/>
      <c r="AJ92" s="47" t="s">
        <v>5</v>
      </c>
      <c r="AK92" s="48"/>
      <c r="AL92" s="48"/>
      <c r="AM92" s="48"/>
      <c r="AN92" s="49"/>
      <c r="AO92" s="47" t="s">
        <v>4</v>
      </c>
      <c r="AP92" s="48"/>
      <c r="AQ92" s="48"/>
      <c r="AR92" s="48"/>
      <c r="AS92" s="49"/>
      <c r="AT92" s="47" t="s">
        <v>3</v>
      </c>
      <c r="AU92" s="48"/>
      <c r="AV92" s="48"/>
      <c r="AW92" s="48"/>
      <c r="AX92" s="49"/>
      <c r="AY92" s="105" t="s">
        <v>116</v>
      </c>
      <c r="AZ92" s="106"/>
      <c r="BA92" s="106"/>
      <c r="BB92" s="106"/>
      <c r="BC92" s="107"/>
      <c r="BD92" s="46" t="s">
        <v>96</v>
      </c>
      <c r="BE92" s="46"/>
      <c r="BF92" s="46"/>
      <c r="BG92" s="46"/>
      <c r="BH92" s="46"/>
    </row>
    <row r="93" spans="1:79" ht="15" customHeight="1">
      <c r="A93" s="47" t="s">
        <v>169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>
      <c r="A94" s="64" t="s">
        <v>69</v>
      </c>
      <c r="B94" s="65"/>
      <c r="C94" s="65"/>
      <c r="D94" s="64" t="s">
        <v>57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98"/>
      <c r="U94" s="64" t="s">
        <v>60</v>
      </c>
      <c r="V94" s="65"/>
      <c r="W94" s="65"/>
      <c r="X94" s="65"/>
      <c r="Y94" s="98"/>
      <c r="Z94" s="64" t="s">
        <v>61</v>
      </c>
      <c r="AA94" s="65"/>
      <c r="AB94" s="65"/>
      <c r="AC94" s="65"/>
      <c r="AD94" s="98"/>
      <c r="AE94" s="64" t="s">
        <v>94</v>
      </c>
      <c r="AF94" s="65"/>
      <c r="AG94" s="65"/>
      <c r="AH94" s="65"/>
      <c r="AI94" s="98"/>
      <c r="AJ94" s="102" t="s">
        <v>171</v>
      </c>
      <c r="AK94" s="103"/>
      <c r="AL94" s="103"/>
      <c r="AM94" s="103"/>
      <c r="AN94" s="104"/>
      <c r="AO94" s="64" t="s">
        <v>62</v>
      </c>
      <c r="AP94" s="65"/>
      <c r="AQ94" s="65"/>
      <c r="AR94" s="65"/>
      <c r="AS94" s="98"/>
      <c r="AT94" s="64" t="s">
        <v>63</v>
      </c>
      <c r="AU94" s="65"/>
      <c r="AV94" s="65"/>
      <c r="AW94" s="65"/>
      <c r="AX94" s="98"/>
      <c r="AY94" s="64" t="s">
        <v>95</v>
      </c>
      <c r="AZ94" s="65"/>
      <c r="BA94" s="65"/>
      <c r="BB94" s="65"/>
      <c r="BC94" s="98"/>
      <c r="BD94" s="60" t="s">
        <v>171</v>
      </c>
      <c r="BE94" s="60"/>
      <c r="BF94" s="60"/>
      <c r="BG94" s="60"/>
      <c r="BH94" s="60"/>
      <c r="CA94" s="1" t="s">
        <v>35</v>
      </c>
    </row>
    <row r="95" spans="1:79" s="25" customFormat="1" ht="25.5" customHeight="1">
      <c r="A95" s="42">
        <v>1</v>
      </c>
      <c r="B95" s="43"/>
      <c r="C95" s="43"/>
      <c r="D95" s="35" t="s">
        <v>182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61">
        <v>4850000</v>
      </c>
      <c r="V95" s="62"/>
      <c r="W95" s="62"/>
      <c r="X95" s="62"/>
      <c r="Y95" s="63"/>
      <c r="Z95" s="61">
        <v>0</v>
      </c>
      <c r="AA95" s="62"/>
      <c r="AB95" s="62"/>
      <c r="AC95" s="62"/>
      <c r="AD95" s="63"/>
      <c r="AE95" s="68">
        <v>0</v>
      </c>
      <c r="AF95" s="68"/>
      <c r="AG95" s="68"/>
      <c r="AH95" s="68"/>
      <c r="AI95" s="68"/>
      <c r="AJ95" s="34">
        <f>IF(ISNUMBER(U95),U95,0)+IF(ISNUMBER(Z95),Z95,0)</f>
        <v>4850000</v>
      </c>
      <c r="AK95" s="34"/>
      <c r="AL95" s="34"/>
      <c r="AM95" s="34"/>
      <c r="AN95" s="34"/>
      <c r="AO95" s="68">
        <v>4850000</v>
      </c>
      <c r="AP95" s="68"/>
      <c r="AQ95" s="68"/>
      <c r="AR95" s="68"/>
      <c r="AS95" s="68"/>
      <c r="AT95" s="34">
        <v>0</v>
      </c>
      <c r="AU95" s="34"/>
      <c r="AV95" s="34"/>
      <c r="AW95" s="34"/>
      <c r="AX95" s="34"/>
      <c r="AY95" s="68">
        <v>0</v>
      </c>
      <c r="AZ95" s="68"/>
      <c r="BA95" s="68"/>
      <c r="BB95" s="68"/>
      <c r="BC95" s="68"/>
      <c r="BD95" s="34">
        <f>IF(ISNUMBER(AO95),AO95,0)+IF(ISNUMBER(AT95),AT95,0)</f>
        <v>4850000</v>
      </c>
      <c r="BE95" s="34"/>
      <c r="BF95" s="34"/>
      <c r="BG95" s="34"/>
      <c r="BH95" s="34"/>
      <c r="CA95" s="25" t="s">
        <v>36</v>
      </c>
    </row>
    <row r="96" spans="1:79" s="6" customFormat="1" ht="12.75" customHeight="1">
      <c r="A96" s="44"/>
      <c r="B96" s="45"/>
      <c r="C96" s="45"/>
      <c r="D96" s="27" t="s">
        <v>147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56">
        <v>4850000</v>
      </c>
      <c r="V96" s="57"/>
      <c r="W96" s="57"/>
      <c r="X96" s="57"/>
      <c r="Y96" s="58"/>
      <c r="Z96" s="56">
        <v>0</v>
      </c>
      <c r="AA96" s="57"/>
      <c r="AB96" s="57"/>
      <c r="AC96" s="57"/>
      <c r="AD96" s="58"/>
      <c r="AE96" s="59">
        <v>0</v>
      </c>
      <c r="AF96" s="59"/>
      <c r="AG96" s="59"/>
      <c r="AH96" s="59"/>
      <c r="AI96" s="59"/>
      <c r="AJ96" s="26">
        <f>IF(ISNUMBER(U96),U96,0)+IF(ISNUMBER(Z96),Z96,0)</f>
        <v>4850000</v>
      </c>
      <c r="AK96" s="26"/>
      <c r="AL96" s="26"/>
      <c r="AM96" s="26"/>
      <c r="AN96" s="26"/>
      <c r="AO96" s="59">
        <v>4850000</v>
      </c>
      <c r="AP96" s="59"/>
      <c r="AQ96" s="59"/>
      <c r="AR96" s="59"/>
      <c r="AS96" s="59"/>
      <c r="AT96" s="26">
        <v>0</v>
      </c>
      <c r="AU96" s="26"/>
      <c r="AV96" s="26"/>
      <c r="AW96" s="26"/>
      <c r="AX96" s="26"/>
      <c r="AY96" s="59">
        <v>0</v>
      </c>
      <c r="AZ96" s="59"/>
      <c r="BA96" s="59"/>
      <c r="BB96" s="59"/>
      <c r="BC96" s="59"/>
      <c r="BD96" s="26">
        <f>IF(ISNUMBER(AO96),AO96,0)+IF(ISNUMBER(AT96),AT96,0)</f>
        <v>4850000</v>
      </c>
      <c r="BE96" s="26"/>
      <c r="BF96" s="26"/>
      <c r="BG96" s="26"/>
      <c r="BH96" s="26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55" t="s">
        <v>152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</row>
    <row r="100" spans="1:79" ht="14.25" customHeight="1">
      <c r="A100" s="55" t="s">
        <v>261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</row>
    <row r="101" spans="1:79" ht="23.1" customHeight="1">
      <c r="A101" s="89" t="s">
        <v>6</v>
      </c>
      <c r="B101" s="90"/>
      <c r="C101" s="90"/>
      <c r="D101" s="46" t="s">
        <v>9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8</v>
      </c>
      <c r="R101" s="46"/>
      <c r="S101" s="46"/>
      <c r="T101" s="46"/>
      <c r="U101" s="46"/>
      <c r="V101" s="46" t="s">
        <v>7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7" t="s">
        <v>246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249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257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>
      <c r="A102" s="92"/>
      <c r="B102" s="93"/>
      <c r="C102" s="93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4</v>
      </c>
      <c r="AG102" s="46"/>
      <c r="AH102" s="46"/>
      <c r="AI102" s="46"/>
      <c r="AJ102" s="46"/>
      <c r="AK102" s="46" t="s">
        <v>3</v>
      </c>
      <c r="AL102" s="46"/>
      <c r="AM102" s="46"/>
      <c r="AN102" s="46"/>
      <c r="AO102" s="46"/>
      <c r="AP102" s="46" t="s">
        <v>123</v>
      </c>
      <c r="AQ102" s="46"/>
      <c r="AR102" s="46"/>
      <c r="AS102" s="46"/>
      <c r="AT102" s="46"/>
      <c r="AU102" s="46" t="s">
        <v>4</v>
      </c>
      <c r="AV102" s="46"/>
      <c r="AW102" s="46"/>
      <c r="AX102" s="46"/>
      <c r="AY102" s="46"/>
      <c r="AZ102" s="46" t="s">
        <v>3</v>
      </c>
      <c r="BA102" s="46"/>
      <c r="BB102" s="46"/>
      <c r="BC102" s="46"/>
      <c r="BD102" s="46"/>
      <c r="BE102" s="46" t="s">
        <v>90</v>
      </c>
      <c r="BF102" s="46"/>
      <c r="BG102" s="46"/>
      <c r="BH102" s="46"/>
      <c r="BI102" s="46"/>
      <c r="BJ102" s="46" t="s">
        <v>4</v>
      </c>
      <c r="BK102" s="46"/>
      <c r="BL102" s="46"/>
      <c r="BM102" s="46"/>
      <c r="BN102" s="46"/>
      <c r="BO102" s="46" t="s">
        <v>3</v>
      </c>
      <c r="BP102" s="46"/>
      <c r="BQ102" s="46"/>
      <c r="BR102" s="46"/>
      <c r="BS102" s="46"/>
      <c r="BT102" s="46" t="s">
        <v>97</v>
      </c>
      <c r="BU102" s="46"/>
      <c r="BV102" s="46"/>
      <c r="BW102" s="46"/>
      <c r="BX102" s="46"/>
    </row>
    <row r="103" spans="1:79" ht="15" customHeight="1">
      <c r="A103" s="47">
        <v>1</v>
      </c>
      <c r="B103" s="48"/>
      <c r="C103" s="48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>
      <c r="A104" s="64" t="s">
        <v>154</v>
      </c>
      <c r="B104" s="65"/>
      <c r="C104" s="65"/>
      <c r="D104" s="46" t="s">
        <v>57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70</v>
      </c>
      <c r="R104" s="46"/>
      <c r="S104" s="46"/>
      <c r="T104" s="46"/>
      <c r="U104" s="46"/>
      <c r="V104" s="46" t="s">
        <v>71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39" t="s">
        <v>111</v>
      </c>
      <c r="AG104" s="39"/>
      <c r="AH104" s="39"/>
      <c r="AI104" s="39"/>
      <c r="AJ104" s="39"/>
      <c r="AK104" s="32" t="s">
        <v>112</v>
      </c>
      <c r="AL104" s="32"/>
      <c r="AM104" s="32"/>
      <c r="AN104" s="32"/>
      <c r="AO104" s="32"/>
      <c r="AP104" s="60" t="s">
        <v>184</v>
      </c>
      <c r="AQ104" s="60"/>
      <c r="AR104" s="60"/>
      <c r="AS104" s="60"/>
      <c r="AT104" s="60"/>
      <c r="AU104" s="39" t="s">
        <v>113</v>
      </c>
      <c r="AV104" s="39"/>
      <c r="AW104" s="39"/>
      <c r="AX104" s="39"/>
      <c r="AY104" s="39"/>
      <c r="AZ104" s="32" t="s">
        <v>114</v>
      </c>
      <c r="BA104" s="32"/>
      <c r="BB104" s="32"/>
      <c r="BC104" s="32"/>
      <c r="BD104" s="32"/>
      <c r="BE104" s="60" t="s">
        <v>184</v>
      </c>
      <c r="BF104" s="60"/>
      <c r="BG104" s="60"/>
      <c r="BH104" s="60"/>
      <c r="BI104" s="60"/>
      <c r="BJ104" s="39" t="s">
        <v>105</v>
      </c>
      <c r="BK104" s="39"/>
      <c r="BL104" s="39"/>
      <c r="BM104" s="39"/>
      <c r="BN104" s="39"/>
      <c r="BO104" s="32" t="s">
        <v>106</v>
      </c>
      <c r="BP104" s="32"/>
      <c r="BQ104" s="32"/>
      <c r="BR104" s="32"/>
      <c r="BS104" s="32"/>
      <c r="BT104" s="60" t="s">
        <v>184</v>
      </c>
      <c r="BU104" s="60"/>
      <c r="BV104" s="60"/>
      <c r="BW104" s="60"/>
      <c r="BX104" s="60"/>
      <c r="CA104" t="s">
        <v>37</v>
      </c>
    </row>
    <row r="105" spans="1:79" s="6" customFormat="1" ht="15" customHeight="1">
      <c r="A105" s="44">
        <v>0</v>
      </c>
      <c r="B105" s="45"/>
      <c r="C105" s="45"/>
      <c r="D105" s="52" t="s">
        <v>183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CA105" s="6" t="s">
        <v>38</v>
      </c>
    </row>
    <row r="106" spans="1:79" s="25" customFormat="1" ht="57" customHeight="1">
      <c r="A106" s="42">
        <v>0</v>
      </c>
      <c r="B106" s="43"/>
      <c r="C106" s="43"/>
      <c r="D106" s="50" t="s">
        <v>185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4"/>
      <c r="Q106" s="46" t="s">
        <v>186</v>
      </c>
      <c r="R106" s="46"/>
      <c r="S106" s="46"/>
      <c r="T106" s="46"/>
      <c r="U106" s="46"/>
      <c r="V106" s="50" t="s">
        <v>187</v>
      </c>
      <c r="W106" s="53"/>
      <c r="X106" s="53"/>
      <c r="Y106" s="53"/>
      <c r="Z106" s="53"/>
      <c r="AA106" s="53"/>
      <c r="AB106" s="53"/>
      <c r="AC106" s="53"/>
      <c r="AD106" s="53"/>
      <c r="AE106" s="54"/>
      <c r="AF106" s="40">
        <v>3</v>
      </c>
      <c r="AG106" s="40"/>
      <c r="AH106" s="40"/>
      <c r="AI106" s="40"/>
      <c r="AJ106" s="40"/>
      <c r="AK106" s="40">
        <v>0</v>
      </c>
      <c r="AL106" s="40"/>
      <c r="AM106" s="40"/>
      <c r="AN106" s="40"/>
      <c r="AO106" s="40"/>
      <c r="AP106" s="40">
        <v>3</v>
      </c>
      <c r="AQ106" s="40"/>
      <c r="AR106" s="40"/>
      <c r="AS106" s="40"/>
      <c r="AT106" s="40"/>
      <c r="AU106" s="40">
        <v>3</v>
      </c>
      <c r="AV106" s="40"/>
      <c r="AW106" s="40"/>
      <c r="AX106" s="40"/>
      <c r="AY106" s="40"/>
      <c r="AZ106" s="40">
        <v>0</v>
      </c>
      <c r="BA106" s="40"/>
      <c r="BB106" s="40"/>
      <c r="BC106" s="40"/>
      <c r="BD106" s="40"/>
      <c r="BE106" s="40">
        <v>3</v>
      </c>
      <c r="BF106" s="40"/>
      <c r="BG106" s="40"/>
      <c r="BH106" s="40"/>
      <c r="BI106" s="40"/>
      <c r="BJ106" s="40">
        <v>3</v>
      </c>
      <c r="BK106" s="40"/>
      <c r="BL106" s="40"/>
      <c r="BM106" s="40"/>
      <c r="BN106" s="40"/>
      <c r="BO106" s="40">
        <v>0</v>
      </c>
      <c r="BP106" s="40"/>
      <c r="BQ106" s="40"/>
      <c r="BR106" s="40"/>
      <c r="BS106" s="40"/>
      <c r="BT106" s="40">
        <v>3</v>
      </c>
      <c r="BU106" s="40"/>
      <c r="BV106" s="40"/>
      <c r="BW106" s="40"/>
      <c r="BX106" s="40"/>
    </row>
    <row r="107" spans="1:79" s="25" customFormat="1" ht="15" customHeight="1">
      <c r="A107" s="42">
        <v>0</v>
      </c>
      <c r="B107" s="43"/>
      <c r="C107" s="43"/>
      <c r="D107" s="50" t="s">
        <v>188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46" t="s">
        <v>186</v>
      </c>
      <c r="R107" s="46"/>
      <c r="S107" s="46"/>
      <c r="T107" s="46"/>
      <c r="U107" s="46"/>
      <c r="V107" s="50" t="s">
        <v>189</v>
      </c>
      <c r="W107" s="36"/>
      <c r="X107" s="36"/>
      <c r="Y107" s="36"/>
      <c r="Z107" s="36"/>
      <c r="AA107" s="36"/>
      <c r="AB107" s="36"/>
      <c r="AC107" s="36"/>
      <c r="AD107" s="36"/>
      <c r="AE107" s="37"/>
      <c r="AF107" s="40">
        <v>26</v>
      </c>
      <c r="AG107" s="40"/>
      <c r="AH107" s="40"/>
      <c r="AI107" s="40"/>
      <c r="AJ107" s="40"/>
      <c r="AK107" s="40">
        <v>0</v>
      </c>
      <c r="AL107" s="40"/>
      <c r="AM107" s="40"/>
      <c r="AN107" s="40"/>
      <c r="AO107" s="40"/>
      <c r="AP107" s="40">
        <v>26</v>
      </c>
      <c r="AQ107" s="40"/>
      <c r="AR107" s="40"/>
      <c r="AS107" s="40"/>
      <c r="AT107" s="40"/>
      <c r="AU107" s="40">
        <v>23</v>
      </c>
      <c r="AV107" s="40"/>
      <c r="AW107" s="40"/>
      <c r="AX107" s="40"/>
      <c r="AY107" s="40"/>
      <c r="AZ107" s="40">
        <v>0</v>
      </c>
      <c r="BA107" s="40"/>
      <c r="BB107" s="40"/>
      <c r="BC107" s="40"/>
      <c r="BD107" s="40"/>
      <c r="BE107" s="40">
        <v>23</v>
      </c>
      <c r="BF107" s="40"/>
      <c r="BG107" s="40"/>
      <c r="BH107" s="40"/>
      <c r="BI107" s="40"/>
      <c r="BJ107" s="40">
        <v>23</v>
      </c>
      <c r="BK107" s="40"/>
      <c r="BL107" s="40"/>
      <c r="BM107" s="40"/>
      <c r="BN107" s="40"/>
      <c r="BO107" s="40">
        <v>0</v>
      </c>
      <c r="BP107" s="40"/>
      <c r="BQ107" s="40"/>
      <c r="BR107" s="40"/>
      <c r="BS107" s="40"/>
      <c r="BT107" s="40">
        <v>23</v>
      </c>
      <c r="BU107" s="40"/>
      <c r="BV107" s="40"/>
      <c r="BW107" s="40"/>
      <c r="BX107" s="40"/>
    </row>
    <row r="108" spans="1:79" s="6" customFormat="1" ht="15" customHeight="1">
      <c r="A108" s="44">
        <v>0</v>
      </c>
      <c r="B108" s="45"/>
      <c r="C108" s="45"/>
      <c r="D108" s="51" t="s">
        <v>197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/>
      <c r="Q108" s="52"/>
      <c r="R108" s="52"/>
      <c r="S108" s="52"/>
      <c r="T108" s="52"/>
      <c r="U108" s="52"/>
      <c r="V108" s="51"/>
      <c r="W108" s="28"/>
      <c r="X108" s="28"/>
      <c r="Y108" s="28"/>
      <c r="Z108" s="28"/>
      <c r="AA108" s="28"/>
      <c r="AB108" s="28"/>
      <c r="AC108" s="28"/>
      <c r="AD108" s="28"/>
      <c r="AE108" s="29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</row>
    <row r="109" spans="1:79" s="25" customFormat="1" ht="71.25" customHeight="1">
      <c r="A109" s="42">
        <v>0</v>
      </c>
      <c r="B109" s="43"/>
      <c r="C109" s="43"/>
      <c r="D109" s="50" t="s">
        <v>287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46" t="s">
        <v>194</v>
      </c>
      <c r="R109" s="46"/>
      <c r="S109" s="46"/>
      <c r="T109" s="46"/>
      <c r="U109" s="46"/>
      <c r="V109" s="50" t="s">
        <v>199</v>
      </c>
      <c r="W109" s="36"/>
      <c r="X109" s="36"/>
      <c r="Y109" s="36"/>
      <c r="Z109" s="36"/>
      <c r="AA109" s="36"/>
      <c r="AB109" s="36"/>
      <c r="AC109" s="36"/>
      <c r="AD109" s="36"/>
      <c r="AE109" s="37"/>
      <c r="AF109" s="40">
        <v>400</v>
      </c>
      <c r="AG109" s="40"/>
      <c r="AH109" s="40"/>
      <c r="AI109" s="40"/>
      <c r="AJ109" s="40"/>
      <c r="AK109" s="40">
        <v>0</v>
      </c>
      <c r="AL109" s="40"/>
      <c r="AM109" s="40"/>
      <c r="AN109" s="40"/>
      <c r="AO109" s="40"/>
      <c r="AP109" s="40">
        <v>400</v>
      </c>
      <c r="AQ109" s="40"/>
      <c r="AR109" s="40"/>
      <c r="AS109" s="40"/>
      <c r="AT109" s="40"/>
      <c r="AU109" s="40">
        <v>398</v>
      </c>
      <c r="AV109" s="40"/>
      <c r="AW109" s="40"/>
      <c r="AX109" s="40"/>
      <c r="AY109" s="40"/>
      <c r="AZ109" s="40">
        <v>0</v>
      </c>
      <c r="BA109" s="40"/>
      <c r="BB109" s="40"/>
      <c r="BC109" s="40"/>
      <c r="BD109" s="40"/>
      <c r="BE109" s="40">
        <v>398</v>
      </c>
      <c r="BF109" s="40"/>
      <c r="BG109" s="40"/>
      <c r="BH109" s="40"/>
      <c r="BI109" s="40"/>
      <c r="BJ109" s="40">
        <v>298</v>
      </c>
      <c r="BK109" s="40"/>
      <c r="BL109" s="40"/>
      <c r="BM109" s="40"/>
      <c r="BN109" s="40"/>
      <c r="BO109" s="40">
        <v>0</v>
      </c>
      <c r="BP109" s="40"/>
      <c r="BQ109" s="40"/>
      <c r="BR109" s="40"/>
      <c r="BS109" s="40"/>
      <c r="BT109" s="40">
        <v>298</v>
      </c>
      <c r="BU109" s="40"/>
      <c r="BV109" s="40"/>
      <c r="BW109" s="40"/>
      <c r="BX109" s="40"/>
    </row>
    <row r="110" spans="1:79" s="6" customFormat="1" ht="15" customHeight="1">
      <c r="A110" s="44">
        <v>0</v>
      </c>
      <c r="B110" s="45"/>
      <c r="C110" s="45"/>
      <c r="D110" s="51" t="s">
        <v>210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  <c r="Q110" s="52"/>
      <c r="R110" s="52"/>
      <c r="S110" s="52"/>
      <c r="T110" s="52"/>
      <c r="U110" s="52"/>
      <c r="V110" s="51"/>
      <c r="W110" s="28"/>
      <c r="X110" s="28"/>
      <c r="Y110" s="28"/>
      <c r="Z110" s="28"/>
      <c r="AA110" s="28"/>
      <c r="AB110" s="28"/>
      <c r="AC110" s="28"/>
      <c r="AD110" s="28"/>
      <c r="AE110" s="29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</row>
    <row r="111" spans="1:79" s="25" customFormat="1" ht="42.75" customHeight="1">
      <c r="A111" s="42">
        <v>0</v>
      </c>
      <c r="B111" s="43"/>
      <c r="C111" s="43"/>
      <c r="D111" s="50" t="s">
        <v>288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46" t="s">
        <v>212</v>
      </c>
      <c r="R111" s="46"/>
      <c r="S111" s="46"/>
      <c r="T111" s="46"/>
      <c r="U111" s="46"/>
      <c r="V111" s="50" t="s">
        <v>213</v>
      </c>
      <c r="W111" s="36"/>
      <c r="X111" s="36"/>
      <c r="Y111" s="36"/>
      <c r="Z111" s="36"/>
      <c r="AA111" s="36"/>
      <c r="AB111" s="36"/>
      <c r="AC111" s="36"/>
      <c r="AD111" s="36"/>
      <c r="AE111" s="37"/>
      <c r="AF111" s="40">
        <v>11075</v>
      </c>
      <c r="AG111" s="40"/>
      <c r="AH111" s="40"/>
      <c r="AI111" s="40"/>
      <c r="AJ111" s="40"/>
      <c r="AK111" s="40">
        <v>0</v>
      </c>
      <c r="AL111" s="40"/>
      <c r="AM111" s="40"/>
      <c r="AN111" s="40"/>
      <c r="AO111" s="40"/>
      <c r="AP111" s="40">
        <v>11075</v>
      </c>
      <c r="AQ111" s="40"/>
      <c r="AR111" s="40"/>
      <c r="AS111" s="40"/>
      <c r="AT111" s="40"/>
      <c r="AU111" s="40">
        <v>12185.9</v>
      </c>
      <c r="AV111" s="40"/>
      <c r="AW111" s="40"/>
      <c r="AX111" s="40"/>
      <c r="AY111" s="40"/>
      <c r="AZ111" s="40">
        <v>0</v>
      </c>
      <c r="BA111" s="40"/>
      <c r="BB111" s="40"/>
      <c r="BC111" s="40"/>
      <c r="BD111" s="40"/>
      <c r="BE111" s="40">
        <v>12185.9</v>
      </c>
      <c r="BF111" s="40"/>
      <c r="BG111" s="40"/>
      <c r="BH111" s="40"/>
      <c r="BI111" s="40"/>
      <c r="BJ111" s="40">
        <v>8725.9</v>
      </c>
      <c r="BK111" s="40"/>
      <c r="BL111" s="40"/>
      <c r="BM111" s="40"/>
      <c r="BN111" s="40"/>
      <c r="BO111" s="40">
        <v>0</v>
      </c>
      <c r="BP111" s="40"/>
      <c r="BQ111" s="40"/>
      <c r="BR111" s="40"/>
      <c r="BS111" s="40"/>
      <c r="BT111" s="40">
        <v>8725.9</v>
      </c>
      <c r="BU111" s="40"/>
      <c r="BV111" s="40"/>
      <c r="BW111" s="40"/>
      <c r="BX111" s="40"/>
    </row>
    <row r="112" spans="1:79" s="25" customFormat="1" ht="45" customHeight="1">
      <c r="A112" s="42">
        <v>0</v>
      </c>
      <c r="B112" s="43"/>
      <c r="C112" s="43"/>
      <c r="D112" s="50" t="s">
        <v>289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6" t="s">
        <v>217</v>
      </c>
      <c r="R112" s="46"/>
      <c r="S112" s="46"/>
      <c r="T112" s="46"/>
      <c r="U112" s="46"/>
      <c r="V112" s="50" t="s">
        <v>213</v>
      </c>
      <c r="W112" s="36"/>
      <c r="X112" s="36"/>
      <c r="Y112" s="36"/>
      <c r="Z112" s="36"/>
      <c r="AA112" s="36"/>
      <c r="AB112" s="36"/>
      <c r="AC112" s="36"/>
      <c r="AD112" s="36"/>
      <c r="AE112" s="37"/>
      <c r="AF112" s="40">
        <v>100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100</v>
      </c>
      <c r="AQ112" s="40"/>
      <c r="AR112" s="40"/>
      <c r="AS112" s="40"/>
      <c r="AT112" s="40"/>
      <c r="AU112" s="40">
        <v>100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100</v>
      </c>
      <c r="BF112" s="40"/>
      <c r="BG112" s="40"/>
      <c r="BH112" s="40"/>
      <c r="BI112" s="40"/>
      <c r="BJ112" s="40">
        <v>100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100</v>
      </c>
      <c r="BU112" s="40"/>
      <c r="BV112" s="40"/>
      <c r="BW112" s="40"/>
      <c r="BX112" s="40"/>
    </row>
    <row r="114" spans="1:79" ht="14.25" customHeight="1">
      <c r="A114" s="55" t="s">
        <v>276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</row>
    <row r="115" spans="1:79" ht="23.1" customHeight="1">
      <c r="A115" s="89" t="s">
        <v>6</v>
      </c>
      <c r="B115" s="90"/>
      <c r="C115" s="90"/>
      <c r="D115" s="46" t="s">
        <v>9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8</v>
      </c>
      <c r="R115" s="46"/>
      <c r="S115" s="46"/>
      <c r="T115" s="46"/>
      <c r="U115" s="46"/>
      <c r="V115" s="46" t="s">
        <v>7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47" t="s">
        <v>267</v>
      </c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7" t="s">
        <v>272</v>
      </c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9"/>
    </row>
    <row r="116" spans="1:79" ht="28.5" customHeight="1">
      <c r="A116" s="92"/>
      <c r="B116" s="93"/>
      <c r="C116" s="93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4</v>
      </c>
      <c r="AG116" s="46"/>
      <c r="AH116" s="46"/>
      <c r="AI116" s="46"/>
      <c r="AJ116" s="46"/>
      <c r="AK116" s="46" t="s">
        <v>3</v>
      </c>
      <c r="AL116" s="46"/>
      <c r="AM116" s="46"/>
      <c r="AN116" s="46"/>
      <c r="AO116" s="46"/>
      <c r="AP116" s="46" t="s">
        <v>123</v>
      </c>
      <c r="AQ116" s="46"/>
      <c r="AR116" s="46"/>
      <c r="AS116" s="46"/>
      <c r="AT116" s="46"/>
      <c r="AU116" s="46" t="s">
        <v>4</v>
      </c>
      <c r="AV116" s="46"/>
      <c r="AW116" s="46"/>
      <c r="AX116" s="46"/>
      <c r="AY116" s="46"/>
      <c r="AZ116" s="46" t="s">
        <v>3</v>
      </c>
      <c r="BA116" s="46"/>
      <c r="BB116" s="46"/>
      <c r="BC116" s="46"/>
      <c r="BD116" s="46"/>
      <c r="BE116" s="46" t="s">
        <v>90</v>
      </c>
      <c r="BF116" s="46"/>
      <c r="BG116" s="46"/>
      <c r="BH116" s="46"/>
      <c r="BI116" s="46"/>
    </row>
    <row r="117" spans="1:79" ht="15" customHeight="1">
      <c r="A117" s="47">
        <v>1</v>
      </c>
      <c r="B117" s="48"/>
      <c r="C117" s="48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>
      <c r="A118" s="64" t="s">
        <v>154</v>
      </c>
      <c r="B118" s="65"/>
      <c r="C118" s="65"/>
      <c r="D118" s="46" t="s">
        <v>57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70</v>
      </c>
      <c r="R118" s="46"/>
      <c r="S118" s="46"/>
      <c r="T118" s="46"/>
      <c r="U118" s="46"/>
      <c r="V118" s="46" t="s">
        <v>71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39" t="s">
        <v>107</v>
      </c>
      <c r="AG118" s="39"/>
      <c r="AH118" s="39"/>
      <c r="AI118" s="39"/>
      <c r="AJ118" s="39"/>
      <c r="AK118" s="32" t="s">
        <v>108</v>
      </c>
      <c r="AL118" s="32"/>
      <c r="AM118" s="32"/>
      <c r="AN118" s="32"/>
      <c r="AO118" s="32"/>
      <c r="AP118" s="60" t="s">
        <v>184</v>
      </c>
      <c r="AQ118" s="60"/>
      <c r="AR118" s="60"/>
      <c r="AS118" s="60"/>
      <c r="AT118" s="60"/>
      <c r="AU118" s="39" t="s">
        <v>109</v>
      </c>
      <c r="AV118" s="39"/>
      <c r="AW118" s="39"/>
      <c r="AX118" s="39"/>
      <c r="AY118" s="39"/>
      <c r="AZ118" s="32" t="s">
        <v>110</v>
      </c>
      <c r="BA118" s="32"/>
      <c r="BB118" s="32"/>
      <c r="BC118" s="32"/>
      <c r="BD118" s="32"/>
      <c r="BE118" s="60" t="s">
        <v>184</v>
      </c>
      <c r="BF118" s="60"/>
      <c r="BG118" s="60"/>
      <c r="BH118" s="60"/>
      <c r="BI118" s="60"/>
      <c r="CA118" t="s">
        <v>39</v>
      </c>
    </row>
    <row r="119" spans="1:79" s="6" customFormat="1" ht="14.25">
      <c r="A119" s="44">
        <v>0</v>
      </c>
      <c r="B119" s="45"/>
      <c r="C119" s="45"/>
      <c r="D119" s="52" t="s">
        <v>183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CA119" s="6" t="s">
        <v>40</v>
      </c>
    </row>
    <row r="120" spans="1:79" s="25" customFormat="1" ht="57" customHeight="1">
      <c r="A120" s="42">
        <v>0</v>
      </c>
      <c r="B120" s="43"/>
      <c r="C120" s="43"/>
      <c r="D120" s="50" t="s">
        <v>185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4"/>
      <c r="Q120" s="46" t="s">
        <v>186</v>
      </c>
      <c r="R120" s="46"/>
      <c r="S120" s="46"/>
      <c r="T120" s="46"/>
      <c r="U120" s="46"/>
      <c r="V120" s="50" t="s">
        <v>187</v>
      </c>
      <c r="W120" s="53"/>
      <c r="X120" s="53"/>
      <c r="Y120" s="53"/>
      <c r="Z120" s="53"/>
      <c r="AA120" s="53"/>
      <c r="AB120" s="53"/>
      <c r="AC120" s="53"/>
      <c r="AD120" s="53"/>
      <c r="AE120" s="54"/>
      <c r="AF120" s="40">
        <v>3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3</v>
      </c>
      <c r="AQ120" s="40"/>
      <c r="AR120" s="40"/>
      <c r="AS120" s="40"/>
      <c r="AT120" s="40"/>
      <c r="AU120" s="40">
        <v>3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3</v>
      </c>
      <c r="BF120" s="40"/>
      <c r="BG120" s="40"/>
      <c r="BH120" s="40"/>
      <c r="BI120" s="40"/>
    </row>
    <row r="121" spans="1:79" s="25" customFormat="1" ht="15" customHeight="1">
      <c r="A121" s="42">
        <v>0</v>
      </c>
      <c r="B121" s="43"/>
      <c r="C121" s="43"/>
      <c r="D121" s="50" t="s">
        <v>188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6" t="s">
        <v>186</v>
      </c>
      <c r="R121" s="46"/>
      <c r="S121" s="46"/>
      <c r="T121" s="46"/>
      <c r="U121" s="46"/>
      <c r="V121" s="50" t="s">
        <v>189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40">
        <v>23</v>
      </c>
      <c r="AG121" s="40"/>
      <c r="AH121" s="40"/>
      <c r="AI121" s="40"/>
      <c r="AJ121" s="40"/>
      <c r="AK121" s="40">
        <v>0</v>
      </c>
      <c r="AL121" s="40"/>
      <c r="AM121" s="40"/>
      <c r="AN121" s="40"/>
      <c r="AO121" s="40"/>
      <c r="AP121" s="40">
        <v>23</v>
      </c>
      <c r="AQ121" s="40"/>
      <c r="AR121" s="40"/>
      <c r="AS121" s="40"/>
      <c r="AT121" s="40"/>
      <c r="AU121" s="40">
        <v>23</v>
      </c>
      <c r="AV121" s="40"/>
      <c r="AW121" s="40"/>
      <c r="AX121" s="40"/>
      <c r="AY121" s="40"/>
      <c r="AZ121" s="40">
        <v>0</v>
      </c>
      <c r="BA121" s="40"/>
      <c r="BB121" s="40"/>
      <c r="BC121" s="40"/>
      <c r="BD121" s="40"/>
      <c r="BE121" s="40">
        <v>23</v>
      </c>
      <c r="BF121" s="40"/>
      <c r="BG121" s="40"/>
      <c r="BH121" s="40"/>
      <c r="BI121" s="40"/>
    </row>
    <row r="122" spans="1:79" s="6" customFormat="1" ht="14.25">
      <c r="A122" s="44">
        <v>0</v>
      </c>
      <c r="B122" s="45"/>
      <c r="C122" s="45"/>
      <c r="D122" s="51" t="s">
        <v>197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52"/>
      <c r="R122" s="52"/>
      <c r="S122" s="52"/>
      <c r="T122" s="52"/>
      <c r="U122" s="52"/>
      <c r="V122" s="51"/>
      <c r="W122" s="28"/>
      <c r="X122" s="28"/>
      <c r="Y122" s="28"/>
      <c r="Z122" s="28"/>
      <c r="AA122" s="28"/>
      <c r="AB122" s="28"/>
      <c r="AC122" s="28"/>
      <c r="AD122" s="28"/>
      <c r="AE122" s="29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</row>
    <row r="123" spans="1:79" s="25" customFormat="1" ht="71.25" customHeight="1">
      <c r="A123" s="42">
        <v>0</v>
      </c>
      <c r="B123" s="43"/>
      <c r="C123" s="43"/>
      <c r="D123" s="50" t="s">
        <v>287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46" t="s">
        <v>194</v>
      </c>
      <c r="R123" s="46"/>
      <c r="S123" s="46"/>
      <c r="T123" s="46"/>
      <c r="U123" s="46"/>
      <c r="V123" s="50" t="s">
        <v>199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40">
        <v>298</v>
      </c>
      <c r="AG123" s="40"/>
      <c r="AH123" s="40"/>
      <c r="AI123" s="40"/>
      <c r="AJ123" s="40"/>
      <c r="AK123" s="40">
        <v>0</v>
      </c>
      <c r="AL123" s="40"/>
      <c r="AM123" s="40"/>
      <c r="AN123" s="40"/>
      <c r="AO123" s="40"/>
      <c r="AP123" s="40">
        <v>298</v>
      </c>
      <c r="AQ123" s="40"/>
      <c r="AR123" s="40"/>
      <c r="AS123" s="40"/>
      <c r="AT123" s="40"/>
      <c r="AU123" s="40">
        <v>298</v>
      </c>
      <c r="AV123" s="40"/>
      <c r="AW123" s="40"/>
      <c r="AX123" s="40"/>
      <c r="AY123" s="40"/>
      <c r="AZ123" s="40">
        <v>0</v>
      </c>
      <c r="BA123" s="40"/>
      <c r="BB123" s="40"/>
      <c r="BC123" s="40"/>
      <c r="BD123" s="40"/>
      <c r="BE123" s="40">
        <v>298</v>
      </c>
      <c r="BF123" s="40"/>
      <c r="BG123" s="40"/>
      <c r="BH123" s="40"/>
      <c r="BI123" s="40"/>
    </row>
    <row r="124" spans="1:79" s="6" customFormat="1" ht="14.25">
      <c r="A124" s="44">
        <v>0</v>
      </c>
      <c r="B124" s="45"/>
      <c r="C124" s="45"/>
      <c r="D124" s="51" t="s">
        <v>210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9"/>
      <c r="Q124" s="52"/>
      <c r="R124" s="52"/>
      <c r="S124" s="52"/>
      <c r="T124" s="52"/>
      <c r="U124" s="52"/>
      <c r="V124" s="51"/>
      <c r="W124" s="28"/>
      <c r="X124" s="28"/>
      <c r="Y124" s="28"/>
      <c r="Z124" s="28"/>
      <c r="AA124" s="28"/>
      <c r="AB124" s="28"/>
      <c r="AC124" s="28"/>
      <c r="AD124" s="28"/>
      <c r="AE124" s="29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</row>
    <row r="125" spans="1:79" s="25" customFormat="1" ht="42.75" customHeight="1">
      <c r="A125" s="42">
        <v>0</v>
      </c>
      <c r="B125" s="43"/>
      <c r="C125" s="43"/>
      <c r="D125" s="50" t="s">
        <v>288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46" t="s">
        <v>212</v>
      </c>
      <c r="R125" s="46"/>
      <c r="S125" s="46"/>
      <c r="T125" s="46"/>
      <c r="U125" s="46"/>
      <c r="V125" s="50" t="s">
        <v>213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40">
        <v>8725</v>
      </c>
      <c r="AG125" s="40"/>
      <c r="AH125" s="40"/>
      <c r="AI125" s="40"/>
      <c r="AJ125" s="40"/>
      <c r="AK125" s="40">
        <v>0</v>
      </c>
      <c r="AL125" s="40"/>
      <c r="AM125" s="40"/>
      <c r="AN125" s="40"/>
      <c r="AO125" s="40"/>
      <c r="AP125" s="40">
        <v>8725</v>
      </c>
      <c r="AQ125" s="40"/>
      <c r="AR125" s="40"/>
      <c r="AS125" s="40"/>
      <c r="AT125" s="40"/>
      <c r="AU125" s="40">
        <v>8725</v>
      </c>
      <c r="AV125" s="40"/>
      <c r="AW125" s="40"/>
      <c r="AX125" s="40"/>
      <c r="AY125" s="40"/>
      <c r="AZ125" s="40">
        <v>0</v>
      </c>
      <c r="BA125" s="40"/>
      <c r="BB125" s="40"/>
      <c r="BC125" s="40"/>
      <c r="BD125" s="40"/>
      <c r="BE125" s="40">
        <v>8725</v>
      </c>
      <c r="BF125" s="40"/>
      <c r="BG125" s="40"/>
      <c r="BH125" s="40"/>
      <c r="BI125" s="40"/>
    </row>
    <row r="126" spans="1:79" s="25" customFormat="1" ht="45" customHeight="1">
      <c r="A126" s="42">
        <v>0</v>
      </c>
      <c r="B126" s="43"/>
      <c r="C126" s="43"/>
      <c r="D126" s="50" t="s">
        <v>289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6" t="s">
        <v>217</v>
      </c>
      <c r="R126" s="46"/>
      <c r="S126" s="46"/>
      <c r="T126" s="46"/>
      <c r="U126" s="46"/>
      <c r="V126" s="50" t="s">
        <v>213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40">
        <v>100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100</v>
      </c>
      <c r="AQ126" s="40"/>
      <c r="AR126" s="40"/>
      <c r="AS126" s="40"/>
      <c r="AT126" s="40"/>
      <c r="AU126" s="40">
        <v>100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100</v>
      </c>
      <c r="BF126" s="40"/>
      <c r="BG126" s="40"/>
      <c r="BH126" s="40"/>
      <c r="BI126" s="40"/>
    </row>
    <row r="128" spans="1:79" ht="14.25" customHeight="1">
      <c r="A128" s="55" t="s">
        <v>124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</row>
    <row r="129" spans="1:79" ht="15" customHeight="1">
      <c r="A129" s="87" t="s">
        <v>245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</row>
    <row r="130" spans="1:79" ht="12.95" customHeight="1">
      <c r="A130" s="89" t="s">
        <v>19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1"/>
      <c r="U130" s="46" t="s">
        <v>246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249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257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267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272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>
      <c r="A131" s="92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46" t="s">
        <v>4</v>
      </c>
      <c r="V131" s="46"/>
      <c r="W131" s="46"/>
      <c r="X131" s="46"/>
      <c r="Y131" s="46"/>
      <c r="Z131" s="46" t="s">
        <v>3</v>
      </c>
      <c r="AA131" s="46"/>
      <c r="AB131" s="46"/>
      <c r="AC131" s="46"/>
      <c r="AD131" s="46"/>
      <c r="AE131" s="46" t="s">
        <v>4</v>
      </c>
      <c r="AF131" s="46"/>
      <c r="AG131" s="46"/>
      <c r="AH131" s="46"/>
      <c r="AI131" s="46"/>
      <c r="AJ131" s="46" t="s">
        <v>3</v>
      </c>
      <c r="AK131" s="46"/>
      <c r="AL131" s="46"/>
      <c r="AM131" s="46"/>
      <c r="AN131" s="46"/>
      <c r="AO131" s="46" t="s">
        <v>4</v>
      </c>
      <c r="AP131" s="46"/>
      <c r="AQ131" s="46"/>
      <c r="AR131" s="46"/>
      <c r="AS131" s="46"/>
      <c r="AT131" s="46" t="s">
        <v>3</v>
      </c>
      <c r="AU131" s="46"/>
      <c r="AV131" s="46"/>
      <c r="AW131" s="46"/>
      <c r="AX131" s="46"/>
      <c r="AY131" s="46" t="s">
        <v>4</v>
      </c>
      <c r="AZ131" s="46"/>
      <c r="BA131" s="46"/>
      <c r="BB131" s="46"/>
      <c r="BC131" s="46"/>
      <c r="BD131" s="46" t="s">
        <v>3</v>
      </c>
      <c r="BE131" s="46"/>
      <c r="BF131" s="46"/>
      <c r="BG131" s="46"/>
      <c r="BH131" s="46"/>
      <c r="BI131" s="46" t="s">
        <v>4</v>
      </c>
      <c r="BJ131" s="46"/>
      <c r="BK131" s="46"/>
      <c r="BL131" s="46"/>
      <c r="BM131" s="46"/>
      <c r="BN131" s="46" t="s">
        <v>3</v>
      </c>
      <c r="BO131" s="46"/>
      <c r="BP131" s="46"/>
      <c r="BQ131" s="46"/>
      <c r="BR131" s="46"/>
    </row>
    <row r="132" spans="1:79" ht="15" customHeight="1">
      <c r="A132" s="47">
        <v>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9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1" customFormat="1" ht="15.75" hidden="1" customHeight="1">
      <c r="A133" s="64" t="s">
        <v>57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98"/>
      <c r="U133" s="39" t="s">
        <v>65</v>
      </c>
      <c r="V133" s="39"/>
      <c r="W133" s="39"/>
      <c r="X133" s="39"/>
      <c r="Y133" s="39"/>
      <c r="Z133" s="32" t="s">
        <v>66</v>
      </c>
      <c r="AA133" s="32"/>
      <c r="AB133" s="32"/>
      <c r="AC133" s="32"/>
      <c r="AD133" s="32"/>
      <c r="AE133" s="39" t="s">
        <v>67</v>
      </c>
      <c r="AF133" s="39"/>
      <c r="AG133" s="39"/>
      <c r="AH133" s="39"/>
      <c r="AI133" s="39"/>
      <c r="AJ133" s="32" t="s">
        <v>68</v>
      </c>
      <c r="AK133" s="32"/>
      <c r="AL133" s="32"/>
      <c r="AM133" s="32"/>
      <c r="AN133" s="32"/>
      <c r="AO133" s="39" t="s">
        <v>58</v>
      </c>
      <c r="AP133" s="39"/>
      <c r="AQ133" s="39"/>
      <c r="AR133" s="39"/>
      <c r="AS133" s="39"/>
      <c r="AT133" s="32" t="s">
        <v>59</v>
      </c>
      <c r="AU133" s="32"/>
      <c r="AV133" s="32"/>
      <c r="AW133" s="32"/>
      <c r="AX133" s="32"/>
      <c r="AY133" s="39" t="s">
        <v>60</v>
      </c>
      <c r="AZ133" s="39"/>
      <c r="BA133" s="39"/>
      <c r="BB133" s="39"/>
      <c r="BC133" s="39"/>
      <c r="BD133" s="32" t="s">
        <v>61</v>
      </c>
      <c r="BE133" s="32"/>
      <c r="BF133" s="32"/>
      <c r="BG133" s="32"/>
      <c r="BH133" s="32"/>
      <c r="BI133" s="39" t="s">
        <v>62</v>
      </c>
      <c r="BJ133" s="39"/>
      <c r="BK133" s="39"/>
      <c r="BL133" s="39"/>
      <c r="BM133" s="39"/>
      <c r="BN133" s="32" t="s">
        <v>63</v>
      </c>
      <c r="BO133" s="32"/>
      <c r="BP133" s="32"/>
      <c r="BQ133" s="32"/>
      <c r="BR133" s="32"/>
      <c r="CA133" t="s">
        <v>41</v>
      </c>
    </row>
    <row r="134" spans="1:79" s="6" customFormat="1" ht="12.75" customHeight="1">
      <c r="A134" s="27" t="s">
        <v>218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9"/>
      <c r="U134" s="30">
        <v>3061575</v>
      </c>
      <c r="V134" s="30"/>
      <c r="W134" s="30"/>
      <c r="X134" s="30"/>
      <c r="Y134" s="30"/>
      <c r="Z134" s="30">
        <v>0</v>
      </c>
      <c r="AA134" s="30"/>
      <c r="AB134" s="30"/>
      <c r="AC134" s="30"/>
      <c r="AD134" s="30"/>
      <c r="AE134" s="30">
        <v>3404900</v>
      </c>
      <c r="AF134" s="30"/>
      <c r="AG134" s="30"/>
      <c r="AH134" s="30"/>
      <c r="AI134" s="30"/>
      <c r="AJ134" s="30">
        <v>0</v>
      </c>
      <c r="AK134" s="30"/>
      <c r="AL134" s="30"/>
      <c r="AM134" s="30"/>
      <c r="AN134" s="30"/>
      <c r="AO134" s="30">
        <v>1800000</v>
      </c>
      <c r="AP134" s="30"/>
      <c r="AQ134" s="30"/>
      <c r="AR134" s="30"/>
      <c r="AS134" s="30"/>
      <c r="AT134" s="30">
        <v>0</v>
      </c>
      <c r="AU134" s="30"/>
      <c r="AV134" s="30"/>
      <c r="AW134" s="30"/>
      <c r="AX134" s="30"/>
      <c r="AY134" s="30">
        <v>3404900</v>
      </c>
      <c r="AZ134" s="30"/>
      <c r="BA134" s="30"/>
      <c r="BB134" s="30"/>
      <c r="BC134" s="30"/>
      <c r="BD134" s="30">
        <v>0</v>
      </c>
      <c r="BE134" s="30"/>
      <c r="BF134" s="30"/>
      <c r="BG134" s="30"/>
      <c r="BH134" s="30"/>
      <c r="BI134" s="30">
        <v>3404900</v>
      </c>
      <c r="BJ134" s="30"/>
      <c r="BK134" s="30"/>
      <c r="BL134" s="30"/>
      <c r="BM134" s="30"/>
      <c r="BN134" s="30">
        <v>0</v>
      </c>
      <c r="BO134" s="30"/>
      <c r="BP134" s="30"/>
      <c r="BQ134" s="30"/>
      <c r="BR134" s="30"/>
      <c r="CA134" s="6" t="s">
        <v>42</v>
      </c>
    </row>
    <row r="135" spans="1:79" s="25" customFormat="1" ht="12.75" customHeight="1">
      <c r="A135" s="35" t="s">
        <v>219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7"/>
      <c r="U135" s="38">
        <v>1320000</v>
      </c>
      <c r="V135" s="38"/>
      <c r="W135" s="38"/>
      <c r="X135" s="38"/>
      <c r="Y135" s="38"/>
      <c r="Z135" s="38">
        <v>0</v>
      </c>
      <c r="AA135" s="38"/>
      <c r="AB135" s="38"/>
      <c r="AC135" s="38"/>
      <c r="AD135" s="38"/>
      <c r="AE135" s="38">
        <v>1320000</v>
      </c>
      <c r="AF135" s="38"/>
      <c r="AG135" s="38"/>
      <c r="AH135" s="38"/>
      <c r="AI135" s="38"/>
      <c r="AJ135" s="38">
        <v>0</v>
      </c>
      <c r="AK135" s="38"/>
      <c r="AL135" s="38"/>
      <c r="AM135" s="38"/>
      <c r="AN135" s="38"/>
      <c r="AO135" s="38">
        <v>900000</v>
      </c>
      <c r="AP135" s="38"/>
      <c r="AQ135" s="38"/>
      <c r="AR135" s="38"/>
      <c r="AS135" s="38"/>
      <c r="AT135" s="38">
        <v>0</v>
      </c>
      <c r="AU135" s="38"/>
      <c r="AV135" s="38"/>
      <c r="AW135" s="38"/>
      <c r="AX135" s="38"/>
      <c r="AY135" s="38">
        <v>1320000</v>
      </c>
      <c r="AZ135" s="38"/>
      <c r="BA135" s="38"/>
      <c r="BB135" s="38"/>
      <c r="BC135" s="38"/>
      <c r="BD135" s="38">
        <v>0</v>
      </c>
      <c r="BE135" s="38"/>
      <c r="BF135" s="38"/>
      <c r="BG135" s="38"/>
      <c r="BH135" s="38"/>
      <c r="BI135" s="38">
        <v>1320000</v>
      </c>
      <c r="BJ135" s="38"/>
      <c r="BK135" s="38"/>
      <c r="BL135" s="38"/>
      <c r="BM135" s="38"/>
      <c r="BN135" s="38">
        <v>0</v>
      </c>
      <c r="BO135" s="38"/>
      <c r="BP135" s="38"/>
      <c r="BQ135" s="38"/>
      <c r="BR135" s="38"/>
    </row>
    <row r="136" spans="1:79" s="25" customFormat="1" ht="12.75" customHeight="1">
      <c r="A136" s="35" t="s">
        <v>220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7"/>
      <c r="U136" s="38">
        <v>1120100</v>
      </c>
      <c r="V136" s="38"/>
      <c r="W136" s="38"/>
      <c r="X136" s="38"/>
      <c r="Y136" s="38"/>
      <c r="Z136" s="38">
        <v>0</v>
      </c>
      <c r="AA136" s="38"/>
      <c r="AB136" s="38"/>
      <c r="AC136" s="38"/>
      <c r="AD136" s="38"/>
      <c r="AE136" s="38">
        <v>1360900</v>
      </c>
      <c r="AF136" s="38"/>
      <c r="AG136" s="38"/>
      <c r="AH136" s="38"/>
      <c r="AI136" s="38"/>
      <c r="AJ136" s="38">
        <v>0</v>
      </c>
      <c r="AK136" s="38"/>
      <c r="AL136" s="38"/>
      <c r="AM136" s="38"/>
      <c r="AN136" s="38"/>
      <c r="AO136" s="38">
        <v>675000</v>
      </c>
      <c r="AP136" s="38"/>
      <c r="AQ136" s="38"/>
      <c r="AR136" s="38"/>
      <c r="AS136" s="38"/>
      <c r="AT136" s="38">
        <v>0</v>
      </c>
      <c r="AU136" s="38"/>
      <c r="AV136" s="38"/>
      <c r="AW136" s="38"/>
      <c r="AX136" s="38"/>
      <c r="AY136" s="38">
        <v>1360900</v>
      </c>
      <c r="AZ136" s="38"/>
      <c r="BA136" s="38"/>
      <c r="BB136" s="38"/>
      <c r="BC136" s="38"/>
      <c r="BD136" s="38">
        <v>0</v>
      </c>
      <c r="BE136" s="38"/>
      <c r="BF136" s="38"/>
      <c r="BG136" s="38"/>
      <c r="BH136" s="38"/>
      <c r="BI136" s="38">
        <v>1360900</v>
      </c>
      <c r="BJ136" s="38"/>
      <c r="BK136" s="38"/>
      <c r="BL136" s="38"/>
      <c r="BM136" s="38"/>
      <c r="BN136" s="38">
        <v>0</v>
      </c>
      <c r="BO136" s="38"/>
      <c r="BP136" s="38"/>
      <c r="BQ136" s="38"/>
      <c r="BR136" s="38"/>
    </row>
    <row r="137" spans="1:79" s="25" customFormat="1" ht="12.75" customHeight="1">
      <c r="A137" s="35" t="s">
        <v>221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7"/>
      <c r="U137" s="38">
        <v>621475</v>
      </c>
      <c r="V137" s="38"/>
      <c r="W137" s="38"/>
      <c r="X137" s="38"/>
      <c r="Y137" s="38"/>
      <c r="Z137" s="38">
        <v>0</v>
      </c>
      <c r="AA137" s="38"/>
      <c r="AB137" s="38"/>
      <c r="AC137" s="38"/>
      <c r="AD137" s="38"/>
      <c r="AE137" s="38">
        <v>724000</v>
      </c>
      <c r="AF137" s="38"/>
      <c r="AG137" s="38"/>
      <c r="AH137" s="38"/>
      <c r="AI137" s="38"/>
      <c r="AJ137" s="38">
        <v>0</v>
      </c>
      <c r="AK137" s="38"/>
      <c r="AL137" s="38"/>
      <c r="AM137" s="38"/>
      <c r="AN137" s="38"/>
      <c r="AO137" s="38">
        <v>225000</v>
      </c>
      <c r="AP137" s="38"/>
      <c r="AQ137" s="38"/>
      <c r="AR137" s="38"/>
      <c r="AS137" s="38"/>
      <c r="AT137" s="38">
        <v>0</v>
      </c>
      <c r="AU137" s="38"/>
      <c r="AV137" s="38"/>
      <c r="AW137" s="38"/>
      <c r="AX137" s="38"/>
      <c r="AY137" s="38">
        <v>724000</v>
      </c>
      <c r="AZ137" s="38"/>
      <c r="BA137" s="38"/>
      <c r="BB137" s="38"/>
      <c r="BC137" s="38"/>
      <c r="BD137" s="38">
        <v>0</v>
      </c>
      <c r="BE137" s="38"/>
      <c r="BF137" s="38"/>
      <c r="BG137" s="38"/>
      <c r="BH137" s="38"/>
      <c r="BI137" s="38">
        <v>724000</v>
      </c>
      <c r="BJ137" s="38"/>
      <c r="BK137" s="38"/>
      <c r="BL137" s="38"/>
      <c r="BM137" s="38"/>
      <c r="BN137" s="38">
        <v>0</v>
      </c>
      <c r="BO137" s="38"/>
      <c r="BP137" s="38"/>
      <c r="BQ137" s="38"/>
      <c r="BR137" s="38"/>
    </row>
    <row r="138" spans="1:79" s="6" customFormat="1" ht="12.75" customHeight="1">
      <c r="A138" s="27" t="s">
        <v>223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9"/>
      <c r="U138" s="30">
        <v>569425</v>
      </c>
      <c r="V138" s="30"/>
      <c r="W138" s="30"/>
      <c r="X138" s="30"/>
      <c r="Y138" s="30"/>
      <c r="Z138" s="30">
        <v>0</v>
      </c>
      <c r="AA138" s="30"/>
      <c r="AB138" s="30"/>
      <c r="AC138" s="30"/>
      <c r="AD138" s="30"/>
      <c r="AE138" s="30">
        <v>570500</v>
      </c>
      <c r="AF138" s="30"/>
      <c r="AG138" s="30"/>
      <c r="AH138" s="30"/>
      <c r="AI138" s="30"/>
      <c r="AJ138" s="30">
        <v>0</v>
      </c>
      <c r="AK138" s="30"/>
      <c r="AL138" s="30"/>
      <c r="AM138" s="30"/>
      <c r="AN138" s="30"/>
      <c r="AO138" s="30">
        <v>228000</v>
      </c>
      <c r="AP138" s="30"/>
      <c r="AQ138" s="30"/>
      <c r="AR138" s="30"/>
      <c r="AS138" s="30"/>
      <c r="AT138" s="30">
        <v>0</v>
      </c>
      <c r="AU138" s="30"/>
      <c r="AV138" s="30"/>
      <c r="AW138" s="30"/>
      <c r="AX138" s="30"/>
      <c r="AY138" s="30">
        <v>570500</v>
      </c>
      <c r="AZ138" s="30"/>
      <c r="BA138" s="30"/>
      <c r="BB138" s="30"/>
      <c r="BC138" s="30"/>
      <c r="BD138" s="30">
        <v>0</v>
      </c>
      <c r="BE138" s="30"/>
      <c r="BF138" s="30"/>
      <c r="BG138" s="30"/>
      <c r="BH138" s="30"/>
      <c r="BI138" s="30">
        <v>570500</v>
      </c>
      <c r="BJ138" s="30"/>
      <c r="BK138" s="30"/>
      <c r="BL138" s="30"/>
      <c r="BM138" s="30"/>
      <c r="BN138" s="30">
        <v>0</v>
      </c>
      <c r="BO138" s="30"/>
      <c r="BP138" s="30"/>
      <c r="BQ138" s="30"/>
      <c r="BR138" s="30"/>
    </row>
    <row r="139" spans="1:79" s="25" customFormat="1" ht="12.75" customHeight="1">
      <c r="A139" s="35" t="s">
        <v>224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7"/>
      <c r="U139" s="38">
        <v>569425</v>
      </c>
      <c r="V139" s="38"/>
      <c r="W139" s="38"/>
      <c r="X139" s="38"/>
      <c r="Y139" s="38"/>
      <c r="Z139" s="38">
        <v>0</v>
      </c>
      <c r="AA139" s="38"/>
      <c r="AB139" s="38"/>
      <c r="AC139" s="38"/>
      <c r="AD139" s="38"/>
      <c r="AE139" s="38">
        <v>570500</v>
      </c>
      <c r="AF139" s="38"/>
      <c r="AG139" s="38"/>
      <c r="AH139" s="38"/>
      <c r="AI139" s="38"/>
      <c r="AJ139" s="38">
        <v>0</v>
      </c>
      <c r="AK139" s="38"/>
      <c r="AL139" s="38"/>
      <c r="AM139" s="38"/>
      <c r="AN139" s="38"/>
      <c r="AO139" s="38">
        <v>228000</v>
      </c>
      <c r="AP139" s="38"/>
      <c r="AQ139" s="38"/>
      <c r="AR139" s="38"/>
      <c r="AS139" s="38"/>
      <c r="AT139" s="38">
        <v>0</v>
      </c>
      <c r="AU139" s="38"/>
      <c r="AV139" s="38"/>
      <c r="AW139" s="38"/>
      <c r="AX139" s="38"/>
      <c r="AY139" s="38">
        <v>570500</v>
      </c>
      <c r="AZ139" s="38"/>
      <c r="BA139" s="38"/>
      <c r="BB139" s="38"/>
      <c r="BC139" s="38"/>
      <c r="BD139" s="38">
        <v>0</v>
      </c>
      <c r="BE139" s="38"/>
      <c r="BF139" s="38"/>
      <c r="BG139" s="38"/>
      <c r="BH139" s="38"/>
      <c r="BI139" s="38">
        <v>570500</v>
      </c>
      <c r="BJ139" s="38"/>
      <c r="BK139" s="38"/>
      <c r="BL139" s="38"/>
      <c r="BM139" s="38"/>
      <c r="BN139" s="38">
        <v>0</v>
      </c>
      <c r="BO139" s="38"/>
      <c r="BP139" s="38"/>
      <c r="BQ139" s="38"/>
      <c r="BR139" s="38"/>
    </row>
    <row r="140" spans="1:79" s="6" customFormat="1" ht="12.75" customHeight="1">
      <c r="A140" s="27" t="s">
        <v>147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9"/>
      <c r="U140" s="30">
        <v>3631000</v>
      </c>
      <c r="V140" s="30"/>
      <c r="W140" s="30"/>
      <c r="X140" s="30"/>
      <c r="Y140" s="30"/>
      <c r="Z140" s="30">
        <v>0</v>
      </c>
      <c r="AA140" s="30"/>
      <c r="AB140" s="30"/>
      <c r="AC140" s="30"/>
      <c r="AD140" s="30"/>
      <c r="AE140" s="30">
        <v>3975400</v>
      </c>
      <c r="AF140" s="30"/>
      <c r="AG140" s="30"/>
      <c r="AH140" s="30"/>
      <c r="AI140" s="30"/>
      <c r="AJ140" s="30">
        <v>0</v>
      </c>
      <c r="AK140" s="30"/>
      <c r="AL140" s="30"/>
      <c r="AM140" s="30"/>
      <c r="AN140" s="30"/>
      <c r="AO140" s="30">
        <v>2028000</v>
      </c>
      <c r="AP140" s="30"/>
      <c r="AQ140" s="30"/>
      <c r="AR140" s="30"/>
      <c r="AS140" s="30"/>
      <c r="AT140" s="30">
        <v>0</v>
      </c>
      <c r="AU140" s="30"/>
      <c r="AV140" s="30"/>
      <c r="AW140" s="30"/>
      <c r="AX140" s="30"/>
      <c r="AY140" s="30">
        <v>3975400</v>
      </c>
      <c r="AZ140" s="30"/>
      <c r="BA140" s="30"/>
      <c r="BB140" s="30"/>
      <c r="BC140" s="30"/>
      <c r="BD140" s="30">
        <v>0</v>
      </c>
      <c r="BE140" s="30"/>
      <c r="BF140" s="30"/>
      <c r="BG140" s="30"/>
      <c r="BH140" s="30"/>
      <c r="BI140" s="30">
        <v>3975400</v>
      </c>
      <c r="BJ140" s="30"/>
      <c r="BK140" s="30"/>
      <c r="BL140" s="30"/>
      <c r="BM140" s="30"/>
      <c r="BN140" s="30">
        <v>0</v>
      </c>
      <c r="BO140" s="30"/>
      <c r="BP140" s="30"/>
      <c r="BQ140" s="30"/>
      <c r="BR140" s="30"/>
    </row>
    <row r="141" spans="1:79" s="25" customFormat="1" ht="38.25" customHeight="1">
      <c r="A141" s="35" t="s">
        <v>225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7"/>
      <c r="U141" s="38" t="s">
        <v>173</v>
      </c>
      <c r="V141" s="38"/>
      <c r="W141" s="38"/>
      <c r="X141" s="38"/>
      <c r="Y141" s="38"/>
      <c r="Z141" s="38"/>
      <c r="AA141" s="38"/>
      <c r="AB141" s="38"/>
      <c r="AC141" s="38"/>
      <c r="AD141" s="38"/>
      <c r="AE141" s="38" t="s">
        <v>173</v>
      </c>
      <c r="AF141" s="38"/>
      <c r="AG141" s="38"/>
      <c r="AH141" s="38"/>
      <c r="AI141" s="38"/>
      <c r="AJ141" s="38"/>
      <c r="AK141" s="38"/>
      <c r="AL141" s="38"/>
      <c r="AM141" s="38"/>
      <c r="AN141" s="38"/>
      <c r="AO141" s="38" t="s">
        <v>173</v>
      </c>
      <c r="AP141" s="38"/>
      <c r="AQ141" s="38"/>
      <c r="AR141" s="38"/>
      <c r="AS141" s="38"/>
      <c r="AT141" s="38"/>
      <c r="AU141" s="38"/>
      <c r="AV141" s="38"/>
      <c r="AW141" s="38"/>
      <c r="AX141" s="38"/>
      <c r="AY141" s="38" t="s">
        <v>173</v>
      </c>
      <c r="AZ141" s="38"/>
      <c r="BA141" s="38"/>
      <c r="BB141" s="38"/>
      <c r="BC141" s="38"/>
      <c r="BD141" s="38"/>
      <c r="BE141" s="38"/>
      <c r="BF141" s="38"/>
      <c r="BG141" s="38"/>
      <c r="BH141" s="38"/>
      <c r="BI141" s="38" t="s">
        <v>173</v>
      </c>
      <c r="BJ141" s="38"/>
      <c r="BK141" s="38"/>
      <c r="BL141" s="38"/>
      <c r="BM141" s="38"/>
      <c r="BN141" s="38"/>
      <c r="BO141" s="38"/>
      <c r="BP141" s="38"/>
      <c r="BQ141" s="38"/>
      <c r="BR141" s="38"/>
    </row>
    <row r="144" spans="1:79" ht="14.25" customHeight="1">
      <c r="A144" s="55" t="s">
        <v>125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</row>
    <row r="145" spans="1:79" ht="15" customHeight="1">
      <c r="A145" s="89" t="s">
        <v>6</v>
      </c>
      <c r="B145" s="90"/>
      <c r="C145" s="90"/>
      <c r="D145" s="89" t="s">
        <v>10</v>
      </c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1"/>
      <c r="W145" s="46" t="s">
        <v>246</v>
      </c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 t="s">
        <v>250</v>
      </c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 t="s">
        <v>262</v>
      </c>
      <c r="AV145" s="46"/>
      <c r="AW145" s="46"/>
      <c r="AX145" s="46"/>
      <c r="AY145" s="46"/>
      <c r="AZ145" s="46"/>
      <c r="BA145" s="46" t="s">
        <v>268</v>
      </c>
      <c r="BB145" s="46"/>
      <c r="BC145" s="46"/>
      <c r="BD145" s="46"/>
      <c r="BE145" s="46"/>
      <c r="BF145" s="46"/>
      <c r="BG145" s="46" t="s">
        <v>277</v>
      </c>
      <c r="BH145" s="46"/>
      <c r="BI145" s="46"/>
      <c r="BJ145" s="46"/>
      <c r="BK145" s="46"/>
      <c r="BL145" s="46"/>
    </row>
    <row r="146" spans="1:79" ht="15" customHeight="1">
      <c r="A146" s="99"/>
      <c r="B146" s="100"/>
      <c r="C146" s="100"/>
      <c r="D146" s="99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1"/>
      <c r="W146" s="46" t="s">
        <v>4</v>
      </c>
      <c r="X146" s="46"/>
      <c r="Y146" s="46"/>
      <c r="Z146" s="46"/>
      <c r="AA146" s="46"/>
      <c r="AB146" s="46"/>
      <c r="AC146" s="46" t="s">
        <v>3</v>
      </c>
      <c r="AD146" s="46"/>
      <c r="AE146" s="46"/>
      <c r="AF146" s="46"/>
      <c r="AG146" s="46"/>
      <c r="AH146" s="46"/>
      <c r="AI146" s="46" t="s">
        <v>4</v>
      </c>
      <c r="AJ146" s="46"/>
      <c r="AK146" s="46"/>
      <c r="AL146" s="46"/>
      <c r="AM146" s="46"/>
      <c r="AN146" s="46"/>
      <c r="AO146" s="46" t="s">
        <v>3</v>
      </c>
      <c r="AP146" s="46"/>
      <c r="AQ146" s="46"/>
      <c r="AR146" s="46"/>
      <c r="AS146" s="46"/>
      <c r="AT146" s="46"/>
      <c r="AU146" s="80" t="s">
        <v>4</v>
      </c>
      <c r="AV146" s="80"/>
      <c r="AW146" s="80"/>
      <c r="AX146" s="80" t="s">
        <v>3</v>
      </c>
      <c r="AY146" s="80"/>
      <c r="AZ146" s="80"/>
      <c r="BA146" s="80" t="s">
        <v>4</v>
      </c>
      <c r="BB146" s="80"/>
      <c r="BC146" s="80"/>
      <c r="BD146" s="80" t="s">
        <v>3</v>
      </c>
      <c r="BE146" s="80"/>
      <c r="BF146" s="80"/>
      <c r="BG146" s="80" t="s">
        <v>4</v>
      </c>
      <c r="BH146" s="80"/>
      <c r="BI146" s="80"/>
      <c r="BJ146" s="80" t="s">
        <v>3</v>
      </c>
      <c r="BK146" s="80"/>
      <c r="BL146" s="80"/>
    </row>
    <row r="147" spans="1:79" ht="57" customHeight="1">
      <c r="A147" s="92"/>
      <c r="B147" s="93"/>
      <c r="C147" s="93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46" t="s">
        <v>12</v>
      </c>
      <c r="X147" s="46"/>
      <c r="Y147" s="46"/>
      <c r="Z147" s="46" t="s">
        <v>11</v>
      </c>
      <c r="AA147" s="46"/>
      <c r="AB147" s="46"/>
      <c r="AC147" s="46" t="s">
        <v>12</v>
      </c>
      <c r="AD147" s="46"/>
      <c r="AE147" s="46"/>
      <c r="AF147" s="46" t="s">
        <v>11</v>
      </c>
      <c r="AG147" s="46"/>
      <c r="AH147" s="46"/>
      <c r="AI147" s="46" t="s">
        <v>12</v>
      </c>
      <c r="AJ147" s="46"/>
      <c r="AK147" s="46"/>
      <c r="AL147" s="46" t="s">
        <v>11</v>
      </c>
      <c r="AM147" s="46"/>
      <c r="AN147" s="46"/>
      <c r="AO147" s="46" t="s">
        <v>12</v>
      </c>
      <c r="AP147" s="46"/>
      <c r="AQ147" s="46"/>
      <c r="AR147" s="46" t="s">
        <v>11</v>
      </c>
      <c r="AS147" s="46"/>
      <c r="AT147" s="46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79" ht="15" customHeight="1">
      <c r="A148" s="47">
        <v>1</v>
      </c>
      <c r="B148" s="48"/>
      <c r="C148" s="48"/>
      <c r="D148" s="47">
        <v>2</v>
      </c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9"/>
      <c r="W148" s="46">
        <v>3</v>
      </c>
      <c r="X148" s="46"/>
      <c r="Y148" s="46"/>
      <c r="Z148" s="46">
        <v>4</v>
      </c>
      <c r="AA148" s="46"/>
      <c r="AB148" s="46"/>
      <c r="AC148" s="46">
        <v>5</v>
      </c>
      <c r="AD148" s="46"/>
      <c r="AE148" s="46"/>
      <c r="AF148" s="46">
        <v>6</v>
      </c>
      <c r="AG148" s="46"/>
      <c r="AH148" s="46"/>
      <c r="AI148" s="46">
        <v>7</v>
      </c>
      <c r="AJ148" s="46"/>
      <c r="AK148" s="46"/>
      <c r="AL148" s="46">
        <v>8</v>
      </c>
      <c r="AM148" s="46"/>
      <c r="AN148" s="46"/>
      <c r="AO148" s="46">
        <v>9</v>
      </c>
      <c r="AP148" s="46"/>
      <c r="AQ148" s="46"/>
      <c r="AR148" s="46">
        <v>10</v>
      </c>
      <c r="AS148" s="46"/>
      <c r="AT148" s="46"/>
      <c r="AU148" s="46">
        <v>11</v>
      </c>
      <c r="AV148" s="46"/>
      <c r="AW148" s="46"/>
      <c r="AX148" s="46">
        <v>12</v>
      </c>
      <c r="AY148" s="46"/>
      <c r="AZ148" s="46"/>
      <c r="BA148" s="46">
        <v>13</v>
      </c>
      <c r="BB148" s="46"/>
      <c r="BC148" s="46"/>
      <c r="BD148" s="46">
        <v>14</v>
      </c>
      <c r="BE148" s="46"/>
      <c r="BF148" s="46"/>
      <c r="BG148" s="46">
        <v>15</v>
      </c>
      <c r="BH148" s="46"/>
      <c r="BI148" s="46"/>
      <c r="BJ148" s="46">
        <v>16</v>
      </c>
      <c r="BK148" s="46"/>
      <c r="BL148" s="46"/>
    </row>
    <row r="149" spans="1:79" s="1" customFormat="1" ht="12.75" hidden="1" customHeight="1">
      <c r="A149" s="64" t="s">
        <v>69</v>
      </c>
      <c r="B149" s="65"/>
      <c r="C149" s="65"/>
      <c r="D149" s="64" t="s">
        <v>57</v>
      </c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98"/>
      <c r="W149" s="39" t="s">
        <v>72</v>
      </c>
      <c r="X149" s="39"/>
      <c r="Y149" s="39"/>
      <c r="Z149" s="39" t="s">
        <v>73</v>
      </c>
      <c r="AA149" s="39"/>
      <c r="AB149" s="39"/>
      <c r="AC149" s="32" t="s">
        <v>74</v>
      </c>
      <c r="AD149" s="32"/>
      <c r="AE149" s="32"/>
      <c r="AF149" s="32" t="s">
        <v>75</v>
      </c>
      <c r="AG149" s="32"/>
      <c r="AH149" s="32"/>
      <c r="AI149" s="39" t="s">
        <v>76</v>
      </c>
      <c r="AJ149" s="39"/>
      <c r="AK149" s="39"/>
      <c r="AL149" s="39" t="s">
        <v>77</v>
      </c>
      <c r="AM149" s="39"/>
      <c r="AN149" s="39"/>
      <c r="AO149" s="32" t="s">
        <v>104</v>
      </c>
      <c r="AP149" s="32"/>
      <c r="AQ149" s="32"/>
      <c r="AR149" s="32" t="s">
        <v>78</v>
      </c>
      <c r="AS149" s="32"/>
      <c r="AT149" s="32"/>
      <c r="AU149" s="39" t="s">
        <v>105</v>
      </c>
      <c r="AV149" s="39"/>
      <c r="AW149" s="39"/>
      <c r="AX149" s="32" t="s">
        <v>106</v>
      </c>
      <c r="AY149" s="32"/>
      <c r="AZ149" s="32"/>
      <c r="BA149" s="39" t="s">
        <v>107</v>
      </c>
      <c r="BB149" s="39"/>
      <c r="BC149" s="39"/>
      <c r="BD149" s="32" t="s">
        <v>108</v>
      </c>
      <c r="BE149" s="32"/>
      <c r="BF149" s="32"/>
      <c r="BG149" s="39" t="s">
        <v>109</v>
      </c>
      <c r="BH149" s="39"/>
      <c r="BI149" s="39"/>
      <c r="BJ149" s="32" t="s">
        <v>110</v>
      </c>
      <c r="BK149" s="32"/>
      <c r="BL149" s="32"/>
      <c r="CA149" s="1" t="s">
        <v>103</v>
      </c>
    </row>
    <row r="150" spans="1:79" s="25" customFormat="1" ht="12.75" customHeight="1">
      <c r="A150" s="42">
        <v>1</v>
      </c>
      <c r="B150" s="43"/>
      <c r="C150" s="43"/>
      <c r="D150" s="35" t="s">
        <v>228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7"/>
      <c r="W150" s="40">
        <v>26</v>
      </c>
      <c r="X150" s="40"/>
      <c r="Y150" s="40"/>
      <c r="Z150" s="40">
        <v>26</v>
      </c>
      <c r="AA150" s="40"/>
      <c r="AB150" s="40"/>
      <c r="AC150" s="40">
        <v>0</v>
      </c>
      <c r="AD150" s="40"/>
      <c r="AE150" s="40"/>
      <c r="AF150" s="40">
        <v>0</v>
      </c>
      <c r="AG150" s="40"/>
      <c r="AH150" s="40"/>
      <c r="AI150" s="40">
        <v>23</v>
      </c>
      <c r="AJ150" s="40"/>
      <c r="AK150" s="40"/>
      <c r="AL150" s="40">
        <v>0</v>
      </c>
      <c r="AM150" s="40"/>
      <c r="AN150" s="40"/>
      <c r="AO150" s="40">
        <v>0</v>
      </c>
      <c r="AP150" s="40"/>
      <c r="AQ150" s="40"/>
      <c r="AR150" s="40">
        <v>0</v>
      </c>
      <c r="AS150" s="40"/>
      <c r="AT150" s="40"/>
      <c r="AU150" s="40">
        <v>23</v>
      </c>
      <c r="AV150" s="40"/>
      <c r="AW150" s="40"/>
      <c r="AX150" s="40">
        <v>0</v>
      </c>
      <c r="AY150" s="40"/>
      <c r="AZ150" s="40"/>
      <c r="BA150" s="40">
        <v>23</v>
      </c>
      <c r="BB150" s="40"/>
      <c r="BC150" s="40"/>
      <c r="BD150" s="40">
        <v>0</v>
      </c>
      <c r="BE150" s="40"/>
      <c r="BF150" s="40"/>
      <c r="BG150" s="40">
        <v>23</v>
      </c>
      <c r="BH150" s="40"/>
      <c r="BI150" s="40"/>
      <c r="BJ150" s="40">
        <v>0</v>
      </c>
      <c r="BK150" s="40"/>
      <c r="BL150" s="40"/>
      <c r="CA150" s="25" t="s">
        <v>43</v>
      </c>
    </row>
    <row r="151" spans="1:79" s="6" customFormat="1" ht="12.75" customHeight="1">
      <c r="A151" s="44">
        <v>2</v>
      </c>
      <c r="B151" s="45"/>
      <c r="C151" s="45"/>
      <c r="D151" s="27" t="s">
        <v>230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9"/>
      <c r="W151" s="41">
        <v>26</v>
      </c>
      <c r="X151" s="41"/>
      <c r="Y151" s="41"/>
      <c r="Z151" s="41">
        <v>26</v>
      </c>
      <c r="AA151" s="41"/>
      <c r="AB151" s="41"/>
      <c r="AC151" s="41">
        <v>0</v>
      </c>
      <c r="AD151" s="41"/>
      <c r="AE151" s="41"/>
      <c r="AF151" s="41">
        <v>0</v>
      </c>
      <c r="AG151" s="41"/>
      <c r="AH151" s="41"/>
      <c r="AI151" s="41">
        <v>23</v>
      </c>
      <c r="AJ151" s="41"/>
      <c r="AK151" s="41"/>
      <c r="AL151" s="41">
        <v>0</v>
      </c>
      <c r="AM151" s="41"/>
      <c r="AN151" s="41"/>
      <c r="AO151" s="41">
        <v>0</v>
      </c>
      <c r="AP151" s="41"/>
      <c r="AQ151" s="41"/>
      <c r="AR151" s="41">
        <v>0</v>
      </c>
      <c r="AS151" s="41"/>
      <c r="AT151" s="41"/>
      <c r="AU151" s="41">
        <v>23</v>
      </c>
      <c r="AV151" s="41"/>
      <c r="AW151" s="41"/>
      <c r="AX151" s="41">
        <v>0</v>
      </c>
      <c r="AY151" s="41"/>
      <c r="AZ151" s="41"/>
      <c r="BA151" s="41">
        <v>23</v>
      </c>
      <c r="BB151" s="41"/>
      <c r="BC151" s="41"/>
      <c r="BD151" s="41">
        <v>0</v>
      </c>
      <c r="BE151" s="41"/>
      <c r="BF151" s="41"/>
      <c r="BG151" s="41">
        <v>23</v>
      </c>
      <c r="BH151" s="41"/>
      <c r="BI151" s="41"/>
      <c r="BJ151" s="41">
        <v>0</v>
      </c>
      <c r="BK151" s="41"/>
      <c r="BL151" s="41"/>
    </row>
    <row r="152" spans="1:79" s="25" customFormat="1" ht="25.5" customHeight="1">
      <c r="A152" s="42">
        <v>3</v>
      </c>
      <c r="B152" s="43"/>
      <c r="C152" s="43"/>
      <c r="D152" s="35" t="s">
        <v>231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7"/>
      <c r="W152" s="40" t="s">
        <v>173</v>
      </c>
      <c r="X152" s="40"/>
      <c r="Y152" s="40"/>
      <c r="Z152" s="40" t="s">
        <v>173</v>
      </c>
      <c r="AA152" s="40"/>
      <c r="AB152" s="40"/>
      <c r="AC152" s="40"/>
      <c r="AD152" s="40"/>
      <c r="AE152" s="40"/>
      <c r="AF152" s="40"/>
      <c r="AG152" s="40"/>
      <c r="AH152" s="40"/>
      <c r="AI152" s="40" t="s">
        <v>173</v>
      </c>
      <c r="AJ152" s="40"/>
      <c r="AK152" s="40"/>
      <c r="AL152" s="40" t="s">
        <v>173</v>
      </c>
      <c r="AM152" s="40"/>
      <c r="AN152" s="40"/>
      <c r="AO152" s="40"/>
      <c r="AP152" s="40"/>
      <c r="AQ152" s="40"/>
      <c r="AR152" s="40"/>
      <c r="AS152" s="40"/>
      <c r="AT152" s="40"/>
      <c r="AU152" s="40" t="s">
        <v>173</v>
      </c>
      <c r="AV152" s="40"/>
      <c r="AW152" s="40"/>
      <c r="AX152" s="40"/>
      <c r="AY152" s="40"/>
      <c r="AZ152" s="40"/>
      <c r="BA152" s="40" t="s">
        <v>173</v>
      </c>
      <c r="BB152" s="40"/>
      <c r="BC152" s="40"/>
      <c r="BD152" s="40"/>
      <c r="BE152" s="40"/>
      <c r="BF152" s="40"/>
      <c r="BG152" s="40" t="s">
        <v>173</v>
      </c>
      <c r="BH152" s="40"/>
      <c r="BI152" s="40"/>
      <c r="BJ152" s="40"/>
      <c r="BK152" s="40"/>
      <c r="BL152" s="40"/>
    </row>
    <row r="155" spans="1:79" ht="14.25" customHeight="1">
      <c r="A155" s="55" t="s">
        <v>153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</row>
    <row r="156" spans="1:79" ht="14.25" customHeight="1">
      <c r="A156" s="55" t="s">
        <v>263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</row>
    <row r="157" spans="1:79" ht="15" customHeight="1">
      <c r="A157" s="69" t="s">
        <v>245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</row>
    <row r="158" spans="1:79" ht="15" customHeight="1">
      <c r="A158" s="46" t="s">
        <v>6</v>
      </c>
      <c r="B158" s="46"/>
      <c r="C158" s="46"/>
      <c r="D158" s="46"/>
      <c r="E158" s="46"/>
      <c r="F158" s="46"/>
      <c r="G158" s="46" t="s">
        <v>126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 t="s">
        <v>13</v>
      </c>
      <c r="U158" s="46"/>
      <c r="V158" s="46"/>
      <c r="W158" s="46"/>
      <c r="X158" s="46"/>
      <c r="Y158" s="46"/>
      <c r="Z158" s="46"/>
      <c r="AA158" s="47" t="s">
        <v>246</v>
      </c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7"/>
      <c r="AP158" s="47" t="s">
        <v>249</v>
      </c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9"/>
      <c r="BE158" s="47" t="s">
        <v>257</v>
      </c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9"/>
    </row>
    <row r="159" spans="1:79" ht="32.1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 t="s">
        <v>4</v>
      </c>
      <c r="AB159" s="46"/>
      <c r="AC159" s="46"/>
      <c r="AD159" s="46"/>
      <c r="AE159" s="46"/>
      <c r="AF159" s="46" t="s">
        <v>3</v>
      </c>
      <c r="AG159" s="46"/>
      <c r="AH159" s="46"/>
      <c r="AI159" s="46"/>
      <c r="AJ159" s="46"/>
      <c r="AK159" s="46" t="s">
        <v>89</v>
      </c>
      <c r="AL159" s="46"/>
      <c r="AM159" s="46"/>
      <c r="AN159" s="46"/>
      <c r="AO159" s="46"/>
      <c r="AP159" s="46" t="s">
        <v>4</v>
      </c>
      <c r="AQ159" s="46"/>
      <c r="AR159" s="46"/>
      <c r="AS159" s="46"/>
      <c r="AT159" s="46"/>
      <c r="AU159" s="46" t="s">
        <v>3</v>
      </c>
      <c r="AV159" s="46"/>
      <c r="AW159" s="46"/>
      <c r="AX159" s="46"/>
      <c r="AY159" s="46"/>
      <c r="AZ159" s="46" t="s">
        <v>96</v>
      </c>
      <c r="BA159" s="46"/>
      <c r="BB159" s="46"/>
      <c r="BC159" s="46"/>
      <c r="BD159" s="46"/>
      <c r="BE159" s="46" t="s">
        <v>4</v>
      </c>
      <c r="BF159" s="46"/>
      <c r="BG159" s="46"/>
      <c r="BH159" s="46"/>
      <c r="BI159" s="46"/>
      <c r="BJ159" s="46" t="s">
        <v>3</v>
      </c>
      <c r="BK159" s="46"/>
      <c r="BL159" s="46"/>
      <c r="BM159" s="46"/>
      <c r="BN159" s="46"/>
      <c r="BO159" s="46" t="s">
        <v>127</v>
      </c>
      <c r="BP159" s="46"/>
      <c r="BQ159" s="46"/>
      <c r="BR159" s="46"/>
      <c r="BS159" s="46"/>
    </row>
    <row r="160" spans="1:79" ht="15" customHeight="1">
      <c r="A160" s="46">
        <v>1</v>
      </c>
      <c r="B160" s="46"/>
      <c r="C160" s="46"/>
      <c r="D160" s="46"/>
      <c r="E160" s="46"/>
      <c r="F160" s="46"/>
      <c r="G160" s="46">
        <v>2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>
        <v>3</v>
      </c>
      <c r="U160" s="46"/>
      <c r="V160" s="46"/>
      <c r="W160" s="46"/>
      <c r="X160" s="46"/>
      <c r="Y160" s="46"/>
      <c r="Z160" s="46"/>
      <c r="AA160" s="46">
        <v>4</v>
      </c>
      <c r="AB160" s="46"/>
      <c r="AC160" s="46"/>
      <c r="AD160" s="46"/>
      <c r="AE160" s="46"/>
      <c r="AF160" s="46">
        <v>5</v>
      </c>
      <c r="AG160" s="46"/>
      <c r="AH160" s="46"/>
      <c r="AI160" s="46"/>
      <c r="AJ160" s="46"/>
      <c r="AK160" s="46">
        <v>6</v>
      </c>
      <c r="AL160" s="46"/>
      <c r="AM160" s="46"/>
      <c r="AN160" s="46"/>
      <c r="AO160" s="46"/>
      <c r="AP160" s="46">
        <v>7</v>
      </c>
      <c r="AQ160" s="46"/>
      <c r="AR160" s="46"/>
      <c r="AS160" s="46"/>
      <c r="AT160" s="46"/>
      <c r="AU160" s="46">
        <v>8</v>
      </c>
      <c r="AV160" s="46"/>
      <c r="AW160" s="46"/>
      <c r="AX160" s="46"/>
      <c r="AY160" s="46"/>
      <c r="AZ160" s="46">
        <v>9</v>
      </c>
      <c r="BA160" s="46"/>
      <c r="BB160" s="46"/>
      <c r="BC160" s="46"/>
      <c r="BD160" s="46"/>
      <c r="BE160" s="46">
        <v>10</v>
      </c>
      <c r="BF160" s="46"/>
      <c r="BG160" s="46"/>
      <c r="BH160" s="46"/>
      <c r="BI160" s="46"/>
      <c r="BJ160" s="46">
        <v>11</v>
      </c>
      <c r="BK160" s="46"/>
      <c r="BL160" s="46"/>
      <c r="BM160" s="46"/>
      <c r="BN160" s="46"/>
      <c r="BO160" s="46">
        <v>12</v>
      </c>
      <c r="BP160" s="46"/>
      <c r="BQ160" s="46"/>
      <c r="BR160" s="46"/>
      <c r="BS160" s="46"/>
    </row>
    <row r="161" spans="1:79" s="1" customFormat="1" ht="15" hidden="1" customHeight="1">
      <c r="A161" s="39" t="s">
        <v>69</v>
      </c>
      <c r="B161" s="39"/>
      <c r="C161" s="39"/>
      <c r="D161" s="39"/>
      <c r="E161" s="39"/>
      <c r="F161" s="39"/>
      <c r="G161" s="33" t="s">
        <v>57</v>
      </c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 t="s">
        <v>79</v>
      </c>
      <c r="U161" s="33"/>
      <c r="V161" s="33"/>
      <c r="W161" s="33"/>
      <c r="X161" s="33"/>
      <c r="Y161" s="33"/>
      <c r="Z161" s="33"/>
      <c r="AA161" s="32" t="s">
        <v>65</v>
      </c>
      <c r="AB161" s="32"/>
      <c r="AC161" s="32"/>
      <c r="AD161" s="32"/>
      <c r="AE161" s="32"/>
      <c r="AF161" s="32" t="s">
        <v>66</v>
      </c>
      <c r="AG161" s="32"/>
      <c r="AH161" s="32"/>
      <c r="AI161" s="32"/>
      <c r="AJ161" s="32"/>
      <c r="AK161" s="60" t="s">
        <v>122</v>
      </c>
      <c r="AL161" s="60"/>
      <c r="AM161" s="60"/>
      <c r="AN161" s="60"/>
      <c r="AO161" s="60"/>
      <c r="AP161" s="32" t="s">
        <v>67</v>
      </c>
      <c r="AQ161" s="32"/>
      <c r="AR161" s="32"/>
      <c r="AS161" s="32"/>
      <c r="AT161" s="32"/>
      <c r="AU161" s="32" t="s">
        <v>68</v>
      </c>
      <c r="AV161" s="32"/>
      <c r="AW161" s="32"/>
      <c r="AX161" s="32"/>
      <c r="AY161" s="32"/>
      <c r="AZ161" s="60" t="s">
        <v>122</v>
      </c>
      <c r="BA161" s="60"/>
      <c r="BB161" s="60"/>
      <c r="BC161" s="60"/>
      <c r="BD161" s="60"/>
      <c r="BE161" s="32" t="s">
        <v>58</v>
      </c>
      <c r="BF161" s="32"/>
      <c r="BG161" s="32"/>
      <c r="BH161" s="32"/>
      <c r="BI161" s="32"/>
      <c r="BJ161" s="32" t="s">
        <v>59</v>
      </c>
      <c r="BK161" s="32"/>
      <c r="BL161" s="32"/>
      <c r="BM161" s="32"/>
      <c r="BN161" s="32"/>
      <c r="BO161" s="60" t="s">
        <v>122</v>
      </c>
      <c r="BP161" s="60"/>
      <c r="BQ161" s="60"/>
      <c r="BR161" s="60"/>
      <c r="BS161" s="60"/>
      <c r="CA161" s="1" t="s">
        <v>44</v>
      </c>
    </row>
    <row r="162" spans="1:79" s="6" customFormat="1" ht="12.75" customHeight="1">
      <c r="A162" s="26"/>
      <c r="B162" s="26"/>
      <c r="C162" s="26"/>
      <c r="D162" s="26"/>
      <c r="E162" s="26"/>
      <c r="F162" s="26"/>
      <c r="G162" s="31" t="s">
        <v>147</v>
      </c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95"/>
      <c r="U162" s="95"/>
      <c r="V162" s="95"/>
      <c r="W162" s="95"/>
      <c r="X162" s="95"/>
      <c r="Y162" s="95"/>
      <c r="Z162" s="95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>
        <f>IF(ISNUMBER(AA162),AA162,0)+IF(ISNUMBER(AF162),AF162,0)</f>
        <v>0</v>
      </c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>
        <f>IF(ISNUMBER(AP162),AP162,0)+IF(ISNUMBER(AU162),AU162,0)</f>
        <v>0</v>
      </c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>
        <f>IF(ISNUMBER(BE162),BE162,0)+IF(ISNUMBER(BJ162),BJ162,0)</f>
        <v>0</v>
      </c>
      <c r="BP162" s="30"/>
      <c r="BQ162" s="30"/>
      <c r="BR162" s="30"/>
      <c r="BS162" s="30"/>
      <c r="CA162" s="6" t="s">
        <v>45</v>
      </c>
    </row>
    <row r="164" spans="1:79" ht="13.5" customHeight="1">
      <c r="A164" s="55" t="s">
        <v>278</v>
      </c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</row>
    <row r="165" spans="1:79" ht="15" customHeight="1">
      <c r="A165" s="87" t="s">
        <v>245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</row>
    <row r="166" spans="1:79" ht="15" customHeight="1">
      <c r="A166" s="46" t="s">
        <v>6</v>
      </c>
      <c r="B166" s="46"/>
      <c r="C166" s="46"/>
      <c r="D166" s="46"/>
      <c r="E166" s="46"/>
      <c r="F166" s="46"/>
      <c r="G166" s="46" t="s">
        <v>126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 t="s">
        <v>13</v>
      </c>
      <c r="U166" s="46"/>
      <c r="V166" s="46"/>
      <c r="W166" s="46"/>
      <c r="X166" s="46"/>
      <c r="Y166" s="46"/>
      <c r="Z166" s="46"/>
      <c r="AA166" s="47" t="s">
        <v>267</v>
      </c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7"/>
      <c r="AP166" s="47" t="s">
        <v>272</v>
      </c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9"/>
    </row>
    <row r="167" spans="1:79" ht="32.1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 t="s">
        <v>4</v>
      </c>
      <c r="AB167" s="46"/>
      <c r="AC167" s="46"/>
      <c r="AD167" s="46"/>
      <c r="AE167" s="46"/>
      <c r="AF167" s="46" t="s">
        <v>3</v>
      </c>
      <c r="AG167" s="46"/>
      <c r="AH167" s="46"/>
      <c r="AI167" s="46"/>
      <c r="AJ167" s="46"/>
      <c r="AK167" s="46" t="s">
        <v>89</v>
      </c>
      <c r="AL167" s="46"/>
      <c r="AM167" s="46"/>
      <c r="AN167" s="46"/>
      <c r="AO167" s="46"/>
      <c r="AP167" s="46" t="s">
        <v>4</v>
      </c>
      <c r="AQ167" s="46"/>
      <c r="AR167" s="46"/>
      <c r="AS167" s="46"/>
      <c r="AT167" s="46"/>
      <c r="AU167" s="46" t="s">
        <v>3</v>
      </c>
      <c r="AV167" s="46"/>
      <c r="AW167" s="46"/>
      <c r="AX167" s="46"/>
      <c r="AY167" s="46"/>
      <c r="AZ167" s="46" t="s">
        <v>96</v>
      </c>
      <c r="BA167" s="46"/>
      <c r="BB167" s="46"/>
      <c r="BC167" s="46"/>
      <c r="BD167" s="46"/>
    </row>
    <row r="168" spans="1:79" ht="15" customHeight="1">
      <c r="A168" s="46">
        <v>1</v>
      </c>
      <c r="B168" s="46"/>
      <c r="C168" s="46"/>
      <c r="D168" s="46"/>
      <c r="E168" s="46"/>
      <c r="F168" s="46"/>
      <c r="G168" s="46">
        <v>2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>
        <v>3</v>
      </c>
      <c r="U168" s="46"/>
      <c r="V168" s="46"/>
      <c r="W168" s="46"/>
      <c r="X168" s="46"/>
      <c r="Y168" s="46"/>
      <c r="Z168" s="46"/>
      <c r="AA168" s="46">
        <v>4</v>
      </c>
      <c r="AB168" s="46"/>
      <c r="AC168" s="46"/>
      <c r="AD168" s="46"/>
      <c r="AE168" s="46"/>
      <c r="AF168" s="46">
        <v>5</v>
      </c>
      <c r="AG168" s="46"/>
      <c r="AH168" s="46"/>
      <c r="AI168" s="46"/>
      <c r="AJ168" s="46"/>
      <c r="AK168" s="46">
        <v>6</v>
      </c>
      <c r="AL168" s="46"/>
      <c r="AM168" s="46"/>
      <c r="AN168" s="46"/>
      <c r="AO168" s="46"/>
      <c r="AP168" s="46">
        <v>7</v>
      </c>
      <c r="AQ168" s="46"/>
      <c r="AR168" s="46"/>
      <c r="AS168" s="46"/>
      <c r="AT168" s="46"/>
      <c r="AU168" s="46">
        <v>8</v>
      </c>
      <c r="AV168" s="46"/>
      <c r="AW168" s="46"/>
      <c r="AX168" s="46"/>
      <c r="AY168" s="46"/>
      <c r="AZ168" s="46">
        <v>9</v>
      </c>
      <c r="BA168" s="46"/>
      <c r="BB168" s="46"/>
      <c r="BC168" s="46"/>
      <c r="BD168" s="46"/>
    </row>
    <row r="169" spans="1:79" s="1" customFormat="1" ht="12" hidden="1" customHeight="1">
      <c r="A169" s="39" t="s">
        <v>69</v>
      </c>
      <c r="B169" s="39"/>
      <c r="C169" s="39"/>
      <c r="D169" s="39"/>
      <c r="E169" s="39"/>
      <c r="F169" s="39"/>
      <c r="G169" s="33" t="s">
        <v>57</v>
      </c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 t="s">
        <v>79</v>
      </c>
      <c r="U169" s="33"/>
      <c r="V169" s="33"/>
      <c r="W169" s="33"/>
      <c r="X169" s="33"/>
      <c r="Y169" s="33"/>
      <c r="Z169" s="33"/>
      <c r="AA169" s="32" t="s">
        <v>60</v>
      </c>
      <c r="AB169" s="32"/>
      <c r="AC169" s="32"/>
      <c r="AD169" s="32"/>
      <c r="AE169" s="32"/>
      <c r="AF169" s="32" t="s">
        <v>61</v>
      </c>
      <c r="AG169" s="32"/>
      <c r="AH169" s="32"/>
      <c r="AI169" s="32"/>
      <c r="AJ169" s="32"/>
      <c r="AK169" s="60" t="s">
        <v>122</v>
      </c>
      <c r="AL169" s="60"/>
      <c r="AM169" s="60"/>
      <c r="AN169" s="60"/>
      <c r="AO169" s="60"/>
      <c r="AP169" s="32" t="s">
        <v>62</v>
      </c>
      <c r="AQ169" s="32"/>
      <c r="AR169" s="32"/>
      <c r="AS169" s="32"/>
      <c r="AT169" s="32"/>
      <c r="AU169" s="32" t="s">
        <v>63</v>
      </c>
      <c r="AV169" s="32"/>
      <c r="AW169" s="32"/>
      <c r="AX169" s="32"/>
      <c r="AY169" s="32"/>
      <c r="AZ169" s="60" t="s">
        <v>122</v>
      </c>
      <c r="BA169" s="60"/>
      <c r="BB169" s="60"/>
      <c r="BC169" s="60"/>
      <c r="BD169" s="60"/>
      <c r="CA169" s="1" t="s">
        <v>46</v>
      </c>
    </row>
    <row r="170" spans="1:79" s="6" customFormat="1">
      <c r="A170" s="26"/>
      <c r="B170" s="26"/>
      <c r="C170" s="26"/>
      <c r="D170" s="26"/>
      <c r="E170" s="26"/>
      <c r="F170" s="26"/>
      <c r="G170" s="31" t="s">
        <v>147</v>
      </c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95"/>
      <c r="U170" s="95"/>
      <c r="V170" s="95"/>
      <c r="W170" s="95"/>
      <c r="X170" s="95"/>
      <c r="Y170" s="95"/>
      <c r="Z170" s="95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>
        <f>IF(ISNUMBER(AA170),AA170,0)+IF(ISNUMBER(AF170),AF170,0)</f>
        <v>0</v>
      </c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>
        <f>IF(ISNUMBER(AP170),AP170,0)+IF(ISNUMBER(AU170),AU170,0)</f>
        <v>0</v>
      </c>
      <c r="BA170" s="30"/>
      <c r="BB170" s="30"/>
      <c r="BC170" s="30"/>
      <c r="BD170" s="30"/>
      <c r="CA170" s="6" t="s">
        <v>47</v>
      </c>
    </row>
    <row r="173" spans="1:79" ht="14.25" customHeight="1">
      <c r="A173" s="55" t="s">
        <v>279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</row>
    <row r="174" spans="1:79" ht="15" customHeight="1">
      <c r="A174" s="87" t="s">
        <v>245</v>
      </c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</row>
    <row r="175" spans="1:79" ht="23.1" customHeight="1">
      <c r="A175" s="46" t="s">
        <v>128</v>
      </c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89" t="s">
        <v>129</v>
      </c>
      <c r="O175" s="90"/>
      <c r="P175" s="90"/>
      <c r="Q175" s="90"/>
      <c r="R175" s="90"/>
      <c r="S175" s="90"/>
      <c r="T175" s="90"/>
      <c r="U175" s="91"/>
      <c r="V175" s="89" t="s">
        <v>130</v>
      </c>
      <c r="W175" s="90"/>
      <c r="X175" s="90"/>
      <c r="Y175" s="90"/>
      <c r="Z175" s="91"/>
      <c r="AA175" s="46" t="s">
        <v>246</v>
      </c>
      <c r="AB175" s="46"/>
      <c r="AC175" s="46"/>
      <c r="AD175" s="46"/>
      <c r="AE175" s="46"/>
      <c r="AF175" s="46"/>
      <c r="AG175" s="46"/>
      <c r="AH175" s="46"/>
      <c r="AI175" s="46"/>
      <c r="AJ175" s="46" t="s">
        <v>249</v>
      </c>
      <c r="AK175" s="46"/>
      <c r="AL175" s="46"/>
      <c r="AM175" s="46"/>
      <c r="AN175" s="46"/>
      <c r="AO175" s="46"/>
      <c r="AP175" s="46"/>
      <c r="AQ175" s="46"/>
      <c r="AR175" s="46"/>
      <c r="AS175" s="46" t="s">
        <v>257</v>
      </c>
      <c r="AT175" s="46"/>
      <c r="AU175" s="46"/>
      <c r="AV175" s="46"/>
      <c r="AW175" s="46"/>
      <c r="AX175" s="46"/>
      <c r="AY175" s="46"/>
      <c r="AZ175" s="46"/>
      <c r="BA175" s="46"/>
      <c r="BB175" s="46" t="s">
        <v>267</v>
      </c>
      <c r="BC175" s="46"/>
      <c r="BD175" s="46"/>
      <c r="BE175" s="46"/>
      <c r="BF175" s="46"/>
      <c r="BG175" s="46"/>
      <c r="BH175" s="46"/>
      <c r="BI175" s="46"/>
      <c r="BJ175" s="46"/>
      <c r="BK175" s="46" t="s">
        <v>272</v>
      </c>
      <c r="BL175" s="46"/>
      <c r="BM175" s="46"/>
      <c r="BN175" s="46"/>
      <c r="BO175" s="46"/>
      <c r="BP175" s="46"/>
      <c r="BQ175" s="46"/>
      <c r="BR175" s="46"/>
      <c r="BS175" s="46"/>
    </row>
    <row r="176" spans="1:79" ht="95.2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92"/>
      <c r="O176" s="93"/>
      <c r="P176" s="93"/>
      <c r="Q176" s="93"/>
      <c r="R176" s="93"/>
      <c r="S176" s="93"/>
      <c r="T176" s="93"/>
      <c r="U176" s="94"/>
      <c r="V176" s="92"/>
      <c r="W176" s="93"/>
      <c r="X176" s="93"/>
      <c r="Y176" s="93"/>
      <c r="Z176" s="94"/>
      <c r="AA176" s="80" t="s">
        <v>133</v>
      </c>
      <c r="AB176" s="80"/>
      <c r="AC176" s="80"/>
      <c r="AD176" s="80"/>
      <c r="AE176" s="80"/>
      <c r="AF176" s="80" t="s">
        <v>134</v>
      </c>
      <c r="AG176" s="80"/>
      <c r="AH176" s="80"/>
      <c r="AI176" s="80"/>
      <c r="AJ176" s="80" t="s">
        <v>133</v>
      </c>
      <c r="AK176" s="80"/>
      <c r="AL176" s="80"/>
      <c r="AM176" s="80"/>
      <c r="AN176" s="80"/>
      <c r="AO176" s="80" t="s">
        <v>134</v>
      </c>
      <c r="AP176" s="80"/>
      <c r="AQ176" s="80"/>
      <c r="AR176" s="80"/>
      <c r="AS176" s="80" t="s">
        <v>133</v>
      </c>
      <c r="AT176" s="80"/>
      <c r="AU176" s="80"/>
      <c r="AV176" s="80"/>
      <c r="AW176" s="80"/>
      <c r="AX176" s="80" t="s">
        <v>134</v>
      </c>
      <c r="AY176" s="80"/>
      <c r="AZ176" s="80"/>
      <c r="BA176" s="80"/>
      <c r="BB176" s="80" t="s">
        <v>133</v>
      </c>
      <c r="BC176" s="80"/>
      <c r="BD176" s="80"/>
      <c r="BE176" s="80"/>
      <c r="BF176" s="80"/>
      <c r="BG176" s="80" t="s">
        <v>134</v>
      </c>
      <c r="BH176" s="80"/>
      <c r="BI176" s="80"/>
      <c r="BJ176" s="80"/>
      <c r="BK176" s="80" t="s">
        <v>133</v>
      </c>
      <c r="BL176" s="80"/>
      <c r="BM176" s="80"/>
      <c r="BN176" s="80"/>
      <c r="BO176" s="80"/>
      <c r="BP176" s="80" t="s">
        <v>134</v>
      </c>
      <c r="BQ176" s="80"/>
      <c r="BR176" s="80"/>
      <c r="BS176" s="80"/>
    </row>
    <row r="177" spans="1:79" ht="15" customHeight="1">
      <c r="A177" s="46">
        <v>1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7">
        <v>2</v>
      </c>
      <c r="O177" s="48"/>
      <c r="P177" s="48"/>
      <c r="Q177" s="48"/>
      <c r="R177" s="48"/>
      <c r="S177" s="48"/>
      <c r="T177" s="48"/>
      <c r="U177" s="49"/>
      <c r="V177" s="46">
        <v>3</v>
      </c>
      <c r="W177" s="46"/>
      <c r="X177" s="46"/>
      <c r="Y177" s="46"/>
      <c r="Z177" s="46"/>
      <c r="AA177" s="46">
        <v>4</v>
      </c>
      <c r="AB177" s="46"/>
      <c r="AC177" s="46"/>
      <c r="AD177" s="46"/>
      <c r="AE177" s="46"/>
      <c r="AF177" s="46">
        <v>5</v>
      </c>
      <c r="AG177" s="46"/>
      <c r="AH177" s="46"/>
      <c r="AI177" s="46"/>
      <c r="AJ177" s="46">
        <v>6</v>
      </c>
      <c r="AK177" s="46"/>
      <c r="AL177" s="46"/>
      <c r="AM177" s="46"/>
      <c r="AN177" s="46"/>
      <c r="AO177" s="46">
        <v>7</v>
      </c>
      <c r="AP177" s="46"/>
      <c r="AQ177" s="46"/>
      <c r="AR177" s="46"/>
      <c r="AS177" s="46">
        <v>8</v>
      </c>
      <c r="AT177" s="46"/>
      <c r="AU177" s="46"/>
      <c r="AV177" s="46"/>
      <c r="AW177" s="46"/>
      <c r="AX177" s="46">
        <v>9</v>
      </c>
      <c r="AY177" s="46"/>
      <c r="AZ177" s="46"/>
      <c r="BA177" s="46"/>
      <c r="BB177" s="46">
        <v>10</v>
      </c>
      <c r="BC177" s="46"/>
      <c r="BD177" s="46"/>
      <c r="BE177" s="46"/>
      <c r="BF177" s="46"/>
      <c r="BG177" s="46">
        <v>11</v>
      </c>
      <c r="BH177" s="46"/>
      <c r="BI177" s="46"/>
      <c r="BJ177" s="46"/>
      <c r="BK177" s="46">
        <v>12</v>
      </c>
      <c r="BL177" s="46"/>
      <c r="BM177" s="46"/>
      <c r="BN177" s="46"/>
      <c r="BO177" s="46"/>
      <c r="BP177" s="46">
        <v>13</v>
      </c>
      <c r="BQ177" s="46"/>
      <c r="BR177" s="46"/>
      <c r="BS177" s="46"/>
    </row>
    <row r="178" spans="1:79" s="1" customFormat="1" ht="12" hidden="1" customHeight="1">
      <c r="A178" s="33" t="s">
        <v>146</v>
      </c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9" t="s">
        <v>131</v>
      </c>
      <c r="O178" s="39"/>
      <c r="P178" s="39"/>
      <c r="Q178" s="39"/>
      <c r="R178" s="39"/>
      <c r="S178" s="39"/>
      <c r="T178" s="39"/>
      <c r="U178" s="39"/>
      <c r="V178" s="39" t="s">
        <v>132</v>
      </c>
      <c r="W178" s="39"/>
      <c r="X178" s="39"/>
      <c r="Y178" s="39"/>
      <c r="Z178" s="39"/>
      <c r="AA178" s="32" t="s">
        <v>65</v>
      </c>
      <c r="AB178" s="32"/>
      <c r="AC178" s="32"/>
      <c r="AD178" s="32"/>
      <c r="AE178" s="32"/>
      <c r="AF178" s="32" t="s">
        <v>66</v>
      </c>
      <c r="AG178" s="32"/>
      <c r="AH178" s="32"/>
      <c r="AI178" s="32"/>
      <c r="AJ178" s="32" t="s">
        <v>67</v>
      </c>
      <c r="AK178" s="32"/>
      <c r="AL178" s="32"/>
      <c r="AM178" s="32"/>
      <c r="AN178" s="32"/>
      <c r="AO178" s="32" t="s">
        <v>68</v>
      </c>
      <c r="AP178" s="32"/>
      <c r="AQ178" s="32"/>
      <c r="AR178" s="32"/>
      <c r="AS178" s="32" t="s">
        <v>58</v>
      </c>
      <c r="AT178" s="32"/>
      <c r="AU178" s="32"/>
      <c r="AV178" s="32"/>
      <c r="AW178" s="32"/>
      <c r="AX178" s="32" t="s">
        <v>59</v>
      </c>
      <c r="AY178" s="32"/>
      <c r="AZ178" s="32"/>
      <c r="BA178" s="32"/>
      <c r="BB178" s="32" t="s">
        <v>60</v>
      </c>
      <c r="BC178" s="32"/>
      <c r="BD178" s="32"/>
      <c r="BE178" s="32"/>
      <c r="BF178" s="32"/>
      <c r="BG178" s="32" t="s">
        <v>61</v>
      </c>
      <c r="BH178" s="32"/>
      <c r="BI178" s="32"/>
      <c r="BJ178" s="32"/>
      <c r="BK178" s="32" t="s">
        <v>62</v>
      </c>
      <c r="BL178" s="32"/>
      <c r="BM178" s="32"/>
      <c r="BN178" s="32"/>
      <c r="BO178" s="32"/>
      <c r="BP178" s="32" t="s">
        <v>63</v>
      </c>
      <c r="BQ178" s="32"/>
      <c r="BR178" s="32"/>
      <c r="BS178" s="32"/>
      <c r="CA178" s="1" t="s">
        <v>48</v>
      </c>
    </row>
    <row r="179" spans="1:79" s="6" customFormat="1" ht="12.75" customHeight="1">
      <c r="A179" s="31" t="s">
        <v>147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44"/>
      <c r="O179" s="45"/>
      <c r="P179" s="45"/>
      <c r="Q179" s="45"/>
      <c r="R179" s="45"/>
      <c r="S179" s="45"/>
      <c r="T179" s="45"/>
      <c r="U179" s="6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2"/>
      <c r="BQ179" s="83"/>
      <c r="BR179" s="83"/>
      <c r="BS179" s="84"/>
      <c r="CA179" s="6" t="s">
        <v>49</v>
      </c>
    </row>
    <row r="182" spans="1:79" ht="35.25" customHeight="1">
      <c r="A182" s="55" t="s">
        <v>280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</row>
    <row r="183" spans="1:79" ht="1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</row>
    <row r="184" spans="1:79" ht="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6" spans="1:79" ht="28.5" customHeight="1">
      <c r="A186" s="85" t="s">
        <v>264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</row>
    <row r="187" spans="1:79" ht="14.25" customHeight="1">
      <c r="A187" s="55" t="s">
        <v>247</v>
      </c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</row>
    <row r="188" spans="1:79" ht="15" customHeight="1">
      <c r="A188" s="69" t="s">
        <v>245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</row>
    <row r="189" spans="1:79" ht="42.95" customHeight="1">
      <c r="A189" s="80" t="s">
        <v>135</v>
      </c>
      <c r="B189" s="80"/>
      <c r="C189" s="80"/>
      <c r="D189" s="80"/>
      <c r="E189" s="80"/>
      <c r="F189" s="80"/>
      <c r="G189" s="46" t="s">
        <v>19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 t="s">
        <v>15</v>
      </c>
      <c r="U189" s="46"/>
      <c r="V189" s="46"/>
      <c r="W189" s="46"/>
      <c r="X189" s="46"/>
      <c r="Y189" s="46"/>
      <c r="Z189" s="46" t="s">
        <v>14</v>
      </c>
      <c r="AA189" s="46"/>
      <c r="AB189" s="46"/>
      <c r="AC189" s="46"/>
      <c r="AD189" s="46"/>
      <c r="AE189" s="46" t="s">
        <v>136</v>
      </c>
      <c r="AF189" s="46"/>
      <c r="AG189" s="46"/>
      <c r="AH189" s="46"/>
      <c r="AI189" s="46"/>
      <c r="AJ189" s="46"/>
      <c r="AK189" s="46" t="s">
        <v>137</v>
      </c>
      <c r="AL189" s="46"/>
      <c r="AM189" s="46"/>
      <c r="AN189" s="46"/>
      <c r="AO189" s="46"/>
      <c r="AP189" s="46"/>
      <c r="AQ189" s="46" t="s">
        <v>138</v>
      </c>
      <c r="AR189" s="46"/>
      <c r="AS189" s="46"/>
      <c r="AT189" s="46"/>
      <c r="AU189" s="46"/>
      <c r="AV189" s="46"/>
      <c r="AW189" s="46" t="s">
        <v>98</v>
      </c>
      <c r="AX189" s="46"/>
      <c r="AY189" s="46"/>
      <c r="AZ189" s="46"/>
      <c r="BA189" s="46"/>
      <c r="BB189" s="46"/>
      <c r="BC189" s="46"/>
      <c r="BD189" s="46"/>
      <c r="BE189" s="46"/>
      <c r="BF189" s="46"/>
      <c r="BG189" s="46" t="s">
        <v>139</v>
      </c>
      <c r="BH189" s="46"/>
      <c r="BI189" s="46"/>
      <c r="BJ189" s="46"/>
      <c r="BK189" s="46"/>
      <c r="BL189" s="46"/>
    </row>
    <row r="190" spans="1:79" ht="39.950000000000003" customHeight="1">
      <c r="A190" s="80"/>
      <c r="B190" s="80"/>
      <c r="C190" s="80"/>
      <c r="D190" s="80"/>
      <c r="E190" s="80"/>
      <c r="F190" s="8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 t="s">
        <v>17</v>
      </c>
      <c r="AX190" s="46"/>
      <c r="AY190" s="46"/>
      <c r="AZ190" s="46"/>
      <c r="BA190" s="46"/>
      <c r="BB190" s="46" t="s">
        <v>16</v>
      </c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</row>
    <row r="191" spans="1:79" ht="15" customHeight="1">
      <c r="A191" s="46">
        <v>1</v>
      </c>
      <c r="B191" s="46"/>
      <c r="C191" s="46"/>
      <c r="D191" s="46"/>
      <c r="E191" s="46"/>
      <c r="F191" s="46"/>
      <c r="G191" s="46">
        <v>2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>
        <v>3</v>
      </c>
      <c r="U191" s="46"/>
      <c r="V191" s="46"/>
      <c r="W191" s="46"/>
      <c r="X191" s="46"/>
      <c r="Y191" s="46"/>
      <c r="Z191" s="46">
        <v>4</v>
      </c>
      <c r="AA191" s="46"/>
      <c r="AB191" s="46"/>
      <c r="AC191" s="46"/>
      <c r="AD191" s="46"/>
      <c r="AE191" s="46">
        <v>5</v>
      </c>
      <c r="AF191" s="46"/>
      <c r="AG191" s="46"/>
      <c r="AH191" s="46"/>
      <c r="AI191" s="46"/>
      <c r="AJ191" s="46"/>
      <c r="AK191" s="46">
        <v>6</v>
      </c>
      <c r="AL191" s="46"/>
      <c r="AM191" s="46"/>
      <c r="AN191" s="46"/>
      <c r="AO191" s="46"/>
      <c r="AP191" s="46"/>
      <c r="AQ191" s="46">
        <v>7</v>
      </c>
      <c r="AR191" s="46"/>
      <c r="AS191" s="46"/>
      <c r="AT191" s="46"/>
      <c r="AU191" s="46"/>
      <c r="AV191" s="46"/>
      <c r="AW191" s="46">
        <v>8</v>
      </c>
      <c r="AX191" s="46"/>
      <c r="AY191" s="46"/>
      <c r="AZ191" s="46"/>
      <c r="BA191" s="46"/>
      <c r="BB191" s="46">
        <v>9</v>
      </c>
      <c r="BC191" s="46"/>
      <c r="BD191" s="46"/>
      <c r="BE191" s="46"/>
      <c r="BF191" s="46"/>
      <c r="BG191" s="46">
        <v>10</v>
      </c>
      <c r="BH191" s="46"/>
      <c r="BI191" s="46"/>
      <c r="BJ191" s="46"/>
      <c r="BK191" s="46"/>
      <c r="BL191" s="46"/>
    </row>
    <row r="192" spans="1:79" s="1" customFormat="1" ht="12" hidden="1" customHeight="1">
      <c r="A192" s="39" t="s">
        <v>64</v>
      </c>
      <c r="B192" s="39"/>
      <c r="C192" s="39"/>
      <c r="D192" s="39"/>
      <c r="E192" s="39"/>
      <c r="F192" s="39"/>
      <c r="G192" s="33" t="s">
        <v>57</v>
      </c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2" t="s">
        <v>80</v>
      </c>
      <c r="U192" s="32"/>
      <c r="V192" s="32"/>
      <c r="W192" s="32"/>
      <c r="X192" s="32"/>
      <c r="Y192" s="32"/>
      <c r="Z192" s="32" t="s">
        <v>81</v>
      </c>
      <c r="AA192" s="32"/>
      <c r="AB192" s="32"/>
      <c r="AC192" s="32"/>
      <c r="AD192" s="32"/>
      <c r="AE192" s="32" t="s">
        <v>82</v>
      </c>
      <c r="AF192" s="32"/>
      <c r="AG192" s="32"/>
      <c r="AH192" s="32"/>
      <c r="AI192" s="32"/>
      <c r="AJ192" s="32"/>
      <c r="AK192" s="32" t="s">
        <v>83</v>
      </c>
      <c r="AL192" s="32"/>
      <c r="AM192" s="32"/>
      <c r="AN192" s="32"/>
      <c r="AO192" s="32"/>
      <c r="AP192" s="32"/>
      <c r="AQ192" s="81" t="s">
        <v>99</v>
      </c>
      <c r="AR192" s="32"/>
      <c r="AS192" s="32"/>
      <c r="AT192" s="32"/>
      <c r="AU192" s="32"/>
      <c r="AV192" s="32"/>
      <c r="AW192" s="32" t="s">
        <v>84</v>
      </c>
      <c r="AX192" s="32"/>
      <c r="AY192" s="32"/>
      <c r="AZ192" s="32"/>
      <c r="BA192" s="32"/>
      <c r="BB192" s="32" t="s">
        <v>85</v>
      </c>
      <c r="BC192" s="32"/>
      <c r="BD192" s="32"/>
      <c r="BE192" s="32"/>
      <c r="BF192" s="32"/>
      <c r="BG192" s="81" t="s">
        <v>100</v>
      </c>
      <c r="BH192" s="32"/>
      <c r="BI192" s="32"/>
      <c r="BJ192" s="32"/>
      <c r="BK192" s="32"/>
      <c r="BL192" s="32"/>
      <c r="CA192" s="1" t="s">
        <v>50</v>
      </c>
    </row>
    <row r="193" spans="1:79" s="25" customFormat="1" ht="38.25" customHeight="1">
      <c r="A193" s="34">
        <v>2282</v>
      </c>
      <c r="B193" s="34"/>
      <c r="C193" s="34"/>
      <c r="D193" s="34"/>
      <c r="E193" s="34"/>
      <c r="F193" s="34"/>
      <c r="G193" s="35" t="s">
        <v>180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8">
        <v>4430000</v>
      </c>
      <c r="U193" s="38"/>
      <c r="V193" s="38"/>
      <c r="W193" s="38"/>
      <c r="X193" s="38"/>
      <c r="Y193" s="38"/>
      <c r="Z193" s="38">
        <v>4391330</v>
      </c>
      <c r="AA193" s="38"/>
      <c r="AB193" s="38"/>
      <c r="AC193" s="38"/>
      <c r="AD193" s="38"/>
      <c r="AE193" s="38">
        <v>0</v>
      </c>
      <c r="AF193" s="38"/>
      <c r="AG193" s="38"/>
      <c r="AH193" s="38"/>
      <c r="AI193" s="38"/>
      <c r="AJ193" s="38"/>
      <c r="AK193" s="38">
        <v>0</v>
      </c>
      <c r="AL193" s="38"/>
      <c r="AM193" s="38"/>
      <c r="AN193" s="38"/>
      <c r="AO193" s="38"/>
      <c r="AP193" s="38"/>
      <c r="AQ193" s="38">
        <f>IF(ISNUMBER(AK193),AK193,0)-IF(ISNUMBER(AE193),AE193,0)</f>
        <v>0</v>
      </c>
      <c r="AR193" s="38"/>
      <c r="AS193" s="38"/>
      <c r="AT193" s="38"/>
      <c r="AU193" s="38"/>
      <c r="AV193" s="38"/>
      <c r="AW193" s="38">
        <v>0</v>
      </c>
      <c r="AX193" s="38"/>
      <c r="AY193" s="38"/>
      <c r="AZ193" s="38"/>
      <c r="BA193" s="38"/>
      <c r="BB193" s="38">
        <v>0</v>
      </c>
      <c r="BC193" s="38"/>
      <c r="BD193" s="38"/>
      <c r="BE193" s="38"/>
      <c r="BF193" s="38"/>
      <c r="BG193" s="38">
        <f>IF(ISNUMBER(Z193),Z193,0)+IF(ISNUMBER(AK193),AK193,0)</f>
        <v>4391330</v>
      </c>
      <c r="BH193" s="38"/>
      <c r="BI193" s="38"/>
      <c r="BJ193" s="38"/>
      <c r="BK193" s="38"/>
      <c r="BL193" s="38"/>
      <c r="CA193" s="25" t="s">
        <v>51</v>
      </c>
    </row>
    <row r="194" spans="1:79" s="6" customFormat="1" ht="12.75" customHeight="1">
      <c r="A194" s="26"/>
      <c r="B194" s="26"/>
      <c r="C194" s="26"/>
      <c r="D194" s="26"/>
      <c r="E194" s="26"/>
      <c r="F194" s="26"/>
      <c r="G194" s="27" t="s">
        <v>147</v>
      </c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9"/>
      <c r="T194" s="30">
        <v>4430000</v>
      </c>
      <c r="U194" s="30"/>
      <c r="V194" s="30"/>
      <c r="W194" s="30"/>
      <c r="X194" s="30"/>
      <c r="Y194" s="30"/>
      <c r="Z194" s="30">
        <v>4391330</v>
      </c>
      <c r="AA194" s="30"/>
      <c r="AB194" s="30"/>
      <c r="AC194" s="30"/>
      <c r="AD194" s="30"/>
      <c r="AE194" s="30">
        <v>0</v>
      </c>
      <c r="AF194" s="30"/>
      <c r="AG194" s="30"/>
      <c r="AH194" s="30"/>
      <c r="AI194" s="30"/>
      <c r="AJ194" s="30"/>
      <c r="AK194" s="30">
        <v>0</v>
      </c>
      <c r="AL194" s="30"/>
      <c r="AM194" s="30"/>
      <c r="AN194" s="30"/>
      <c r="AO194" s="30"/>
      <c r="AP194" s="30"/>
      <c r="AQ194" s="30">
        <f>IF(ISNUMBER(AK194),AK194,0)-IF(ISNUMBER(AE194),AE194,0)</f>
        <v>0</v>
      </c>
      <c r="AR194" s="30"/>
      <c r="AS194" s="30"/>
      <c r="AT194" s="30"/>
      <c r="AU194" s="30"/>
      <c r="AV194" s="30"/>
      <c r="AW194" s="30">
        <v>0</v>
      </c>
      <c r="AX194" s="30"/>
      <c r="AY194" s="30"/>
      <c r="AZ194" s="30"/>
      <c r="BA194" s="30"/>
      <c r="BB194" s="30">
        <v>0</v>
      </c>
      <c r="BC194" s="30"/>
      <c r="BD194" s="30"/>
      <c r="BE194" s="30"/>
      <c r="BF194" s="30"/>
      <c r="BG194" s="30">
        <f>IF(ISNUMBER(Z194),Z194,0)+IF(ISNUMBER(AK194),AK194,0)</f>
        <v>4391330</v>
      </c>
      <c r="BH194" s="30"/>
      <c r="BI194" s="30"/>
      <c r="BJ194" s="30"/>
      <c r="BK194" s="30"/>
      <c r="BL194" s="30"/>
    </row>
    <row r="196" spans="1:79" ht="14.25" customHeight="1">
      <c r="A196" s="55" t="s">
        <v>265</v>
      </c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</row>
    <row r="197" spans="1:79" ht="15" customHeight="1">
      <c r="A197" s="69" t="s">
        <v>245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</row>
    <row r="198" spans="1:79" ht="18" customHeight="1">
      <c r="A198" s="46" t="s">
        <v>135</v>
      </c>
      <c r="B198" s="46"/>
      <c r="C198" s="46"/>
      <c r="D198" s="46"/>
      <c r="E198" s="46"/>
      <c r="F198" s="46"/>
      <c r="G198" s="46" t="s">
        <v>19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 t="s">
        <v>251</v>
      </c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 t="s">
        <v>262</v>
      </c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42.9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 t="s">
        <v>140</v>
      </c>
      <c r="R199" s="46"/>
      <c r="S199" s="46"/>
      <c r="T199" s="46"/>
      <c r="U199" s="46"/>
      <c r="V199" s="80" t="s">
        <v>141</v>
      </c>
      <c r="W199" s="80"/>
      <c r="X199" s="80"/>
      <c r="Y199" s="80"/>
      <c r="Z199" s="46" t="s">
        <v>142</v>
      </c>
      <c r="AA199" s="46"/>
      <c r="AB199" s="46"/>
      <c r="AC199" s="46"/>
      <c r="AD199" s="46"/>
      <c r="AE199" s="46"/>
      <c r="AF199" s="46"/>
      <c r="AG199" s="46"/>
      <c r="AH199" s="46"/>
      <c r="AI199" s="46"/>
      <c r="AJ199" s="46" t="s">
        <v>143</v>
      </c>
      <c r="AK199" s="46"/>
      <c r="AL199" s="46"/>
      <c r="AM199" s="46"/>
      <c r="AN199" s="46"/>
      <c r="AO199" s="46" t="s">
        <v>20</v>
      </c>
      <c r="AP199" s="46"/>
      <c r="AQ199" s="46"/>
      <c r="AR199" s="46"/>
      <c r="AS199" s="46"/>
      <c r="AT199" s="80" t="s">
        <v>144</v>
      </c>
      <c r="AU199" s="80"/>
      <c r="AV199" s="80"/>
      <c r="AW199" s="80"/>
      <c r="AX199" s="46" t="s">
        <v>142</v>
      </c>
      <c r="AY199" s="46"/>
      <c r="AZ199" s="46"/>
      <c r="BA199" s="46"/>
      <c r="BB199" s="46"/>
      <c r="BC199" s="46"/>
      <c r="BD199" s="46"/>
      <c r="BE199" s="46"/>
      <c r="BF199" s="46"/>
      <c r="BG199" s="46"/>
      <c r="BH199" s="46" t="s">
        <v>145</v>
      </c>
      <c r="BI199" s="46"/>
      <c r="BJ199" s="46"/>
      <c r="BK199" s="46"/>
      <c r="BL199" s="46"/>
    </row>
    <row r="200" spans="1:79" ht="63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80"/>
      <c r="W200" s="80"/>
      <c r="X200" s="80"/>
      <c r="Y200" s="80"/>
      <c r="Z200" s="46" t="s">
        <v>17</v>
      </c>
      <c r="AA200" s="46"/>
      <c r="AB200" s="46"/>
      <c r="AC200" s="46"/>
      <c r="AD200" s="46"/>
      <c r="AE200" s="46" t="s">
        <v>16</v>
      </c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80"/>
      <c r="AU200" s="80"/>
      <c r="AV200" s="80"/>
      <c r="AW200" s="80"/>
      <c r="AX200" s="46" t="s">
        <v>17</v>
      </c>
      <c r="AY200" s="46"/>
      <c r="AZ200" s="46"/>
      <c r="BA200" s="46"/>
      <c r="BB200" s="46"/>
      <c r="BC200" s="46" t="s">
        <v>16</v>
      </c>
      <c r="BD200" s="46"/>
      <c r="BE200" s="46"/>
      <c r="BF200" s="46"/>
      <c r="BG200" s="46"/>
      <c r="BH200" s="46"/>
      <c r="BI200" s="46"/>
      <c r="BJ200" s="46"/>
      <c r="BK200" s="46"/>
      <c r="BL200" s="46"/>
    </row>
    <row r="201" spans="1:79" ht="15" customHeight="1">
      <c r="A201" s="46">
        <v>1</v>
      </c>
      <c r="B201" s="46"/>
      <c r="C201" s="46"/>
      <c r="D201" s="46"/>
      <c r="E201" s="46"/>
      <c r="F201" s="46"/>
      <c r="G201" s="46">
        <v>2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>
        <v>3</v>
      </c>
      <c r="R201" s="46"/>
      <c r="S201" s="46"/>
      <c r="T201" s="46"/>
      <c r="U201" s="46"/>
      <c r="V201" s="46">
        <v>4</v>
      </c>
      <c r="W201" s="46"/>
      <c r="X201" s="46"/>
      <c r="Y201" s="46"/>
      <c r="Z201" s="46">
        <v>5</v>
      </c>
      <c r="AA201" s="46"/>
      <c r="AB201" s="46"/>
      <c r="AC201" s="46"/>
      <c r="AD201" s="46"/>
      <c r="AE201" s="46">
        <v>6</v>
      </c>
      <c r="AF201" s="46"/>
      <c r="AG201" s="46"/>
      <c r="AH201" s="46"/>
      <c r="AI201" s="46"/>
      <c r="AJ201" s="46">
        <v>7</v>
      </c>
      <c r="AK201" s="46"/>
      <c r="AL201" s="46"/>
      <c r="AM201" s="46"/>
      <c r="AN201" s="46"/>
      <c r="AO201" s="46">
        <v>8</v>
      </c>
      <c r="AP201" s="46"/>
      <c r="AQ201" s="46"/>
      <c r="AR201" s="46"/>
      <c r="AS201" s="46"/>
      <c r="AT201" s="46">
        <v>9</v>
      </c>
      <c r="AU201" s="46"/>
      <c r="AV201" s="46"/>
      <c r="AW201" s="46"/>
      <c r="AX201" s="46">
        <v>10</v>
      </c>
      <c r="AY201" s="46"/>
      <c r="AZ201" s="46"/>
      <c r="BA201" s="46"/>
      <c r="BB201" s="46"/>
      <c r="BC201" s="46">
        <v>11</v>
      </c>
      <c r="BD201" s="46"/>
      <c r="BE201" s="46"/>
      <c r="BF201" s="46"/>
      <c r="BG201" s="46"/>
      <c r="BH201" s="46">
        <v>12</v>
      </c>
      <c r="BI201" s="46"/>
      <c r="BJ201" s="46"/>
      <c r="BK201" s="46"/>
      <c r="BL201" s="46"/>
    </row>
    <row r="202" spans="1:79" s="1" customFormat="1" ht="12" hidden="1" customHeight="1">
      <c r="A202" s="39" t="s">
        <v>64</v>
      </c>
      <c r="B202" s="39"/>
      <c r="C202" s="39"/>
      <c r="D202" s="39"/>
      <c r="E202" s="39"/>
      <c r="F202" s="39"/>
      <c r="G202" s="33" t="s">
        <v>57</v>
      </c>
      <c r="H202" s="33"/>
      <c r="I202" s="33"/>
      <c r="J202" s="33"/>
      <c r="K202" s="33"/>
      <c r="L202" s="33"/>
      <c r="M202" s="33"/>
      <c r="N202" s="33"/>
      <c r="O202" s="33"/>
      <c r="P202" s="33"/>
      <c r="Q202" s="32" t="s">
        <v>80</v>
      </c>
      <c r="R202" s="32"/>
      <c r="S202" s="32"/>
      <c r="T202" s="32"/>
      <c r="U202" s="32"/>
      <c r="V202" s="32" t="s">
        <v>81</v>
      </c>
      <c r="W202" s="32"/>
      <c r="X202" s="32"/>
      <c r="Y202" s="32"/>
      <c r="Z202" s="32" t="s">
        <v>82</v>
      </c>
      <c r="AA202" s="32"/>
      <c r="AB202" s="32"/>
      <c r="AC202" s="32"/>
      <c r="AD202" s="32"/>
      <c r="AE202" s="32" t="s">
        <v>83</v>
      </c>
      <c r="AF202" s="32"/>
      <c r="AG202" s="32"/>
      <c r="AH202" s="32"/>
      <c r="AI202" s="32"/>
      <c r="AJ202" s="81" t="s">
        <v>101</v>
      </c>
      <c r="AK202" s="32"/>
      <c r="AL202" s="32"/>
      <c r="AM202" s="32"/>
      <c r="AN202" s="32"/>
      <c r="AO202" s="32" t="s">
        <v>84</v>
      </c>
      <c r="AP202" s="32"/>
      <c r="AQ202" s="32"/>
      <c r="AR202" s="32"/>
      <c r="AS202" s="32"/>
      <c r="AT202" s="81" t="s">
        <v>102</v>
      </c>
      <c r="AU202" s="32"/>
      <c r="AV202" s="32"/>
      <c r="AW202" s="32"/>
      <c r="AX202" s="32" t="s">
        <v>85</v>
      </c>
      <c r="AY202" s="32"/>
      <c r="AZ202" s="32"/>
      <c r="BA202" s="32"/>
      <c r="BB202" s="32"/>
      <c r="BC202" s="32" t="s">
        <v>86</v>
      </c>
      <c r="BD202" s="32"/>
      <c r="BE202" s="32"/>
      <c r="BF202" s="32"/>
      <c r="BG202" s="32"/>
      <c r="BH202" s="81" t="s">
        <v>101</v>
      </c>
      <c r="BI202" s="32"/>
      <c r="BJ202" s="32"/>
      <c r="BK202" s="32"/>
      <c r="BL202" s="32"/>
      <c r="CA202" s="1" t="s">
        <v>52</v>
      </c>
    </row>
    <row r="203" spans="1:79" s="25" customFormat="1" ht="51" customHeight="1">
      <c r="A203" s="34">
        <v>2282</v>
      </c>
      <c r="B203" s="34"/>
      <c r="C203" s="34"/>
      <c r="D203" s="34"/>
      <c r="E203" s="34"/>
      <c r="F203" s="34"/>
      <c r="G203" s="35" t="s">
        <v>180</v>
      </c>
      <c r="H203" s="36"/>
      <c r="I203" s="36"/>
      <c r="J203" s="36"/>
      <c r="K203" s="36"/>
      <c r="L203" s="36"/>
      <c r="M203" s="36"/>
      <c r="N203" s="36"/>
      <c r="O203" s="36"/>
      <c r="P203" s="37"/>
      <c r="Q203" s="38">
        <v>4850000</v>
      </c>
      <c r="R203" s="38"/>
      <c r="S203" s="38"/>
      <c r="T203" s="38"/>
      <c r="U203" s="38"/>
      <c r="V203" s="38">
        <v>0</v>
      </c>
      <c r="W203" s="38"/>
      <c r="X203" s="38"/>
      <c r="Y203" s="38"/>
      <c r="Z203" s="38">
        <v>0</v>
      </c>
      <c r="AA203" s="38"/>
      <c r="AB203" s="38"/>
      <c r="AC203" s="38"/>
      <c r="AD203" s="38"/>
      <c r="AE203" s="38">
        <v>0</v>
      </c>
      <c r="AF203" s="38"/>
      <c r="AG203" s="38"/>
      <c r="AH203" s="38"/>
      <c r="AI203" s="38"/>
      <c r="AJ203" s="38">
        <f>IF(ISNUMBER(Q203),Q203,0)-IF(ISNUMBER(Z203),Z203,0)</f>
        <v>4850000</v>
      </c>
      <c r="AK203" s="38"/>
      <c r="AL203" s="38"/>
      <c r="AM203" s="38"/>
      <c r="AN203" s="38"/>
      <c r="AO203" s="38">
        <v>2600000</v>
      </c>
      <c r="AP203" s="38"/>
      <c r="AQ203" s="38"/>
      <c r="AR203" s="38"/>
      <c r="AS203" s="38"/>
      <c r="AT203" s="38">
        <f>IF(ISNUMBER(V203),V203,0)-IF(ISNUMBER(Z203),Z203,0)-IF(ISNUMBER(AE203),AE203,0)</f>
        <v>0</v>
      </c>
      <c r="AU203" s="38"/>
      <c r="AV203" s="38"/>
      <c r="AW203" s="38"/>
      <c r="AX203" s="38">
        <v>0</v>
      </c>
      <c r="AY203" s="38"/>
      <c r="AZ203" s="38"/>
      <c r="BA203" s="38"/>
      <c r="BB203" s="38"/>
      <c r="BC203" s="38">
        <v>0</v>
      </c>
      <c r="BD203" s="38"/>
      <c r="BE203" s="38"/>
      <c r="BF203" s="38"/>
      <c r="BG203" s="38"/>
      <c r="BH203" s="38">
        <f>IF(ISNUMBER(AO203),AO203,0)-IF(ISNUMBER(AX203),AX203,0)</f>
        <v>2600000</v>
      </c>
      <c r="BI203" s="38"/>
      <c r="BJ203" s="38"/>
      <c r="BK203" s="38"/>
      <c r="BL203" s="38"/>
      <c r="CA203" s="25" t="s">
        <v>53</v>
      </c>
    </row>
    <row r="204" spans="1:79" s="6" customFormat="1" ht="12.75" customHeight="1">
      <c r="A204" s="26"/>
      <c r="B204" s="26"/>
      <c r="C204" s="26"/>
      <c r="D204" s="26"/>
      <c r="E204" s="26"/>
      <c r="F204" s="26"/>
      <c r="G204" s="27" t="s">
        <v>147</v>
      </c>
      <c r="H204" s="28"/>
      <c r="I204" s="28"/>
      <c r="J204" s="28"/>
      <c r="K204" s="28"/>
      <c r="L204" s="28"/>
      <c r="M204" s="28"/>
      <c r="N204" s="28"/>
      <c r="O204" s="28"/>
      <c r="P204" s="29"/>
      <c r="Q204" s="30">
        <v>4850000</v>
      </c>
      <c r="R204" s="30"/>
      <c r="S204" s="30"/>
      <c r="T204" s="30"/>
      <c r="U204" s="30"/>
      <c r="V204" s="30">
        <v>0</v>
      </c>
      <c r="W204" s="30"/>
      <c r="X204" s="30"/>
      <c r="Y204" s="30"/>
      <c r="Z204" s="30">
        <v>0</v>
      </c>
      <c r="AA204" s="30"/>
      <c r="AB204" s="30"/>
      <c r="AC204" s="30"/>
      <c r="AD204" s="30"/>
      <c r="AE204" s="30">
        <v>0</v>
      </c>
      <c r="AF204" s="30"/>
      <c r="AG204" s="30"/>
      <c r="AH204" s="30"/>
      <c r="AI204" s="30"/>
      <c r="AJ204" s="30">
        <f>IF(ISNUMBER(Q204),Q204,0)-IF(ISNUMBER(Z204),Z204,0)</f>
        <v>4850000</v>
      </c>
      <c r="AK204" s="30"/>
      <c r="AL204" s="30"/>
      <c r="AM204" s="30"/>
      <c r="AN204" s="30"/>
      <c r="AO204" s="30">
        <v>2600000</v>
      </c>
      <c r="AP204" s="30"/>
      <c r="AQ204" s="30"/>
      <c r="AR204" s="30"/>
      <c r="AS204" s="30"/>
      <c r="AT204" s="30">
        <f>IF(ISNUMBER(V204),V204,0)-IF(ISNUMBER(Z204),Z204,0)-IF(ISNUMBER(AE204),AE204,0)</f>
        <v>0</v>
      </c>
      <c r="AU204" s="30"/>
      <c r="AV204" s="30"/>
      <c r="AW204" s="30"/>
      <c r="AX204" s="30">
        <v>0</v>
      </c>
      <c r="AY204" s="30"/>
      <c r="AZ204" s="30"/>
      <c r="BA204" s="30"/>
      <c r="BB204" s="30"/>
      <c r="BC204" s="30">
        <v>0</v>
      </c>
      <c r="BD204" s="30"/>
      <c r="BE204" s="30"/>
      <c r="BF204" s="30"/>
      <c r="BG204" s="30"/>
      <c r="BH204" s="30">
        <f>IF(ISNUMBER(AO204),AO204,0)-IF(ISNUMBER(AX204),AX204,0)</f>
        <v>2600000</v>
      </c>
      <c r="BI204" s="30"/>
      <c r="BJ204" s="30"/>
      <c r="BK204" s="30"/>
      <c r="BL204" s="30"/>
    </row>
    <row r="206" spans="1:79" ht="14.25" customHeight="1">
      <c r="A206" s="55" t="s">
        <v>252</v>
      </c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</row>
    <row r="207" spans="1:79" ht="15" customHeight="1">
      <c r="A207" s="69" t="s">
        <v>245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</row>
    <row r="208" spans="1:79" ht="42.95" customHeight="1">
      <c r="A208" s="80" t="s">
        <v>135</v>
      </c>
      <c r="B208" s="80"/>
      <c r="C208" s="80"/>
      <c r="D208" s="80"/>
      <c r="E208" s="80"/>
      <c r="F208" s="80"/>
      <c r="G208" s="46" t="s">
        <v>19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 t="s">
        <v>15</v>
      </c>
      <c r="U208" s="46"/>
      <c r="V208" s="46"/>
      <c r="W208" s="46"/>
      <c r="X208" s="46"/>
      <c r="Y208" s="46"/>
      <c r="Z208" s="46" t="s">
        <v>14</v>
      </c>
      <c r="AA208" s="46"/>
      <c r="AB208" s="46"/>
      <c r="AC208" s="46"/>
      <c r="AD208" s="46"/>
      <c r="AE208" s="46" t="s">
        <v>248</v>
      </c>
      <c r="AF208" s="46"/>
      <c r="AG208" s="46"/>
      <c r="AH208" s="46"/>
      <c r="AI208" s="46"/>
      <c r="AJ208" s="46"/>
      <c r="AK208" s="46" t="s">
        <v>253</v>
      </c>
      <c r="AL208" s="46"/>
      <c r="AM208" s="46"/>
      <c r="AN208" s="46"/>
      <c r="AO208" s="46"/>
      <c r="AP208" s="46"/>
      <c r="AQ208" s="46" t="s">
        <v>266</v>
      </c>
      <c r="AR208" s="46"/>
      <c r="AS208" s="46"/>
      <c r="AT208" s="46"/>
      <c r="AU208" s="46"/>
      <c r="AV208" s="46"/>
      <c r="AW208" s="46" t="s">
        <v>18</v>
      </c>
      <c r="AX208" s="46"/>
      <c r="AY208" s="46"/>
      <c r="AZ208" s="46"/>
      <c r="BA208" s="46"/>
      <c r="BB208" s="46"/>
      <c r="BC208" s="46"/>
      <c r="BD208" s="46"/>
      <c r="BE208" s="46" t="s">
        <v>156</v>
      </c>
      <c r="BF208" s="46"/>
      <c r="BG208" s="46"/>
      <c r="BH208" s="46"/>
      <c r="BI208" s="46"/>
      <c r="BJ208" s="46"/>
      <c r="BK208" s="46"/>
      <c r="BL208" s="46"/>
    </row>
    <row r="209" spans="1:79" ht="21.75" customHeight="1">
      <c r="A209" s="80"/>
      <c r="B209" s="80"/>
      <c r="C209" s="80"/>
      <c r="D209" s="80"/>
      <c r="E209" s="80"/>
      <c r="F209" s="8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</row>
    <row r="210" spans="1:79" ht="15" customHeight="1">
      <c r="A210" s="46">
        <v>1</v>
      </c>
      <c r="B210" s="46"/>
      <c r="C210" s="46"/>
      <c r="D210" s="46"/>
      <c r="E210" s="46"/>
      <c r="F210" s="46"/>
      <c r="G210" s="46">
        <v>2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>
        <v>3</v>
      </c>
      <c r="U210" s="46"/>
      <c r="V210" s="46"/>
      <c r="W210" s="46"/>
      <c r="X210" s="46"/>
      <c r="Y210" s="46"/>
      <c r="Z210" s="46">
        <v>4</v>
      </c>
      <c r="AA210" s="46"/>
      <c r="AB210" s="46"/>
      <c r="AC210" s="46"/>
      <c r="AD210" s="46"/>
      <c r="AE210" s="46">
        <v>5</v>
      </c>
      <c r="AF210" s="46"/>
      <c r="AG210" s="46"/>
      <c r="AH210" s="46"/>
      <c r="AI210" s="46"/>
      <c r="AJ210" s="46"/>
      <c r="AK210" s="46">
        <v>6</v>
      </c>
      <c r="AL210" s="46"/>
      <c r="AM210" s="46"/>
      <c r="AN210" s="46"/>
      <c r="AO210" s="46"/>
      <c r="AP210" s="46"/>
      <c r="AQ210" s="46">
        <v>7</v>
      </c>
      <c r="AR210" s="46"/>
      <c r="AS210" s="46"/>
      <c r="AT210" s="46"/>
      <c r="AU210" s="46"/>
      <c r="AV210" s="46"/>
      <c r="AW210" s="39">
        <v>8</v>
      </c>
      <c r="AX210" s="39"/>
      <c r="AY210" s="39"/>
      <c r="AZ210" s="39"/>
      <c r="BA210" s="39"/>
      <c r="BB210" s="39"/>
      <c r="BC210" s="39"/>
      <c r="BD210" s="39"/>
      <c r="BE210" s="39">
        <v>9</v>
      </c>
      <c r="BF210" s="39"/>
      <c r="BG210" s="39"/>
      <c r="BH210" s="39"/>
      <c r="BI210" s="39"/>
      <c r="BJ210" s="39"/>
      <c r="BK210" s="39"/>
      <c r="BL210" s="39"/>
    </row>
    <row r="211" spans="1:79" s="1" customFormat="1" ht="18.75" hidden="1" customHeight="1">
      <c r="A211" s="39" t="s">
        <v>64</v>
      </c>
      <c r="B211" s="39"/>
      <c r="C211" s="39"/>
      <c r="D211" s="39"/>
      <c r="E211" s="39"/>
      <c r="F211" s="39"/>
      <c r="G211" s="33" t="s">
        <v>57</v>
      </c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2" t="s">
        <v>80</v>
      </c>
      <c r="U211" s="32"/>
      <c r="V211" s="32"/>
      <c r="W211" s="32"/>
      <c r="X211" s="32"/>
      <c r="Y211" s="32"/>
      <c r="Z211" s="32" t="s">
        <v>81</v>
      </c>
      <c r="AA211" s="32"/>
      <c r="AB211" s="32"/>
      <c r="AC211" s="32"/>
      <c r="AD211" s="32"/>
      <c r="AE211" s="32" t="s">
        <v>82</v>
      </c>
      <c r="AF211" s="32"/>
      <c r="AG211" s="32"/>
      <c r="AH211" s="32"/>
      <c r="AI211" s="32"/>
      <c r="AJ211" s="32"/>
      <c r="AK211" s="32" t="s">
        <v>83</v>
      </c>
      <c r="AL211" s="32"/>
      <c r="AM211" s="32"/>
      <c r="AN211" s="32"/>
      <c r="AO211" s="32"/>
      <c r="AP211" s="32"/>
      <c r="AQ211" s="32" t="s">
        <v>84</v>
      </c>
      <c r="AR211" s="32"/>
      <c r="AS211" s="32"/>
      <c r="AT211" s="32"/>
      <c r="AU211" s="32"/>
      <c r="AV211" s="32"/>
      <c r="AW211" s="33" t="s">
        <v>87</v>
      </c>
      <c r="AX211" s="33"/>
      <c r="AY211" s="33"/>
      <c r="AZ211" s="33"/>
      <c r="BA211" s="33"/>
      <c r="BB211" s="33"/>
      <c r="BC211" s="33"/>
      <c r="BD211" s="33"/>
      <c r="BE211" s="33" t="s">
        <v>88</v>
      </c>
      <c r="BF211" s="33"/>
      <c r="BG211" s="33"/>
      <c r="BH211" s="33"/>
      <c r="BI211" s="33"/>
      <c r="BJ211" s="33"/>
      <c r="BK211" s="33"/>
      <c r="BL211" s="33"/>
      <c r="CA211" s="1" t="s">
        <v>54</v>
      </c>
    </row>
    <row r="212" spans="1:79" s="25" customFormat="1" ht="38.25" customHeight="1">
      <c r="A212" s="34">
        <v>2282</v>
      </c>
      <c r="B212" s="34"/>
      <c r="C212" s="34"/>
      <c r="D212" s="34"/>
      <c r="E212" s="34"/>
      <c r="F212" s="34"/>
      <c r="G212" s="35" t="s">
        <v>180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8">
        <v>4430000</v>
      </c>
      <c r="U212" s="38"/>
      <c r="V212" s="38"/>
      <c r="W212" s="38"/>
      <c r="X212" s="38"/>
      <c r="Y212" s="38"/>
      <c r="Z212" s="38">
        <v>4391330</v>
      </c>
      <c r="AA212" s="38"/>
      <c r="AB212" s="38"/>
      <c r="AC212" s="38"/>
      <c r="AD212" s="38"/>
      <c r="AE212" s="38">
        <v>0</v>
      </c>
      <c r="AF212" s="38"/>
      <c r="AG212" s="38"/>
      <c r="AH212" s="38"/>
      <c r="AI212" s="38"/>
      <c r="AJ212" s="38"/>
      <c r="AK212" s="38">
        <v>0</v>
      </c>
      <c r="AL212" s="38"/>
      <c r="AM212" s="38"/>
      <c r="AN212" s="38"/>
      <c r="AO212" s="38"/>
      <c r="AP212" s="38"/>
      <c r="AQ212" s="38">
        <v>0</v>
      </c>
      <c r="AR212" s="38"/>
      <c r="AS212" s="38"/>
      <c r="AT212" s="38"/>
      <c r="AU212" s="38"/>
      <c r="AV212" s="38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CA212" s="25" t="s">
        <v>55</v>
      </c>
    </row>
    <row r="213" spans="1:79" s="6" customFormat="1" ht="12.75" customHeight="1">
      <c r="A213" s="26"/>
      <c r="B213" s="26"/>
      <c r="C213" s="26"/>
      <c r="D213" s="26"/>
      <c r="E213" s="26"/>
      <c r="F213" s="26"/>
      <c r="G213" s="27" t="s">
        <v>147</v>
      </c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9"/>
      <c r="T213" s="30">
        <v>4430000</v>
      </c>
      <c r="U213" s="30"/>
      <c r="V213" s="30"/>
      <c r="W213" s="30"/>
      <c r="X213" s="30"/>
      <c r="Y213" s="30"/>
      <c r="Z213" s="30">
        <v>4391330</v>
      </c>
      <c r="AA213" s="30"/>
      <c r="AB213" s="30"/>
      <c r="AC213" s="30"/>
      <c r="AD213" s="30"/>
      <c r="AE213" s="30">
        <v>0</v>
      </c>
      <c r="AF213" s="30"/>
      <c r="AG213" s="30"/>
      <c r="AH213" s="30"/>
      <c r="AI213" s="30"/>
      <c r="AJ213" s="30"/>
      <c r="AK213" s="30">
        <v>0</v>
      </c>
      <c r="AL213" s="30"/>
      <c r="AM213" s="30"/>
      <c r="AN213" s="30"/>
      <c r="AO213" s="30"/>
      <c r="AP213" s="30"/>
      <c r="AQ213" s="30">
        <v>0</v>
      </c>
      <c r="AR213" s="30"/>
      <c r="AS213" s="30"/>
      <c r="AT213" s="30"/>
      <c r="AU213" s="30"/>
      <c r="AV213" s="30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</row>
    <row r="215" spans="1:79" ht="14.25" customHeight="1">
      <c r="A215" s="55" t="s">
        <v>254</v>
      </c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</row>
    <row r="216" spans="1:79" ht="15" customHeight="1">
      <c r="A216" s="76" t="s">
        <v>294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</row>
    <row r="217" spans="1:79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14.25">
      <c r="A219" s="55" t="s">
        <v>281</v>
      </c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</row>
    <row r="220" spans="1:79" ht="14.25">
      <c r="A220" s="55" t="s">
        <v>255</v>
      </c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</row>
    <row r="221" spans="1:79" ht="30" customHeight="1">
      <c r="A221" s="76" t="s">
        <v>293</v>
      </c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</row>
    <row r="222" spans="1:79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5" spans="1:58" ht="18.95" customHeight="1">
      <c r="A225" s="70" t="s">
        <v>239</v>
      </c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22"/>
      <c r="AC225" s="22"/>
      <c r="AD225" s="22"/>
      <c r="AE225" s="22"/>
      <c r="AF225" s="22"/>
      <c r="AG225" s="22"/>
      <c r="AH225" s="77"/>
      <c r="AI225" s="77"/>
      <c r="AJ225" s="77"/>
      <c r="AK225" s="77"/>
      <c r="AL225" s="77"/>
      <c r="AM225" s="77"/>
      <c r="AN225" s="77"/>
      <c r="AO225" s="77"/>
      <c r="AP225" s="77"/>
      <c r="AQ225" s="22"/>
      <c r="AR225" s="22"/>
      <c r="AS225" s="22"/>
      <c r="AT225" s="22"/>
      <c r="AU225" s="137" t="s">
        <v>241</v>
      </c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</row>
    <row r="226" spans="1:58" ht="12.75" customHeight="1">
      <c r="AB226" s="23"/>
      <c r="AC226" s="23"/>
      <c r="AD226" s="23"/>
      <c r="AE226" s="23"/>
      <c r="AF226" s="23"/>
      <c r="AG226" s="23"/>
      <c r="AH226" s="75" t="s">
        <v>1</v>
      </c>
      <c r="AI226" s="75"/>
      <c r="AJ226" s="75"/>
      <c r="AK226" s="75"/>
      <c r="AL226" s="75"/>
      <c r="AM226" s="75"/>
      <c r="AN226" s="75"/>
      <c r="AO226" s="75"/>
      <c r="AP226" s="75"/>
      <c r="AQ226" s="23"/>
      <c r="AR226" s="23"/>
      <c r="AS226" s="23"/>
      <c r="AT226" s="23"/>
      <c r="AU226" s="75" t="s">
        <v>160</v>
      </c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</row>
    <row r="227" spans="1:58" ht="15">
      <c r="AB227" s="23"/>
      <c r="AC227" s="23"/>
      <c r="AD227" s="23"/>
      <c r="AE227" s="23"/>
      <c r="AF227" s="23"/>
      <c r="AG227" s="23"/>
      <c r="AH227" s="24"/>
      <c r="AI227" s="24"/>
      <c r="AJ227" s="24"/>
      <c r="AK227" s="24"/>
      <c r="AL227" s="24"/>
      <c r="AM227" s="24"/>
      <c r="AN227" s="24"/>
      <c r="AO227" s="24"/>
      <c r="AP227" s="24"/>
      <c r="AQ227" s="23"/>
      <c r="AR227" s="23"/>
      <c r="AS227" s="23"/>
      <c r="AT227" s="23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</row>
    <row r="228" spans="1:58" ht="18" customHeight="1">
      <c r="A228" s="70" t="s">
        <v>240</v>
      </c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23"/>
      <c r="AC228" s="23"/>
      <c r="AD228" s="23"/>
      <c r="AE228" s="23"/>
      <c r="AF228" s="23"/>
      <c r="AG228" s="23"/>
      <c r="AH228" s="72"/>
      <c r="AI228" s="72"/>
      <c r="AJ228" s="72"/>
      <c r="AK228" s="72"/>
      <c r="AL228" s="72"/>
      <c r="AM228" s="72"/>
      <c r="AN228" s="72"/>
      <c r="AO228" s="72"/>
      <c r="AP228" s="72"/>
      <c r="AQ228" s="23"/>
      <c r="AR228" s="23"/>
      <c r="AS228" s="23"/>
      <c r="AT228" s="23"/>
      <c r="AU228" s="136" t="s">
        <v>242</v>
      </c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</row>
    <row r="229" spans="1:58" ht="12" customHeight="1">
      <c r="AB229" s="23"/>
      <c r="AC229" s="23"/>
      <c r="AD229" s="23"/>
      <c r="AE229" s="23"/>
      <c r="AF229" s="23"/>
      <c r="AG229" s="23"/>
      <c r="AH229" s="75" t="s">
        <v>1</v>
      </c>
      <c r="AI229" s="75"/>
      <c r="AJ229" s="75"/>
      <c r="AK229" s="75"/>
      <c r="AL229" s="75"/>
      <c r="AM229" s="75"/>
      <c r="AN229" s="75"/>
      <c r="AO229" s="75"/>
      <c r="AP229" s="75"/>
      <c r="AQ229" s="23"/>
      <c r="AR229" s="23"/>
      <c r="AS229" s="23"/>
      <c r="AT229" s="23"/>
      <c r="AU229" s="75" t="s">
        <v>160</v>
      </c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</row>
  </sheetData>
  <mergeCells count="135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6:BI106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BE121:BI121"/>
    <mergeCell ref="A122:C122"/>
    <mergeCell ref="D122:P122"/>
    <mergeCell ref="Q122:U122"/>
    <mergeCell ref="V122:AE122"/>
    <mergeCell ref="AF122:AJ122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145:C147"/>
    <mergeCell ref="D145:V147"/>
    <mergeCell ref="W145:AH145"/>
    <mergeCell ref="AI145:AT145"/>
    <mergeCell ref="AU145:AZ145"/>
    <mergeCell ref="BA145:BF145"/>
    <mergeCell ref="AT134:AX134"/>
    <mergeCell ref="AY134:BC134"/>
    <mergeCell ref="BD134:BH134"/>
    <mergeCell ref="BI134:BM134"/>
    <mergeCell ref="BN134:BR134"/>
    <mergeCell ref="A144:BL144"/>
    <mergeCell ref="BI135:BM135"/>
    <mergeCell ref="BN135:BR135"/>
    <mergeCell ref="A136:T136"/>
    <mergeCell ref="U136:Y136"/>
    <mergeCell ref="A134:T134"/>
    <mergeCell ref="U134:Y134"/>
    <mergeCell ref="Z134:AD134"/>
    <mergeCell ref="AE134:AI134"/>
    <mergeCell ref="AJ134:AN134"/>
    <mergeCell ref="AO134:AS134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O137:AS137"/>
    <mergeCell ref="AT137:AX137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AP159:AT159"/>
    <mergeCell ref="AU159:AY159"/>
    <mergeCell ref="AZ159:BD159"/>
    <mergeCell ref="BE159:BI159"/>
    <mergeCell ref="BJ159:BN159"/>
    <mergeCell ref="BO159:BS159"/>
    <mergeCell ref="A157:BS157"/>
    <mergeCell ref="A158:F159"/>
    <mergeCell ref="G158:S159"/>
    <mergeCell ref="T158:Z159"/>
    <mergeCell ref="AA158:AO158"/>
    <mergeCell ref="AP158:BD158"/>
    <mergeCell ref="BE158:BS158"/>
    <mergeCell ref="AA159:AE159"/>
    <mergeCell ref="AF159:AJ159"/>
    <mergeCell ref="AK159:AO159"/>
    <mergeCell ref="BA150:BC150"/>
    <mergeCell ref="BD150:BF150"/>
    <mergeCell ref="BG150:BI150"/>
    <mergeCell ref="BJ150:BL150"/>
    <mergeCell ref="A155:BL155"/>
    <mergeCell ref="A156:BS156"/>
    <mergeCell ref="AF151:AH151"/>
    <mergeCell ref="AI151:AK151"/>
    <mergeCell ref="AL151:AN151"/>
    <mergeCell ref="AO151:AQ151"/>
    <mergeCell ref="AI150:AK150"/>
    <mergeCell ref="AL150:AN150"/>
    <mergeCell ref="AO150:AQ150"/>
    <mergeCell ref="AR150:AT150"/>
    <mergeCell ref="AU150:AW150"/>
    <mergeCell ref="AX150:AZ150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73:BL173"/>
    <mergeCell ref="A174:BM174"/>
    <mergeCell ref="A175:M176"/>
    <mergeCell ref="N175:U176"/>
    <mergeCell ref="V175:Z176"/>
    <mergeCell ref="AA175:AI175"/>
    <mergeCell ref="AJ175:AR175"/>
    <mergeCell ref="AS175:BA175"/>
    <mergeCell ref="BB175:BJ175"/>
    <mergeCell ref="BK175:BS175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BP177:BS177"/>
    <mergeCell ref="A178:M178"/>
    <mergeCell ref="N178:U178"/>
    <mergeCell ref="V178:Z178"/>
    <mergeCell ref="AA178:AE178"/>
    <mergeCell ref="AF178:AI178"/>
    <mergeCell ref="AJ178:AN178"/>
    <mergeCell ref="AO178:AR178"/>
    <mergeCell ref="AS178:AW178"/>
    <mergeCell ref="AX178:BA178"/>
    <mergeCell ref="AO177:AR177"/>
    <mergeCell ref="AS177:AW177"/>
    <mergeCell ref="AX177:BA177"/>
    <mergeCell ref="BB177:BF177"/>
    <mergeCell ref="BG177:BJ177"/>
    <mergeCell ref="BK177:BO177"/>
    <mergeCell ref="BB176:BF176"/>
    <mergeCell ref="BG176:BJ176"/>
    <mergeCell ref="BK176:BO176"/>
    <mergeCell ref="BP176:BS176"/>
    <mergeCell ref="A177:M177"/>
    <mergeCell ref="N177:U177"/>
    <mergeCell ref="V177:Z177"/>
    <mergeCell ref="AA177:AE177"/>
    <mergeCell ref="AF177:AI177"/>
    <mergeCell ref="AJ177:AN177"/>
    <mergeCell ref="AA176:AE176"/>
    <mergeCell ref="AF176:AI176"/>
    <mergeCell ref="AJ176:AN176"/>
    <mergeCell ref="AO176:AR176"/>
    <mergeCell ref="AS176:AW176"/>
    <mergeCell ref="AX176:BA176"/>
    <mergeCell ref="BP179:BS179"/>
    <mergeCell ref="A182:BL182"/>
    <mergeCell ref="A183:BL183"/>
    <mergeCell ref="A186:BL186"/>
    <mergeCell ref="A187:BL187"/>
    <mergeCell ref="A188:BL188"/>
    <mergeCell ref="AO179:AR179"/>
    <mergeCell ref="AS179:AW179"/>
    <mergeCell ref="AX179:BA179"/>
    <mergeCell ref="BB179:BF179"/>
    <mergeCell ref="BG179:BJ179"/>
    <mergeCell ref="BK179:BO179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Q189:AV190"/>
    <mergeCell ref="AW189:BF189"/>
    <mergeCell ref="BG189:BL190"/>
    <mergeCell ref="AW190:BA190"/>
    <mergeCell ref="BB190:BF190"/>
    <mergeCell ref="A191:F191"/>
    <mergeCell ref="G191:S191"/>
    <mergeCell ref="T191:Y191"/>
    <mergeCell ref="Z191:AD191"/>
    <mergeCell ref="AE191:AJ191"/>
    <mergeCell ref="A189:F190"/>
    <mergeCell ref="G189:S190"/>
    <mergeCell ref="T189:Y190"/>
    <mergeCell ref="Z189:AD190"/>
    <mergeCell ref="AE189:AJ190"/>
    <mergeCell ref="AK189:AP190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194:F194"/>
    <mergeCell ref="G194:S194"/>
    <mergeCell ref="T194:Y194"/>
    <mergeCell ref="Z194:AD194"/>
    <mergeCell ref="AE194:AJ194"/>
    <mergeCell ref="AK194:AP194"/>
    <mergeCell ref="AQ194:AV194"/>
    <mergeCell ref="AW194:BA194"/>
    <mergeCell ref="BB194:BF194"/>
    <mergeCell ref="A197:BL197"/>
    <mergeCell ref="A198:F200"/>
    <mergeCell ref="G198:P200"/>
    <mergeCell ref="Q198:AN198"/>
    <mergeCell ref="AO198:BL198"/>
    <mergeCell ref="Q199:U200"/>
    <mergeCell ref="V199:Y200"/>
    <mergeCell ref="Z199:AI199"/>
    <mergeCell ref="AJ199:AN200"/>
    <mergeCell ref="AO199:AS200"/>
    <mergeCell ref="AK193:AP193"/>
    <mergeCell ref="AQ193:AV193"/>
    <mergeCell ref="AW193:BA193"/>
    <mergeCell ref="BB193:BF193"/>
    <mergeCell ref="BG193:BL193"/>
    <mergeCell ref="A196:BL196"/>
    <mergeCell ref="BG194:BL194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T199:AW200"/>
    <mergeCell ref="AX199:BG199"/>
    <mergeCell ref="BH199:BL200"/>
    <mergeCell ref="Z200:AD200"/>
    <mergeCell ref="AE200:AI200"/>
    <mergeCell ref="AX200:BB200"/>
    <mergeCell ref="BC200:BG200"/>
    <mergeCell ref="Z203:AD203"/>
    <mergeCell ref="AE203:AI203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4:AN204"/>
    <mergeCell ref="AO204:AS204"/>
    <mergeCell ref="AT204:AW204"/>
    <mergeCell ref="BE208:BL209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Z96:AD96"/>
    <mergeCell ref="A219:BL219"/>
    <mergeCell ref="A220:BL220"/>
    <mergeCell ref="AK213:AP213"/>
    <mergeCell ref="AQ213:AV213"/>
    <mergeCell ref="AW213:BD213"/>
    <mergeCell ref="BE213:BL213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211:F211"/>
    <mergeCell ref="G211:S211"/>
    <mergeCell ref="T211:Y211"/>
    <mergeCell ref="Z211:AD211"/>
    <mergeCell ref="AE211:AJ211"/>
    <mergeCell ref="AK211:AP211"/>
    <mergeCell ref="A213:F213"/>
    <mergeCell ref="G213:S213"/>
    <mergeCell ref="T213:Y213"/>
    <mergeCell ref="Z213:AD213"/>
    <mergeCell ref="AE213:AJ213"/>
    <mergeCell ref="Z208:AD209"/>
    <mergeCell ref="AE208:AJ209"/>
    <mergeCell ref="AK208:AP209"/>
    <mergeCell ref="AQ208:AV209"/>
    <mergeCell ref="BQ59:BT59"/>
    <mergeCell ref="A228:AA228"/>
    <mergeCell ref="AH228:AP228"/>
    <mergeCell ref="AU228:BF228"/>
    <mergeCell ref="AH229:AP229"/>
    <mergeCell ref="AU229:BF229"/>
    <mergeCell ref="A31:D31"/>
    <mergeCell ref="E31:T31"/>
    <mergeCell ref="U31:Y31"/>
    <mergeCell ref="Z31:AD31"/>
    <mergeCell ref="AE31:AH31"/>
    <mergeCell ref="A221:BL221"/>
    <mergeCell ref="A225:AA225"/>
    <mergeCell ref="AH225:AP225"/>
    <mergeCell ref="AU225:BF225"/>
    <mergeCell ref="AH226:AP226"/>
    <mergeCell ref="AU226:BF226"/>
    <mergeCell ref="AW212:BD212"/>
    <mergeCell ref="BE212:BL212"/>
    <mergeCell ref="A215:BL215"/>
    <mergeCell ref="A216:BL216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K122:AO122"/>
    <mergeCell ref="AP122:AT122"/>
    <mergeCell ref="AU122:AY122"/>
    <mergeCell ref="AZ122:BD122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AY137:BC137"/>
    <mergeCell ref="BD137:BH137"/>
    <mergeCell ref="BI137:BM137"/>
    <mergeCell ref="BN137:BR137"/>
    <mergeCell ref="A138:T138"/>
    <mergeCell ref="U138:Y138"/>
    <mergeCell ref="Z138:AD138"/>
    <mergeCell ref="AE138:AI138"/>
    <mergeCell ref="AJ138:AN138"/>
    <mergeCell ref="AO138:AS138"/>
    <mergeCell ref="Z136:AD136"/>
    <mergeCell ref="AE136:AI136"/>
    <mergeCell ref="AJ136:AN136"/>
    <mergeCell ref="AO136:AS136"/>
    <mergeCell ref="AT136:AX136"/>
    <mergeCell ref="AY136:BC136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A149:BC149"/>
    <mergeCell ref="BD149:BF149"/>
    <mergeCell ref="BG149:BI149"/>
    <mergeCell ref="BJ149:BL149"/>
    <mergeCell ref="A150:C150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BJ151:BL151"/>
    <mergeCell ref="A152:C152"/>
    <mergeCell ref="D152:V152"/>
    <mergeCell ref="W152:Y152"/>
    <mergeCell ref="Z152:AB152"/>
    <mergeCell ref="AC152:AE152"/>
    <mergeCell ref="AF152:AH152"/>
    <mergeCell ref="AI152:AK152"/>
    <mergeCell ref="AL152:AN152"/>
    <mergeCell ref="AO152:AQ152"/>
    <mergeCell ref="AR151:AT151"/>
    <mergeCell ref="AU151:AW151"/>
    <mergeCell ref="AX151:AZ151"/>
    <mergeCell ref="BA151:BC151"/>
    <mergeCell ref="BD151:BF151"/>
    <mergeCell ref="BG151:BI151"/>
    <mergeCell ref="A151:C151"/>
    <mergeCell ref="D151:V151"/>
    <mergeCell ref="W151:Y151"/>
    <mergeCell ref="Z151:AB151"/>
    <mergeCell ref="AC151:AE151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6:BL206"/>
    <mergeCell ref="A207:BL207"/>
    <mergeCell ref="A208:F209"/>
    <mergeCell ref="G208:S209"/>
    <mergeCell ref="T208:Y209"/>
    <mergeCell ref="BJ152:BL152"/>
    <mergeCell ref="AR152:AT152"/>
    <mergeCell ref="AU152:AW152"/>
    <mergeCell ref="AX152:AZ152"/>
    <mergeCell ref="BA152:BC152"/>
    <mergeCell ref="BD152:BF152"/>
    <mergeCell ref="BG152:BI152"/>
    <mergeCell ref="AW208:BD209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</mergeCells>
  <conditionalFormatting sqref="A86:A87 A95:A96 A150:A152">
    <cfRule type="cellIs" dxfId="59" priority="3" stopIfTrue="1" operator="equal">
      <formula>A85</formula>
    </cfRule>
  </conditionalFormatting>
  <conditionalFormatting sqref="A105:C112 A119:C126">
    <cfRule type="cellIs" dxfId="58" priority="1" stopIfTrue="1" operator="equal">
      <formula>A104</formula>
    </cfRule>
    <cfRule type="cellIs" dxfId="57" priority="2" stopIfTrue="1" operator="equal">
      <formula>0</formula>
    </cfRule>
  </conditionalFormatting>
  <conditionalFormatting sqref="A97">
    <cfRule type="cellIs" dxfId="56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6"/>
  <sheetViews>
    <sheetView topLeftCell="A177" zoomScaleNormal="100" workbookViewId="0">
      <selection activeCell="AW228" sqref="AW228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25" t="s">
        <v>308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309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310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311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303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304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30" customHeight="1">
      <c r="A21" s="76" t="s">
        <v>305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1187810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1187810</v>
      </c>
      <c r="AJ30" s="62"/>
      <c r="AK30" s="62"/>
      <c r="AL30" s="62"/>
      <c r="AM30" s="63"/>
      <c r="AN30" s="61">
        <v>1100000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1100000</v>
      </c>
      <c r="BC30" s="62"/>
      <c r="BD30" s="62"/>
      <c r="BE30" s="62"/>
      <c r="BF30" s="63"/>
      <c r="BG30" s="61">
        <v>1100000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1100000</v>
      </c>
      <c r="BV30" s="62"/>
      <c r="BW30" s="62"/>
      <c r="BX30" s="62"/>
      <c r="BY30" s="63"/>
      <c r="CA30" s="25" t="s">
        <v>22</v>
      </c>
    </row>
    <row r="31" spans="1:79" s="6" customFormat="1" ht="12.75" customHeight="1">
      <c r="A31" s="44"/>
      <c r="B31" s="45"/>
      <c r="C31" s="45"/>
      <c r="D31" s="66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59">
        <v>1187810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1187810</v>
      </c>
      <c r="AJ31" s="57"/>
      <c r="AK31" s="57"/>
      <c r="AL31" s="57"/>
      <c r="AM31" s="58"/>
      <c r="AN31" s="56">
        <v>1100000</v>
      </c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1100000</v>
      </c>
      <c r="BC31" s="57"/>
      <c r="BD31" s="57"/>
      <c r="BE31" s="57"/>
      <c r="BF31" s="58"/>
      <c r="BG31" s="56">
        <v>1100000</v>
      </c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1100000</v>
      </c>
      <c r="BV31" s="57"/>
      <c r="BW31" s="57"/>
      <c r="BX31" s="57"/>
      <c r="BY31" s="58"/>
    </row>
    <row r="33" spans="1:79" ht="14.25" customHeight="1">
      <c r="A33" s="120" t="s">
        <v>271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5" customHeight="1">
      <c r="A34" s="87" t="s">
        <v>245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1:79" ht="22.5" customHeight="1">
      <c r="A35" s="89" t="s">
        <v>2</v>
      </c>
      <c r="B35" s="90"/>
      <c r="C35" s="90"/>
      <c r="D35" s="91"/>
      <c r="E35" s="89" t="s">
        <v>19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47" t="s">
        <v>267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46" t="s">
        <v>272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46" t="s">
        <v>4</v>
      </c>
      <c r="Y36" s="46"/>
      <c r="Z36" s="46"/>
      <c r="AA36" s="46"/>
      <c r="AB36" s="46"/>
      <c r="AC36" s="46" t="s">
        <v>3</v>
      </c>
      <c r="AD36" s="46"/>
      <c r="AE36" s="46"/>
      <c r="AF36" s="46"/>
      <c r="AG36" s="46"/>
      <c r="AH36" s="105" t="s">
        <v>116</v>
      </c>
      <c r="AI36" s="106"/>
      <c r="AJ36" s="106"/>
      <c r="AK36" s="106"/>
      <c r="AL36" s="107"/>
      <c r="AM36" s="47" t="s">
        <v>5</v>
      </c>
      <c r="AN36" s="48"/>
      <c r="AO36" s="48"/>
      <c r="AP36" s="48"/>
      <c r="AQ36" s="49"/>
      <c r="AR36" s="47" t="s">
        <v>4</v>
      </c>
      <c r="AS36" s="48"/>
      <c r="AT36" s="48"/>
      <c r="AU36" s="48"/>
      <c r="AV36" s="49"/>
      <c r="AW36" s="47" t="s">
        <v>3</v>
      </c>
      <c r="AX36" s="48"/>
      <c r="AY36" s="48"/>
      <c r="AZ36" s="48"/>
      <c r="BA36" s="49"/>
      <c r="BB36" s="105" t="s">
        <v>116</v>
      </c>
      <c r="BC36" s="106"/>
      <c r="BD36" s="106"/>
      <c r="BE36" s="106"/>
      <c r="BF36" s="107"/>
      <c r="BG36" s="47" t="s">
        <v>96</v>
      </c>
      <c r="BH36" s="48"/>
      <c r="BI36" s="48"/>
      <c r="BJ36" s="48"/>
      <c r="BK36" s="49"/>
    </row>
    <row r="37" spans="1:79" ht="15" customHeight="1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>
      <c r="A38" s="64" t="s">
        <v>56</v>
      </c>
      <c r="B38" s="65"/>
      <c r="C38" s="65"/>
      <c r="D38" s="98"/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98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64" t="s">
        <v>94</v>
      </c>
      <c r="AI38" s="65"/>
      <c r="AJ38" s="65"/>
      <c r="AK38" s="65"/>
      <c r="AL38" s="98"/>
      <c r="AM38" s="102" t="s">
        <v>171</v>
      </c>
      <c r="AN38" s="103"/>
      <c r="AO38" s="103"/>
      <c r="AP38" s="103"/>
      <c r="AQ38" s="104"/>
      <c r="AR38" s="64" t="s">
        <v>62</v>
      </c>
      <c r="AS38" s="65"/>
      <c r="AT38" s="65"/>
      <c r="AU38" s="65"/>
      <c r="AV38" s="98"/>
      <c r="AW38" s="64" t="s">
        <v>63</v>
      </c>
      <c r="AX38" s="65"/>
      <c r="AY38" s="65"/>
      <c r="AZ38" s="65"/>
      <c r="BA38" s="98"/>
      <c r="BB38" s="64" t="s">
        <v>95</v>
      </c>
      <c r="BC38" s="65"/>
      <c r="BD38" s="65"/>
      <c r="BE38" s="65"/>
      <c r="BF38" s="98"/>
      <c r="BG38" s="102" t="s">
        <v>171</v>
      </c>
      <c r="BH38" s="103"/>
      <c r="BI38" s="103"/>
      <c r="BJ38" s="103"/>
      <c r="BK38" s="104"/>
      <c r="CA38" t="s">
        <v>23</v>
      </c>
    </row>
    <row r="39" spans="1:79" s="25" customFormat="1" ht="12.75" customHeight="1">
      <c r="A39" s="42"/>
      <c r="B39" s="43"/>
      <c r="C39" s="43"/>
      <c r="D39" s="67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61">
        <v>1100000</v>
      </c>
      <c r="Y39" s="62"/>
      <c r="Z39" s="62"/>
      <c r="AA39" s="62"/>
      <c r="AB39" s="63"/>
      <c r="AC39" s="61" t="s">
        <v>173</v>
      </c>
      <c r="AD39" s="62"/>
      <c r="AE39" s="62"/>
      <c r="AF39" s="62"/>
      <c r="AG39" s="63"/>
      <c r="AH39" s="61" t="s">
        <v>173</v>
      </c>
      <c r="AI39" s="62"/>
      <c r="AJ39" s="62"/>
      <c r="AK39" s="62"/>
      <c r="AL39" s="63"/>
      <c r="AM39" s="61">
        <f>IF(ISNUMBER(X39),X39,0)+IF(ISNUMBER(AC39),AC39,0)</f>
        <v>1100000</v>
      </c>
      <c r="AN39" s="62"/>
      <c r="AO39" s="62"/>
      <c r="AP39" s="62"/>
      <c r="AQ39" s="63"/>
      <c r="AR39" s="61">
        <v>1100000</v>
      </c>
      <c r="AS39" s="62"/>
      <c r="AT39" s="62"/>
      <c r="AU39" s="62"/>
      <c r="AV39" s="63"/>
      <c r="AW39" s="61" t="s">
        <v>173</v>
      </c>
      <c r="AX39" s="62"/>
      <c r="AY39" s="62"/>
      <c r="AZ39" s="62"/>
      <c r="BA39" s="63"/>
      <c r="BB39" s="61" t="s">
        <v>173</v>
      </c>
      <c r="BC39" s="62"/>
      <c r="BD39" s="62"/>
      <c r="BE39" s="62"/>
      <c r="BF39" s="63"/>
      <c r="BG39" s="68">
        <f>IF(ISNUMBER(AR39),AR39,0)+IF(ISNUMBER(AW39),AW39,0)</f>
        <v>1100000</v>
      </c>
      <c r="BH39" s="68"/>
      <c r="BI39" s="68"/>
      <c r="BJ39" s="68"/>
      <c r="BK39" s="68"/>
      <c r="CA39" s="25" t="s">
        <v>24</v>
      </c>
    </row>
    <row r="40" spans="1:79" s="6" customFormat="1" ht="12.75" customHeight="1">
      <c r="A40" s="44"/>
      <c r="B40" s="45"/>
      <c r="C40" s="45"/>
      <c r="D40" s="66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56">
        <v>1100000</v>
      </c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1100000</v>
      </c>
      <c r="AN40" s="57"/>
      <c r="AO40" s="57"/>
      <c r="AP40" s="57"/>
      <c r="AQ40" s="58"/>
      <c r="AR40" s="56">
        <v>1100000</v>
      </c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1100000</v>
      </c>
      <c r="BH40" s="59"/>
      <c r="BI40" s="59"/>
      <c r="BJ40" s="59"/>
      <c r="BK40" s="59"/>
    </row>
    <row r="41" spans="1:79" s="4" customFormat="1" ht="11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2" spans="1:79" hidden="1"/>
    <row r="43" spans="1:79" s="3" customFormat="1" ht="14.25" customHeight="1">
      <c r="A43" s="55" t="s">
        <v>117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9"/>
    </row>
    <row r="44" spans="1:79" ht="14.25" customHeight="1">
      <c r="A44" s="55" t="s">
        <v>258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</row>
    <row r="45" spans="1:79" ht="15" customHeight="1">
      <c r="A45" s="69" t="s">
        <v>245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</row>
    <row r="46" spans="1:79" ht="23.1" customHeight="1">
      <c r="A46" s="111" t="s">
        <v>118</v>
      </c>
      <c r="B46" s="112"/>
      <c r="C46" s="112"/>
      <c r="D46" s="113"/>
      <c r="E46" s="46" t="s">
        <v>19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 t="s">
        <v>246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249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257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>
      <c r="A47" s="114"/>
      <c r="B47" s="115"/>
      <c r="C47" s="115"/>
      <c r="D47" s="11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 t="s">
        <v>4</v>
      </c>
      <c r="V47" s="48"/>
      <c r="W47" s="48"/>
      <c r="X47" s="48"/>
      <c r="Y47" s="49"/>
      <c r="Z47" s="47" t="s">
        <v>3</v>
      </c>
      <c r="AA47" s="48"/>
      <c r="AB47" s="48"/>
      <c r="AC47" s="48"/>
      <c r="AD47" s="49"/>
      <c r="AE47" s="105" t="s">
        <v>116</v>
      </c>
      <c r="AF47" s="106"/>
      <c r="AG47" s="106"/>
      <c r="AH47" s="107"/>
      <c r="AI47" s="47" t="s">
        <v>5</v>
      </c>
      <c r="AJ47" s="48"/>
      <c r="AK47" s="48"/>
      <c r="AL47" s="48"/>
      <c r="AM47" s="49"/>
      <c r="AN47" s="47" t="s">
        <v>4</v>
      </c>
      <c r="AO47" s="48"/>
      <c r="AP47" s="48"/>
      <c r="AQ47" s="48"/>
      <c r="AR47" s="49"/>
      <c r="AS47" s="47" t="s">
        <v>3</v>
      </c>
      <c r="AT47" s="48"/>
      <c r="AU47" s="48"/>
      <c r="AV47" s="48"/>
      <c r="AW47" s="49"/>
      <c r="AX47" s="105" t="s">
        <v>116</v>
      </c>
      <c r="AY47" s="106"/>
      <c r="AZ47" s="106"/>
      <c r="BA47" s="107"/>
      <c r="BB47" s="47" t="s">
        <v>96</v>
      </c>
      <c r="BC47" s="48"/>
      <c r="BD47" s="48"/>
      <c r="BE47" s="48"/>
      <c r="BF47" s="49"/>
      <c r="BG47" s="47" t="s">
        <v>4</v>
      </c>
      <c r="BH47" s="48"/>
      <c r="BI47" s="48"/>
      <c r="BJ47" s="48"/>
      <c r="BK47" s="49"/>
      <c r="BL47" s="47" t="s">
        <v>3</v>
      </c>
      <c r="BM47" s="48"/>
      <c r="BN47" s="48"/>
      <c r="BO47" s="48"/>
      <c r="BP47" s="49"/>
      <c r="BQ47" s="105" t="s">
        <v>116</v>
      </c>
      <c r="BR47" s="106"/>
      <c r="BS47" s="106"/>
      <c r="BT47" s="107"/>
      <c r="BU47" s="47" t="s">
        <v>97</v>
      </c>
      <c r="BV47" s="48"/>
      <c r="BW47" s="48"/>
      <c r="BX47" s="48"/>
      <c r="BY47" s="49"/>
    </row>
    <row r="48" spans="1:79" ht="15" customHeight="1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>
      <c r="A49" s="64" t="s">
        <v>64</v>
      </c>
      <c r="B49" s="65"/>
      <c r="C49" s="65"/>
      <c r="D49" s="98"/>
      <c r="E49" s="64" t="s">
        <v>57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98"/>
      <c r="U49" s="64" t="s">
        <v>65</v>
      </c>
      <c r="V49" s="65"/>
      <c r="W49" s="65"/>
      <c r="X49" s="65"/>
      <c r="Y49" s="98"/>
      <c r="Z49" s="64" t="s">
        <v>66</v>
      </c>
      <c r="AA49" s="65"/>
      <c r="AB49" s="65"/>
      <c r="AC49" s="65"/>
      <c r="AD49" s="98"/>
      <c r="AE49" s="64" t="s">
        <v>91</v>
      </c>
      <c r="AF49" s="65"/>
      <c r="AG49" s="65"/>
      <c r="AH49" s="98"/>
      <c r="AI49" s="102" t="s">
        <v>170</v>
      </c>
      <c r="AJ49" s="103"/>
      <c r="AK49" s="103"/>
      <c r="AL49" s="103"/>
      <c r="AM49" s="104"/>
      <c r="AN49" s="64" t="s">
        <v>67</v>
      </c>
      <c r="AO49" s="65"/>
      <c r="AP49" s="65"/>
      <c r="AQ49" s="65"/>
      <c r="AR49" s="98"/>
      <c r="AS49" s="64" t="s">
        <v>68</v>
      </c>
      <c r="AT49" s="65"/>
      <c r="AU49" s="65"/>
      <c r="AV49" s="65"/>
      <c r="AW49" s="98"/>
      <c r="AX49" s="64" t="s">
        <v>92</v>
      </c>
      <c r="AY49" s="65"/>
      <c r="AZ49" s="65"/>
      <c r="BA49" s="98"/>
      <c r="BB49" s="102" t="s">
        <v>170</v>
      </c>
      <c r="BC49" s="103"/>
      <c r="BD49" s="103"/>
      <c r="BE49" s="103"/>
      <c r="BF49" s="104"/>
      <c r="BG49" s="64" t="s">
        <v>58</v>
      </c>
      <c r="BH49" s="65"/>
      <c r="BI49" s="65"/>
      <c r="BJ49" s="65"/>
      <c r="BK49" s="98"/>
      <c r="BL49" s="64" t="s">
        <v>59</v>
      </c>
      <c r="BM49" s="65"/>
      <c r="BN49" s="65"/>
      <c r="BO49" s="65"/>
      <c r="BP49" s="98"/>
      <c r="BQ49" s="64" t="s">
        <v>93</v>
      </c>
      <c r="BR49" s="65"/>
      <c r="BS49" s="65"/>
      <c r="BT49" s="98"/>
      <c r="BU49" s="102" t="s">
        <v>170</v>
      </c>
      <c r="BV49" s="103"/>
      <c r="BW49" s="103"/>
      <c r="BX49" s="103"/>
      <c r="BY49" s="104"/>
      <c r="CA49" t="s">
        <v>25</v>
      </c>
    </row>
    <row r="50" spans="1:79" s="25" customFormat="1" ht="38.25" customHeight="1">
      <c r="A50" s="42">
        <v>2282</v>
      </c>
      <c r="B50" s="43"/>
      <c r="C50" s="43"/>
      <c r="D50" s="67"/>
      <c r="E50" s="35" t="s">
        <v>180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61">
        <v>1187810</v>
      </c>
      <c r="V50" s="62"/>
      <c r="W50" s="62"/>
      <c r="X50" s="62"/>
      <c r="Y50" s="63"/>
      <c r="Z50" s="61">
        <v>0</v>
      </c>
      <c r="AA50" s="62"/>
      <c r="AB50" s="62"/>
      <c r="AC50" s="62"/>
      <c r="AD50" s="63"/>
      <c r="AE50" s="61">
        <v>0</v>
      </c>
      <c r="AF50" s="62"/>
      <c r="AG50" s="62"/>
      <c r="AH50" s="63"/>
      <c r="AI50" s="61">
        <f>IF(ISNUMBER(U50),U50,0)+IF(ISNUMBER(Z50),Z50,0)</f>
        <v>1187810</v>
      </c>
      <c r="AJ50" s="62"/>
      <c r="AK50" s="62"/>
      <c r="AL50" s="62"/>
      <c r="AM50" s="63"/>
      <c r="AN50" s="61">
        <v>1100000</v>
      </c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>IF(ISNUMBER(AN50),AN50,0)+IF(ISNUMBER(AS50),AS50,0)</f>
        <v>1100000</v>
      </c>
      <c r="BC50" s="62"/>
      <c r="BD50" s="62"/>
      <c r="BE50" s="62"/>
      <c r="BF50" s="63"/>
      <c r="BG50" s="61">
        <v>1100000</v>
      </c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>IF(ISNUMBER(BG50),BG50,0)+IF(ISNUMBER(BL50),BL50,0)</f>
        <v>1100000</v>
      </c>
      <c r="BV50" s="62"/>
      <c r="BW50" s="62"/>
      <c r="BX50" s="62"/>
      <c r="BY50" s="63"/>
      <c r="CA50" s="25" t="s">
        <v>26</v>
      </c>
    </row>
    <row r="51" spans="1:79" s="6" customFormat="1" ht="12.75" customHeight="1">
      <c r="A51" s="44"/>
      <c r="B51" s="45"/>
      <c r="C51" s="45"/>
      <c r="D51" s="66"/>
      <c r="E51" s="27" t="s">
        <v>147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56">
        <v>1187810</v>
      </c>
      <c r="V51" s="57"/>
      <c r="W51" s="57"/>
      <c r="X51" s="57"/>
      <c r="Y51" s="58"/>
      <c r="Z51" s="56">
        <v>0</v>
      </c>
      <c r="AA51" s="57"/>
      <c r="AB51" s="57"/>
      <c r="AC51" s="57"/>
      <c r="AD51" s="58"/>
      <c r="AE51" s="56">
        <v>0</v>
      </c>
      <c r="AF51" s="57"/>
      <c r="AG51" s="57"/>
      <c r="AH51" s="58"/>
      <c r="AI51" s="56">
        <f>IF(ISNUMBER(U51),U51,0)+IF(ISNUMBER(Z51),Z51,0)</f>
        <v>1187810</v>
      </c>
      <c r="AJ51" s="57"/>
      <c r="AK51" s="57"/>
      <c r="AL51" s="57"/>
      <c r="AM51" s="58"/>
      <c r="AN51" s="56">
        <v>1100000</v>
      </c>
      <c r="AO51" s="57"/>
      <c r="AP51" s="57"/>
      <c r="AQ51" s="57"/>
      <c r="AR51" s="58"/>
      <c r="AS51" s="56">
        <v>0</v>
      </c>
      <c r="AT51" s="57"/>
      <c r="AU51" s="57"/>
      <c r="AV51" s="57"/>
      <c r="AW51" s="58"/>
      <c r="AX51" s="56">
        <v>0</v>
      </c>
      <c r="AY51" s="57"/>
      <c r="AZ51" s="57"/>
      <c r="BA51" s="58"/>
      <c r="BB51" s="56">
        <f>IF(ISNUMBER(AN51),AN51,0)+IF(ISNUMBER(AS51),AS51,0)</f>
        <v>1100000</v>
      </c>
      <c r="BC51" s="57"/>
      <c r="BD51" s="57"/>
      <c r="BE51" s="57"/>
      <c r="BF51" s="58"/>
      <c r="BG51" s="56">
        <v>1100000</v>
      </c>
      <c r="BH51" s="57"/>
      <c r="BI51" s="57"/>
      <c r="BJ51" s="57"/>
      <c r="BK51" s="58"/>
      <c r="BL51" s="56">
        <v>0</v>
      </c>
      <c r="BM51" s="57"/>
      <c r="BN51" s="57"/>
      <c r="BO51" s="57"/>
      <c r="BP51" s="58"/>
      <c r="BQ51" s="56">
        <v>0</v>
      </c>
      <c r="BR51" s="57"/>
      <c r="BS51" s="57"/>
      <c r="BT51" s="58"/>
      <c r="BU51" s="56">
        <f>IF(ISNUMBER(BG51),BG51,0)+IF(ISNUMBER(BL51),BL51,0)</f>
        <v>1100000</v>
      </c>
      <c r="BV51" s="57"/>
      <c r="BW51" s="57"/>
      <c r="BX51" s="57"/>
      <c r="BY51" s="58"/>
    </row>
    <row r="53" spans="1:79" ht="14.25" customHeight="1">
      <c r="A53" s="55" t="s">
        <v>259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>
      <c r="A54" s="87" t="s">
        <v>245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</row>
    <row r="55" spans="1:79" ht="23.1" customHeight="1">
      <c r="A55" s="111" t="s">
        <v>119</v>
      </c>
      <c r="B55" s="112"/>
      <c r="C55" s="112"/>
      <c r="D55" s="112"/>
      <c r="E55" s="113"/>
      <c r="F55" s="46" t="s">
        <v>19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7" t="s">
        <v>246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249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257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>
      <c r="A56" s="114"/>
      <c r="B56" s="115"/>
      <c r="C56" s="115"/>
      <c r="D56" s="115"/>
      <c r="E56" s="11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7" t="s">
        <v>4</v>
      </c>
      <c r="V56" s="48"/>
      <c r="W56" s="48"/>
      <c r="X56" s="48"/>
      <c r="Y56" s="49"/>
      <c r="Z56" s="47" t="s">
        <v>3</v>
      </c>
      <c r="AA56" s="48"/>
      <c r="AB56" s="48"/>
      <c r="AC56" s="48"/>
      <c r="AD56" s="49"/>
      <c r="AE56" s="105" t="s">
        <v>116</v>
      </c>
      <c r="AF56" s="106"/>
      <c r="AG56" s="106"/>
      <c r="AH56" s="107"/>
      <c r="AI56" s="47" t="s">
        <v>5</v>
      </c>
      <c r="AJ56" s="48"/>
      <c r="AK56" s="48"/>
      <c r="AL56" s="48"/>
      <c r="AM56" s="49"/>
      <c r="AN56" s="47" t="s">
        <v>4</v>
      </c>
      <c r="AO56" s="48"/>
      <c r="AP56" s="48"/>
      <c r="AQ56" s="48"/>
      <c r="AR56" s="49"/>
      <c r="AS56" s="47" t="s">
        <v>3</v>
      </c>
      <c r="AT56" s="48"/>
      <c r="AU56" s="48"/>
      <c r="AV56" s="48"/>
      <c r="AW56" s="49"/>
      <c r="AX56" s="105" t="s">
        <v>116</v>
      </c>
      <c r="AY56" s="106"/>
      <c r="AZ56" s="106"/>
      <c r="BA56" s="107"/>
      <c r="BB56" s="47" t="s">
        <v>96</v>
      </c>
      <c r="BC56" s="48"/>
      <c r="BD56" s="48"/>
      <c r="BE56" s="48"/>
      <c r="BF56" s="49"/>
      <c r="BG56" s="47" t="s">
        <v>4</v>
      </c>
      <c r="BH56" s="48"/>
      <c r="BI56" s="48"/>
      <c r="BJ56" s="48"/>
      <c r="BK56" s="49"/>
      <c r="BL56" s="47" t="s">
        <v>3</v>
      </c>
      <c r="BM56" s="48"/>
      <c r="BN56" s="48"/>
      <c r="BO56" s="48"/>
      <c r="BP56" s="49"/>
      <c r="BQ56" s="105" t="s">
        <v>116</v>
      </c>
      <c r="BR56" s="106"/>
      <c r="BS56" s="106"/>
      <c r="BT56" s="107"/>
      <c r="BU56" s="46" t="s">
        <v>97</v>
      </c>
      <c r="BV56" s="46"/>
      <c r="BW56" s="46"/>
      <c r="BX56" s="46"/>
      <c r="BY56" s="46"/>
    </row>
    <row r="57" spans="1:79" ht="15" customHeight="1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46">
        <v>14</v>
      </c>
      <c r="BV57" s="46"/>
      <c r="BW57" s="46"/>
      <c r="BX57" s="46"/>
      <c r="BY57" s="46"/>
    </row>
    <row r="58" spans="1:79" s="1" customFormat="1" ht="13.5" hidden="1" customHeight="1">
      <c r="A58" s="64" t="s">
        <v>64</v>
      </c>
      <c r="B58" s="65"/>
      <c r="C58" s="65"/>
      <c r="D58" s="65"/>
      <c r="E58" s="98"/>
      <c r="F58" s="64" t="s">
        <v>57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98"/>
      <c r="U58" s="64" t="s">
        <v>65</v>
      </c>
      <c r="V58" s="65"/>
      <c r="W58" s="65"/>
      <c r="X58" s="65"/>
      <c r="Y58" s="98"/>
      <c r="Z58" s="64" t="s">
        <v>66</v>
      </c>
      <c r="AA58" s="65"/>
      <c r="AB58" s="65"/>
      <c r="AC58" s="65"/>
      <c r="AD58" s="98"/>
      <c r="AE58" s="64" t="s">
        <v>91</v>
      </c>
      <c r="AF58" s="65"/>
      <c r="AG58" s="65"/>
      <c r="AH58" s="98"/>
      <c r="AI58" s="102" t="s">
        <v>170</v>
      </c>
      <c r="AJ58" s="103"/>
      <c r="AK58" s="103"/>
      <c r="AL58" s="103"/>
      <c r="AM58" s="104"/>
      <c r="AN58" s="64" t="s">
        <v>67</v>
      </c>
      <c r="AO58" s="65"/>
      <c r="AP58" s="65"/>
      <c r="AQ58" s="65"/>
      <c r="AR58" s="98"/>
      <c r="AS58" s="64" t="s">
        <v>68</v>
      </c>
      <c r="AT58" s="65"/>
      <c r="AU58" s="65"/>
      <c r="AV58" s="65"/>
      <c r="AW58" s="98"/>
      <c r="AX58" s="64" t="s">
        <v>92</v>
      </c>
      <c r="AY58" s="65"/>
      <c r="AZ58" s="65"/>
      <c r="BA58" s="98"/>
      <c r="BB58" s="102" t="s">
        <v>170</v>
      </c>
      <c r="BC58" s="103"/>
      <c r="BD58" s="103"/>
      <c r="BE58" s="103"/>
      <c r="BF58" s="104"/>
      <c r="BG58" s="64" t="s">
        <v>58</v>
      </c>
      <c r="BH58" s="65"/>
      <c r="BI58" s="65"/>
      <c r="BJ58" s="65"/>
      <c r="BK58" s="98"/>
      <c r="BL58" s="64" t="s">
        <v>59</v>
      </c>
      <c r="BM58" s="65"/>
      <c r="BN58" s="65"/>
      <c r="BO58" s="65"/>
      <c r="BP58" s="98"/>
      <c r="BQ58" s="64" t="s">
        <v>93</v>
      </c>
      <c r="BR58" s="65"/>
      <c r="BS58" s="65"/>
      <c r="BT58" s="98"/>
      <c r="BU58" s="60" t="s">
        <v>170</v>
      </c>
      <c r="BV58" s="60"/>
      <c r="BW58" s="60"/>
      <c r="BX58" s="60"/>
      <c r="BY58" s="60"/>
      <c r="CA58" t="s">
        <v>27</v>
      </c>
    </row>
    <row r="59" spans="1:79" s="6" customFormat="1" ht="12.75" customHeight="1">
      <c r="A59" s="44"/>
      <c r="B59" s="45"/>
      <c r="C59" s="45"/>
      <c r="D59" s="45"/>
      <c r="E59" s="66"/>
      <c r="F59" s="44" t="s">
        <v>147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66"/>
      <c r="U59" s="56"/>
      <c r="V59" s="57"/>
      <c r="W59" s="57"/>
      <c r="X59" s="57"/>
      <c r="Y59" s="58"/>
      <c r="Z59" s="56"/>
      <c r="AA59" s="57"/>
      <c r="AB59" s="57"/>
      <c r="AC59" s="57"/>
      <c r="AD59" s="58"/>
      <c r="AE59" s="56"/>
      <c r="AF59" s="57"/>
      <c r="AG59" s="57"/>
      <c r="AH59" s="58"/>
      <c r="AI59" s="56">
        <f>IF(ISNUMBER(U59),U59,0)+IF(ISNUMBER(Z59),Z59,0)</f>
        <v>0</v>
      </c>
      <c r="AJ59" s="57"/>
      <c r="AK59" s="57"/>
      <c r="AL59" s="57"/>
      <c r="AM59" s="58"/>
      <c r="AN59" s="56"/>
      <c r="AO59" s="57"/>
      <c r="AP59" s="57"/>
      <c r="AQ59" s="57"/>
      <c r="AR59" s="58"/>
      <c r="AS59" s="56"/>
      <c r="AT59" s="57"/>
      <c r="AU59" s="57"/>
      <c r="AV59" s="57"/>
      <c r="AW59" s="58"/>
      <c r="AX59" s="56"/>
      <c r="AY59" s="57"/>
      <c r="AZ59" s="57"/>
      <c r="BA59" s="58"/>
      <c r="BB59" s="56">
        <f>IF(ISNUMBER(AN59),AN59,0)+IF(ISNUMBER(AS59),AS59,0)</f>
        <v>0</v>
      </c>
      <c r="BC59" s="57"/>
      <c r="BD59" s="57"/>
      <c r="BE59" s="57"/>
      <c r="BF59" s="58"/>
      <c r="BG59" s="56"/>
      <c r="BH59" s="57"/>
      <c r="BI59" s="57"/>
      <c r="BJ59" s="57"/>
      <c r="BK59" s="58"/>
      <c r="BL59" s="56"/>
      <c r="BM59" s="57"/>
      <c r="BN59" s="57"/>
      <c r="BO59" s="57"/>
      <c r="BP59" s="58"/>
      <c r="BQ59" s="56"/>
      <c r="BR59" s="57"/>
      <c r="BS59" s="57"/>
      <c r="BT59" s="58"/>
      <c r="BU59" s="56">
        <f>IF(ISNUMBER(BG59),BG59,0)+IF(ISNUMBER(BL59),BL59,0)</f>
        <v>0</v>
      </c>
      <c r="BV59" s="57"/>
      <c r="BW59" s="57"/>
      <c r="BX59" s="57"/>
      <c r="BY59" s="58"/>
      <c r="CA59" s="6" t="s">
        <v>28</v>
      </c>
    </row>
    <row r="61" spans="1:79" ht="14.25" customHeight="1">
      <c r="A61" s="55" t="s">
        <v>273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15" customHeight="1">
      <c r="A62" s="87" t="s">
        <v>245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</row>
    <row r="63" spans="1:79" ht="23.1" customHeight="1">
      <c r="A63" s="111" t="s">
        <v>118</v>
      </c>
      <c r="B63" s="112"/>
      <c r="C63" s="112"/>
      <c r="D63" s="113"/>
      <c r="E63" s="89" t="s">
        <v>19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1"/>
      <c r="X63" s="47" t="s">
        <v>267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46" t="s">
        <v>272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114"/>
      <c r="B64" s="115"/>
      <c r="C64" s="115"/>
      <c r="D64" s="116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89" t="s">
        <v>4</v>
      </c>
      <c r="Y64" s="90"/>
      <c r="Z64" s="90"/>
      <c r="AA64" s="90"/>
      <c r="AB64" s="91"/>
      <c r="AC64" s="89" t="s">
        <v>3</v>
      </c>
      <c r="AD64" s="90"/>
      <c r="AE64" s="90"/>
      <c r="AF64" s="90"/>
      <c r="AG64" s="91"/>
      <c r="AH64" s="105" t="s">
        <v>116</v>
      </c>
      <c r="AI64" s="106"/>
      <c r="AJ64" s="106"/>
      <c r="AK64" s="106"/>
      <c r="AL64" s="107"/>
      <c r="AM64" s="47" t="s">
        <v>5</v>
      </c>
      <c r="AN64" s="48"/>
      <c r="AO64" s="48"/>
      <c r="AP64" s="48"/>
      <c r="AQ64" s="49"/>
      <c r="AR64" s="47" t="s">
        <v>4</v>
      </c>
      <c r="AS64" s="48"/>
      <c r="AT64" s="48"/>
      <c r="AU64" s="48"/>
      <c r="AV64" s="49"/>
      <c r="AW64" s="47" t="s">
        <v>3</v>
      </c>
      <c r="AX64" s="48"/>
      <c r="AY64" s="48"/>
      <c r="AZ64" s="48"/>
      <c r="BA64" s="49"/>
      <c r="BB64" s="105" t="s">
        <v>116</v>
      </c>
      <c r="BC64" s="106"/>
      <c r="BD64" s="106"/>
      <c r="BE64" s="106"/>
      <c r="BF64" s="107"/>
      <c r="BG64" s="47" t="s">
        <v>96</v>
      </c>
      <c r="BH64" s="48"/>
      <c r="BI64" s="48"/>
      <c r="BJ64" s="48"/>
      <c r="BK64" s="49"/>
    </row>
    <row r="65" spans="1:79" ht="12.75" customHeight="1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>
      <c r="A66" s="64" t="s">
        <v>64</v>
      </c>
      <c r="B66" s="65"/>
      <c r="C66" s="65"/>
      <c r="D66" s="98"/>
      <c r="E66" s="64" t="s">
        <v>57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98"/>
      <c r="X66" s="117" t="s">
        <v>60</v>
      </c>
      <c r="Y66" s="118"/>
      <c r="Z66" s="118"/>
      <c r="AA66" s="118"/>
      <c r="AB66" s="119"/>
      <c r="AC66" s="117" t="s">
        <v>61</v>
      </c>
      <c r="AD66" s="118"/>
      <c r="AE66" s="118"/>
      <c r="AF66" s="118"/>
      <c r="AG66" s="119"/>
      <c r="AH66" s="64" t="s">
        <v>94</v>
      </c>
      <c r="AI66" s="65"/>
      <c r="AJ66" s="65"/>
      <c r="AK66" s="65"/>
      <c r="AL66" s="98"/>
      <c r="AM66" s="102" t="s">
        <v>171</v>
      </c>
      <c r="AN66" s="103"/>
      <c r="AO66" s="103"/>
      <c r="AP66" s="103"/>
      <c r="AQ66" s="104"/>
      <c r="AR66" s="64" t="s">
        <v>62</v>
      </c>
      <c r="AS66" s="65"/>
      <c r="AT66" s="65"/>
      <c r="AU66" s="65"/>
      <c r="AV66" s="98"/>
      <c r="AW66" s="64" t="s">
        <v>63</v>
      </c>
      <c r="AX66" s="65"/>
      <c r="AY66" s="65"/>
      <c r="AZ66" s="65"/>
      <c r="BA66" s="98"/>
      <c r="BB66" s="64" t="s">
        <v>95</v>
      </c>
      <c r="BC66" s="65"/>
      <c r="BD66" s="65"/>
      <c r="BE66" s="65"/>
      <c r="BF66" s="98"/>
      <c r="BG66" s="102" t="s">
        <v>171</v>
      </c>
      <c r="BH66" s="103"/>
      <c r="BI66" s="103"/>
      <c r="BJ66" s="103"/>
      <c r="BK66" s="104"/>
      <c r="CA66" t="s">
        <v>29</v>
      </c>
    </row>
    <row r="67" spans="1:79" s="25" customFormat="1" ht="25.5" customHeight="1">
      <c r="A67" s="42">
        <v>2282</v>
      </c>
      <c r="B67" s="43"/>
      <c r="C67" s="43"/>
      <c r="D67" s="67"/>
      <c r="E67" s="35" t="s">
        <v>180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61">
        <v>1100000</v>
      </c>
      <c r="Y67" s="62"/>
      <c r="Z67" s="62"/>
      <c r="AA67" s="62"/>
      <c r="AB67" s="63"/>
      <c r="AC67" s="61">
        <v>0</v>
      </c>
      <c r="AD67" s="62"/>
      <c r="AE67" s="62"/>
      <c r="AF67" s="62"/>
      <c r="AG67" s="63"/>
      <c r="AH67" s="61">
        <v>0</v>
      </c>
      <c r="AI67" s="62"/>
      <c r="AJ67" s="62"/>
      <c r="AK67" s="62"/>
      <c r="AL67" s="63"/>
      <c r="AM67" s="61">
        <f>IF(ISNUMBER(X67),X67,0)+IF(ISNUMBER(AC67),AC67,0)</f>
        <v>1100000</v>
      </c>
      <c r="AN67" s="62"/>
      <c r="AO67" s="62"/>
      <c r="AP67" s="62"/>
      <c r="AQ67" s="63"/>
      <c r="AR67" s="61">
        <v>1100000</v>
      </c>
      <c r="AS67" s="62"/>
      <c r="AT67" s="62"/>
      <c r="AU67" s="62"/>
      <c r="AV67" s="63"/>
      <c r="AW67" s="61">
        <v>0</v>
      </c>
      <c r="AX67" s="62"/>
      <c r="AY67" s="62"/>
      <c r="AZ67" s="62"/>
      <c r="BA67" s="63"/>
      <c r="BB67" s="61">
        <v>0</v>
      </c>
      <c r="BC67" s="62"/>
      <c r="BD67" s="62"/>
      <c r="BE67" s="62"/>
      <c r="BF67" s="63"/>
      <c r="BG67" s="68">
        <f>IF(ISNUMBER(AR67),AR67,0)+IF(ISNUMBER(AW67),AW67,0)</f>
        <v>1100000</v>
      </c>
      <c r="BH67" s="68"/>
      <c r="BI67" s="68"/>
      <c r="BJ67" s="68"/>
      <c r="BK67" s="68"/>
      <c r="CA67" s="25" t="s">
        <v>30</v>
      </c>
    </row>
    <row r="68" spans="1:79" s="6" customFormat="1" ht="12.75" customHeight="1">
      <c r="A68" s="44"/>
      <c r="B68" s="45"/>
      <c r="C68" s="45"/>
      <c r="D68" s="66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56">
        <v>1100000</v>
      </c>
      <c r="Y68" s="57"/>
      <c r="Z68" s="57"/>
      <c r="AA68" s="57"/>
      <c r="AB68" s="58"/>
      <c r="AC68" s="56">
        <v>0</v>
      </c>
      <c r="AD68" s="57"/>
      <c r="AE68" s="57"/>
      <c r="AF68" s="57"/>
      <c r="AG68" s="58"/>
      <c r="AH68" s="56">
        <v>0</v>
      </c>
      <c r="AI68" s="57"/>
      <c r="AJ68" s="57"/>
      <c r="AK68" s="57"/>
      <c r="AL68" s="58"/>
      <c r="AM68" s="56">
        <f>IF(ISNUMBER(X68),X68,0)+IF(ISNUMBER(AC68),AC68,0)</f>
        <v>1100000</v>
      </c>
      <c r="AN68" s="57"/>
      <c r="AO68" s="57"/>
      <c r="AP68" s="57"/>
      <c r="AQ68" s="58"/>
      <c r="AR68" s="56">
        <v>1100000</v>
      </c>
      <c r="AS68" s="57"/>
      <c r="AT68" s="57"/>
      <c r="AU68" s="57"/>
      <c r="AV68" s="58"/>
      <c r="AW68" s="56">
        <v>0</v>
      </c>
      <c r="AX68" s="57"/>
      <c r="AY68" s="57"/>
      <c r="AZ68" s="57"/>
      <c r="BA68" s="58"/>
      <c r="BB68" s="56">
        <v>0</v>
      </c>
      <c r="BC68" s="57"/>
      <c r="BD68" s="57"/>
      <c r="BE68" s="57"/>
      <c r="BF68" s="58"/>
      <c r="BG68" s="59">
        <f>IF(ISNUMBER(AR68),AR68,0)+IF(ISNUMBER(AW68),AW68,0)</f>
        <v>1100000</v>
      </c>
      <c r="BH68" s="59"/>
      <c r="BI68" s="59"/>
      <c r="BJ68" s="59"/>
      <c r="BK68" s="59"/>
    </row>
    <row r="70" spans="1:79" ht="14.25" customHeight="1">
      <c r="A70" s="55" t="s">
        <v>274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9" ht="15" customHeight="1">
      <c r="A71" s="87" t="s">
        <v>245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</row>
    <row r="72" spans="1:79" ht="23.1" customHeight="1">
      <c r="A72" s="111" t="s">
        <v>119</v>
      </c>
      <c r="B72" s="112"/>
      <c r="C72" s="112"/>
      <c r="D72" s="112"/>
      <c r="E72" s="113"/>
      <c r="F72" s="89" t="s">
        <v>19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46" t="s">
        <v>267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7" t="s">
        <v>272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>
      <c r="A73" s="114"/>
      <c r="B73" s="115"/>
      <c r="C73" s="115"/>
      <c r="D73" s="115"/>
      <c r="E73" s="116"/>
      <c r="F73" s="92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47" t="s">
        <v>4</v>
      </c>
      <c r="Y73" s="48"/>
      <c r="Z73" s="48"/>
      <c r="AA73" s="48"/>
      <c r="AB73" s="49"/>
      <c r="AC73" s="47" t="s">
        <v>3</v>
      </c>
      <c r="AD73" s="48"/>
      <c r="AE73" s="48"/>
      <c r="AF73" s="48"/>
      <c r="AG73" s="49"/>
      <c r="AH73" s="105" t="s">
        <v>116</v>
      </c>
      <c r="AI73" s="106"/>
      <c r="AJ73" s="106"/>
      <c r="AK73" s="106"/>
      <c r="AL73" s="107"/>
      <c r="AM73" s="47" t="s">
        <v>5</v>
      </c>
      <c r="AN73" s="48"/>
      <c r="AO73" s="48"/>
      <c r="AP73" s="48"/>
      <c r="AQ73" s="49"/>
      <c r="AR73" s="47" t="s">
        <v>4</v>
      </c>
      <c r="AS73" s="48"/>
      <c r="AT73" s="48"/>
      <c r="AU73" s="48"/>
      <c r="AV73" s="49"/>
      <c r="AW73" s="47" t="s">
        <v>3</v>
      </c>
      <c r="AX73" s="48"/>
      <c r="AY73" s="48"/>
      <c r="AZ73" s="48"/>
      <c r="BA73" s="49"/>
      <c r="BB73" s="80" t="s">
        <v>116</v>
      </c>
      <c r="BC73" s="80"/>
      <c r="BD73" s="80"/>
      <c r="BE73" s="80"/>
      <c r="BF73" s="80"/>
      <c r="BG73" s="47" t="s">
        <v>96</v>
      </c>
      <c r="BH73" s="48"/>
      <c r="BI73" s="48"/>
      <c r="BJ73" s="48"/>
      <c r="BK73" s="49"/>
    </row>
    <row r="74" spans="1:79" ht="15" customHeight="1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>
      <c r="A75" s="64" t="s">
        <v>64</v>
      </c>
      <c r="B75" s="65"/>
      <c r="C75" s="65"/>
      <c r="D75" s="65"/>
      <c r="E75" s="98"/>
      <c r="F75" s="64" t="s">
        <v>57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98"/>
      <c r="X75" s="64" t="s">
        <v>60</v>
      </c>
      <c r="Y75" s="65"/>
      <c r="Z75" s="65"/>
      <c r="AA75" s="65"/>
      <c r="AB75" s="98"/>
      <c r="AC75" s="64" t="s">
        <v>61</v>
      </c>
      <c r="AD75" s="65"/>
      <c r="AE75" s="65"/>
      <c r="AF75" s="65"/>
      <c r="AG75" s="98"/>
      <c r="AH75" s="64" t="s">
        <v>94</v>
      </c>
      <c r="AI75" s="65"/>
      <c r="AJ75" s="65"/>
      <c r="AK75" s="65"/>
      <c r="AL75" s="98"/>
      <c r="AM75" s="102" t="s">
        <v>171</v>
      </c>
      <c r="AN75" s="103"/>
      <c r="AO75" s="103"/>
      <c r="AP75" s="103"/>
      <c r="AQ75" s="104"/>
      <c r="AR75" s="64" t="s">
        <v>62</v>
      </c>
      <c r="AS75" s="65"/>
      <c r="AT75" s="65"/>
      <c r="AU75" s="65"/>
      <c r="AV75" s="98"/>
      <c r="AW75" s="64" t="s">
        <v>63</v>
      </c>
      <c r="AX75" s="65"/>
      <c r="AY75" s="65"/>
      <c r="AZ75" s="65"/>
      <c r="BA75" s="98"/>
      <c r="BB75" s="64" t="s">
        <v>95</v>
      </c>
      <c r="BC75" s="65"/>
      <c r="BD75" s="65"/>
      <c r="BE75" s="65"/>
      <c r="BF75" s="98"/>
      <c r="BG75" s="102" t="s">
        <v>171</v>
      </c>
      <c r="BH75" s="103"/>
      <c r="BI75" s="103"/>
      <c r="BJ75" s="103"/>
      <c r="BK75" s="104"/>
      <c r="CA75" t="s">
        <v>31</v>
      </c>
    </row>
    <row r="76" spans="1:79" s="6" customFormat="1" ht="12.75" customHeight="1">
      <c r="A76" s="44"/>
      <c r="B76" s="45"/>
      <c r="C76" s="45"/>
      <c r="D76" s="45"/>
      <c r="E76" s="66"/>
      <c r="F76" s="44" t="s">
        <v>147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66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59"/>
      <c r="AI76" s="59"/>
      <c r="AJ76" s="59"/>
      <c r="AK76" s="59"/>
      <c r="AL76" s="59"/>
      <c r="AM76" s="59">
        <f>IF(ISNUMBER(X76),X76,0)+IF(ISNUMBER(AC76),AC76,0)</f>
        <v>0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>
        <f>IF(ISNUMBER(AR76),AR76,0)+IF(ISNUMBER(AW76),AW76,0)</f>
        <v>0</v>
      </c>
      <c r="BH76" s="59"/>
      <c r="BI76" s="59"/>
      <c r="BJ76" s="59"/>
      <c r="BK76" s="59"/>
      <c r="CA76" s="6" t="s">
        <v>32</v>
      </c>
    </row>
    <row r="78" spans="1:79" ht="2.25" customHeight="1"/>
    <row r="79" spans="1:79" ht="14.25" customHeight="1">
      <c r="A79" s="55" t="s">
        <v>120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9" ht="14.25" customHeight="1">
      <c r="A80" s="55" t="s">
        <v>260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79" ht="15" customHeight="1">
      <c r="A81" s="87" t="s">
        <v>245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</row>
    <row r="82" spans="1:79" ht="23.1" customHeight="1">
      <c r="A82" s="89" t="s">
        <v>6</v>
      </c>
      <c r="B82" s="90"/>
      <c r="C82" s="90"/>
      <c r="D82" s="89" t="s">
        <v>121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1"/>
      <c r="U82" s="47" t="s">
        <v>246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249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46" t="s">
        <v>257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92"/>
      <c r="B83" s="93"/>
      <c r="C83" s="93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47" t="s">
        <v>4</v>
      </c>
      <c r="V83" s="48"/>
      <c r="W83" s="48"/>
      <c r="X83" s="48"/>
      <c r="Y83" s="49"/>
      <c r="Z83" s="47" t="s">
        <v>3</v>
      </c>
      <c r="AA83" s="48"/>
      <c r="AB83" s="48"/>
      <c r="AC83" s="48"/>
      <c r="AD83" s="49"/>
      <c r="AE83" s="105" t="s">
        <v>116</v>
      </c>
      <c r="AF83" s="106"/>
      <c r="AG83" s="106"/>
      <c r="AH83" s="107"/>
      <c r="AI83" s="47" t="s">
        <v>5</v>
      </c>
      <c r="AJ83" s="48"/>
      <c r="AK83" s="48"/>
      <c r="AL83" s="48"/>
      <c r="AM83" s="49"/>
      <c r="AN83" s="47" t="s">
        <v>4</v>
      </c>
      <c r="AO83" s="48"/>
      <c r="AP83" s="48"/>
      <c r="AQ83" s="48"/>
      <c r="AR83" s="49"/>
      <c r="AS83" s="47" t="s">
        <v>3</v>
      </c>
      <c r="AT83" s="48"/>
      <c r="AU83" s="48"/>
      <c r="AV83" s="48"/>
      <c r="AW83" s="49"/>
      <c r="AX83" s="105" t="s">
        <v>116</v>
      </c>
      <c r="AY83" s="106"/>
      <c r="AZ83" s="106"/>
      <c r="BA83" s="107"/>
      <c r="BB83" s="47" t="s">
        <v>96</v>
      </c>
      <c r="BC83" s="48"/>
      <c r="BD83" s="48"/>
      <c r="BE83" s="48"/>
      <c r="BF83" s="49"/>
      <c r="BG83" s="47" t="s">
        <v>4</v>
      </c>
      <c r="BH83" s="48"/>
      <c r="BI83" s="48"/>
      <c r="BJ83" s="48"/>
      <c r="BK83" s="49"/>
      <c r="BL83" s="46" t="s">
        <v>3</v>
      </c>
      <c r="BM83" s="46"/>
      <c r="BN83" s="46"/>
      <c r="BO83" s="46"/>
      <c r="BP83" s="46"/>
      <c r="BQ83" s="80" t="s">
        <v>116</v>
      </c>
      <c r="BR83" s="80"/>
      <c r="BS83" s="80"/>
      <c r="BT83" s="80"/>
      <c r="BU83" s="47" t="s">
        <v>97</v>
      </c>
      <c r="BV83" s="48"/>
      <c r="BW83" s="48"/>
      <c r="BX83" s="48"/>
      <c r="BY83" s="49"/>
    </row>
    <row r="84" spans="1:79" ht="15" customHeight="1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46">
        <v>9</v>
      </c>
      <c r="AY84" s="46"/>
      <c r="AZ84" s="46"/>
      <c r="BA84" s="46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46">
        <v>12</v>
      </c>
      <c r="BM84" s="46"/>
      <c r="BN84" s="46"/>
      <c r="BO84" s="46"/>
      <c r="BP84" s="46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>
      <c r="A85" s="64" t="s">
        <v>69</v>
      </c>
      <c r="B85" s="65"/>
      <c r="C85" s="65"/>
      <c r="D85" s="64" t="s">
        <v>57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98"/>
      <c r="U85" s="39" t="s">
        <v>65</v>
      </c>
      <c r="V85" s="39"/>
      <c r="W85" s="39"/>
      <c r="X85" s="39"/>
      <c r="Y85" s="39"/>
      <c r="Z85" s="39" t="s">
        <v>66</v>
      </c>
      <c r="AA85" s="39"/>
      <c r="AB85" s="39"/>
      <c r="AC85" s="39"/>
      <c r="AD85" s="39"/>
      <c r="AE85" s="39" t="s">
        <v>91</v>
      </c>
      <c r="AF85" s="39"/>
      <c r="AG85" s="39"/>
      <c r="AH85" s="39"/>
      <c r="AI85" s="60" t="s">
        <v>170</v>
      </c>
      <c r="AJ85" s="60"/>
      <c r="AK85" s="60"/>
      <c r="AL85" s="60"/>
      <c r="AM85" s="60"/>
      <c r="AN85" s="39" t="s">
        <v>67</v>
      </c>
      <c r="AO85" s="39"/>
      <c r="AP85" s="39"/>
      <c r="AQ85" s="39"/>
      <c r="AR85" s="39"/>
      <c r="AS85" s="39" t="s">
        <v>68</v>
      </c>
      <c r="AT85" s="39"/>
      <c r="AU85" s="39"/>
      <c r="AV85" s="39"/>
      <c r="AW85" s="39"/>
      <c r="AX85" s="39" t="s">
        <v>92</v>
      </c>
      <c r="AY85" s="39"/>
      <c r="AZ85" s="39"/>
      <c r="BA85" s="39"/>
      <c r="BB85" s="60" t="s">
        <v>170</v>
      </c>
      <c r="BC85" s="60"/>
      <c r="BD85" s="60"/>
      <c r="BE85" s="60"/>
      <c r="BF85" s="60"/>
      <c r="BG85" s="39" t="s">
        <v>58</v>
      </c>
      <c r="BH85" s="39"/>
      <c r="BI85" s="39"/>
      <c r="BJ85" s="39"/>
      <c r="BK85" s="39"/>
      <c r="BL85" s="39" t="s">
        <v>59</v>
      </c>
      <c r="BM85" s="39"/>
      <c r="BN85" s="39"/>
      <c r="BO85" s="39"/>
      <c r="BP85" s="39"/>
      <c r="BQ85" s="39" t="s">
        <v>93</v>
      </c>
      <c r="BR85" s="39"/>
      <c r="BS85" s="39"/>
      <c r="BT85" s="39"/>
      <c r="BU85" s="60" t="s">
        <v>170</v>
      </c>
      <c r="BV85" s="60"/>
      <c r="BW85" s="60"/>
      <c r="BX85" s="60"/>
      <c r="BY85" s="60"/>
      <c r="CA85" t="s">
        <v>33</v>
      </c>
    </row>
    <row r="86" spans="1:79" s="25" customFormat="1" ht="25.5" customHeight="1">
      <c r="A86" s="42">
        <v>1</v>
      </c>
      <c r="B86" s="43"/>
      <c r="C86" s="43"/>
      <c r="D86" s="35" t="s">
        <v>182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61">
        <v>1187810</v>
      </c>
      <c r="V86" s="62"/>
      <c r="W86" s="62"/>
      <c r="X86" s="62"/>
      <c r="Y86" s="63"/>
      <c r="Z86" s="61">
        <v>0</v>
      </c>
      <c r="AA86" s="62"/>
      <c r="AB86" s="62"/>
      <c r="AC86" s="62"/>
      <c r="AD86" s="63"/>
      <c r="AE86" s="61">
        <v>0</v>
      </c>
      <c r="AF86" s="62"/>
      <c r="AG86" s="62"/>
      <c r="AH86" s="63"/>
      <c r="AI86" s="61">
        <f>IF(ISNUMBER(U86),U86,0)+IF(ISNUMBER(Z86),Z86,0)</f>
        <v>1187810</v>
      </c>
      <c r="AJ86" s="62"/>
      <c r="AK86" s="62"/>
      <c r="AL86" s="62"/>
      <c r="AM86" s="63"/>
      <c r="AN86" s="61">
        <v>1100000</v>
      </c>
      <c r="AO86" s="62"/>
      <c r="AP86" s="62"/>
      <c r="AQ86" s="62"/>
      <c r="AR86" s="63"/>
      <c r="AS86" s="61">
        <v>0</v>
      </c>
      <c r="AT86" s="62"/>
      <c r="AU86" s="62"/>
      <c r="AV86" s="62"/>
      <c r="AW86" s="63"/>
      <c r="AX86" s="61">
        <v>0</v>
      </c>
      <c r="AY86" s="62"/>
      <c r="AZ86" s="62"/>
      <c r="BA86" s="63"/>
      <c r="BB86" s="61">
        <f>IF(ISNUMBER(AN86),AN86,0)+IF(ISNUMBER(AS86),AS86,0)</f>
        <v>1100000</v>
      </c>
      <c r="BC86" s="62"/>
      <c r="BD86" s="62"/>
      <c r="BE86" s="62"/>
      <c r="BF86" s="63"/>
      <c r="BG86" s="61">
        <v>1100000</v>
      </c>
      <c r="BH86" s="62"/>
      <c r="BI86" s="62"/>
      <c r="BJ86" s="62"/>
      <c r="BK86" s="63"/>
      <c r="BL86" s="61">
        <v>0</v>
      </c>
      <c r="BM86" s="62"/>
      <c r="BN86" s="62"/>
      <c r="BO86" s="62"/>
      <c r="BP86" s="63"/>
      <c r="BQ86" s="61">
        <v>0</v>
      </c>
      <c r="BR86" s="62"/>
      <c r="BS86" s="62"/>
      <c r="BT86" s="63"/>
      <c r="BU86" s="61">
        <f>IF(ISNUMBER(BG86),BG86,0)+IF(ISNUMBER(BL86),BL86,0)</f>
        <v>1100000</v>
      </c>
      <c r="BV86" s="62"/>
      <c r="BW86" s="62"/>
      <c r="BX86" s="62"/>
      <c r="BY86" s="63"/>
      <c r="CA86" s="25" t="s">
        <v>34</v>
      </c>
    </row>
    <row r="87" spans="1:79" s="6" customFormat="1" ht="12.75" customHeight="1">
      <c r="A87" s="44"/>
      <c r="B87" s="45"/>
      <c r="C87" s="45"/>
      <c r="D87" s="27" t="s">
        <v>147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9"/>
      <c r="U87" s="56">
        <v>1187810</v>
      </c>
      <c r="V87" s="57"/>
      <c r="W87" s="57"/>
      <c r="X87" s="57"/>
      <c r="Y87" s="58"/>
      <c r="Z87" s="56">
        <v>0</v>
      </c>
      <c r="AA87" s="57"/>
      <c r="AB87" s="57"/>
      <c r="AC87" s="57"/>
      <c r="AD87" s="58"/>
      <c r="AE87" s="56">
        <v>0</v>
      </c>
      <c r="AF87" s="57"/>
      <c r="AG87" s="57"/>
      <c r="AH87" s="58"/>
      <c r="AI87" s="56">
        <f>IF(ISNUMBER(U87),U87,0)+IF(ISNUMBER(Z87),Z87,0)</f>
        <v>1187810</v>
      </c>
      <c r="AJ87" s="57"/>
      <c r="AK87" s="57"/>
      <c r="AL87" s="57"/>
      <c r="AM87" s="58"/>
      <c r="AN87" s="56">
        <v>1100000</v>
      </c>
      <c r="AO87" s="57"/>
      <c r="AP87" s="57"/>
      <c r="AQ87" s="57"/>
      <c r="AR87" s="58"/>
      <c r="AS87" s="56">
        <v>0</v>
      </c>
      <c r="AT87" s="57"/>
      <c r="AU87" s="57"/>
      <c r="AV87" s="57"/>
      <c r="AW87" s="58"/>
      <c r="AX87" s="56">
        <v>0</v>
      </c>
      <c r="AY87" s="57"/>
      <c r="AZ87" s="57"/>
      <c r="BA87" s="58"/>
      <c r="BB87" s="56">
        <f>IF(ISNUMBER(AN87),AN87,0)+IF(ISNUMBER(AS87),AS87,0)</f>
        <v>1100000</v>
      </c>
      <c r="BC87" s="57"/>
      <c r="BD87" s="57"/>
      <c r="BE87" s="57"/>
      <c r="BF87" s="58"/>
      <c r="BG87" s="56">
        <v>1100000</v>
      </c>
      <c r="BH87" s="57"/>
      <c r="BI87" s="57"/>
      <c r="BJ87" s="57"/>
      <c r="BK87" s="58"/>
      <c r="BL87" s="56">
        <v>0</v>
      </c>
      <c r="BM87" s="57"/>
      <c r="BN87" s="57"/>
      <c r="BO87" s="57"/>
      <c r="BP87" s="58"/>
      <c r="BQ87" s="56">
        <v>0</v>
      </c>
      <c r="BR87" s="57"/>
      <c r="BS87" s="57"/>
      <c r="BT87" s="58"/>
      <c r="BU87" s="56">
        <f>IF(ISNUMBER(BG87),BG87,0)+IF(ISNUMBER(BL87),BL87,0)</f>
        <v>1100000</v>
      </c>
      <c r="BV87" s="57"/>
      <c r="BW87" s="57"/>
      <c r="BX87" s="57"/>
      <c r="BY87" s="58"/>
    </row>
    <row r="89" spans="1:79" ht="14.25" customHeight="1">
      <c r="A89" s="55" t="s">
        <v>275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</row>
    <row r="90" spans="1:79" ht="15" customHeight="1">
      <c r="A90" s="88" t="s">
        <v>245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79" ht="23.1" customHeight="1">
      <c r="A91" s="89" t="s">
        <v>6</v>
      </c>
      <c r="B91" s="90"/>
      <c r="C91" s="90"/>
      <c r="D91" s="89" t="s">
        <v>121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46" t="s">
        <v>267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272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>
      <c r="A92" s="92"/>
      <c r="B92" s="93"/>
      <c r="C92" s="93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47" t="s">
        <v>4</v>
      </c>
      <c r="V92" s="48"/>
      <c r="W92" s="48"/>
      <c r="X92" s="48"/>
      <c r="Y92" s="49"/>
      <c r="Z92" s="47" t="s">
        <v>3</v>
      </c>
      <c r="AA92" s="48"/>
      <c r="AB92" s="48"/>
      <c r="AC92" s="48"/>
      <c r="AD92" s="49"/>
      <c r="AE92" s="105" t="s">
        <v>116</v>
      </c>
      <c r="AF92" s="106"/>
      <c r="AG92" s="106"/>
      <c r="AH92" s="106"/>
      <c r="AI92" s="107"/>
      <c r="AJ92" s="47" t="s">
        <v>5</v>
      </c>
      <c r="AK92" s="48"/>
      <c r="AL92" s="48"/>
      <c r="AM92" s="48"/>
      <c r="AN92" s="49"/>
      <c r="AO92" s="47" t="s">
        <v>4</v>
      </c>
      <c r="AP92" s="48"/>
      <c r="AQ92" s="48"/>
      <c r="AR92" s="48"/>
      <c r="AS92" s="49"/>
      <c r="AT92" s="47" t="s">
        <v>3</v>
      </c>
      <c r="AU92" s="48"/>
      <c r="AV92" s="48"/>
      <c r="AW92" s="48"/>
      <c r="AX92" s="49"/>
      <c r="AY92" s="105" t="s">
        <v>116</v>
      </c>
      <c r="AZ92" s="106"/>
      <c r="BA92" s="106"/>
      <c r="BB92" s="106"/>
      <c r="BC92" s="107"/>
      <c r="BD92" s="46" t="s">
        <v>96</v>
      </c>
      <c r="BE92" s="46"/>
      <c r="BF92" s="46"/>
      <c r="BG92" s="46"/>
      <c r="BH92" s="46"/>
    </row>
    <row r="93" spans="1:79" ht="15" customHeight="1">
      <c r="A93" s="47" t="s">
        <v>169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>
      <c r="A94" s="64" t="s">
        <v>69</v>
      </c>
      <c r="B94" s="65"/>
      <c r="C94" s="65"/>
      <c r="D94" s="64" t="s">
        <v>57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98"/>
      <c r="U94" s="64" t="s">
        <v>60</v>
      </c>
      <c r="V94" s="65"/>
      <c r="W94" s="65"/>
      <c r="X94" s="65"/>
      <c r="Y94" s="98"/>
      <c r="Z94" s="64" t="s">
        <v>61</v>
      </c>
      <c r="AA94" s="65"/>
      <c r="AB94" s="65"/>
      <c r="AC94" s="65"/>
      <c r="AD94" s="98"/>
      <c r="AE94" s="64" t="s">
        <v>94</v>
      </c>
      <c r="AF94" s="65"/>
      <c r="AG94" s="65"/>
      <c r="AH94" s="65"/>
      <c r="AI94" s="98"/>
      <c r="AJ94" s="102" t="s">
        <v>171</v>
      </c>
      <c r="AK94" s="103"/>
      <c r="AL94" s="103"/>
      <c r="AM94" s="103"/>
      <c r="AN94" s="104"/>
      <c r="AO94" s="64" t="s">
        <v>62</v>
      </c>
      <c r="AP94" s="65"/>
      <c r="AQ94" s="65"/>
      <c r="AR94" s="65"/>
      <c r="AS94" s="98"/>
      <c r="AT94" s="64" t="s">
        <v>63</v>
      </c>
      <c r="AU94" s="65"/>
      <c r="AV94" s="65"/>
      <c r="AW94" s="65"/>
      <c r="AX94" s="98"/>
      <c r="AY94" s="64" t="s">
        <v>95</v>
      </c>
      <c r="AZ94" s="65"/>
      <c r="BA94" s="65"/>
      <c r="BB94" s="65"/>
      <c r="BC94" s="98"/>
      <c r="BD94" s="60" t="s">
        <v>171</v>
      </c>
      <c r="BE94" s="60"/>
      <c r="BF94" s="60"/>
      <c r="BG94" s="60"/>
      <c r="BH94" s="60"/>
      <c r="CA94" s="1" t="s">
        <v>35</v>
      </c>
    </row>
    <row r="95" spans="1:79" s="25" customFormat="1" ht="25.5" customHeight="1">
      <c r="A95" s="42">
        <v>1</v>
      </c>
      <c r="B95" s="43"/>
      <c r="C95" s="43"/>
      <c r="D95" s="35" t="s">
        <v>182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61">
        <v>1100000</v>
      </c>
      <c r="V95" s="62"/>
      <c r="W95" s="62"/>
      <c r="X95" s="62"/>
      <c r="Y95" s="63"/>
      <c r="Z95" s="61">
        <v>0</v>
      </c>
      <c r="AA95" s="62"/>
      <c r="AB95" s="62"/>
      <c r="AC95" s="62"/>
      <c r="AD95" s="63"/>
      <c r="AE95" s="68">
        <v>0</v>
      </c>
      <c r="AF95" s="68"/>
      <c r="AG95" s="68"/>
      <c r="AH95" s="68"/>
      <c r="AI95" s="68"/>
      <c r="AJ95" s="34">
        <f>IF(ISNUMBER(U95),U95,0)+IF(ISNUMBER(Z95),Z95,0)</f>
        <v>1100000</v>
      </c>
      <c r="AK95" s="34"/>
      <c r="AL95" s="34"/>
      <c r="AM95" s="34"/>
      <c r="AN95" s="34"/>
      <c r="AO95" s="68">
        <v>1100000</v>
      </c>
      <c r="AP95" s="68"/>
      <c r="AQ95" s="68"/>
      <c r="AR95" s="68"/>
      <c r="AS95" s="68"/>
      <c r="AT95" s="34">
        <v>0</v>
      </c>
      <c r="AU95" s="34"/>
      <c r="AV95" s="34"/>
      <c r="AW95" s="34"/>
      <c r="AX95" s="34"/>
      <c r="AY95" s="68">
        <v>0</v>
      </c>
      <c r="AZ95" s="68"/>
      <c r="BA95" s="68"/>
      <c r="BB95" s="68"/>
      <c r="BC95" s="68"/>
      <c r="BD95" s="34">
        <f>IF(ISNUMBER(AO95),AO95,0)+IF(ISNUMBER(AT95),AT95,0)</f>
        <v>1100000</v>
      </c>
      <c r="BE95" s="34"/>
      <c r="BF95" s="34"/>
      <c r="BG95" s="34"/>
      <c r="BH95" s="34"/>
      <c r="CA95" s="25" t="s">
        <v>36</v>
      </c>
    </row>
    <row r="96" spans="1:79" s="6" customFormat="1" ht="12.75" customHeight="1">
      <c r="A96" s="44"/>
      <c r="B96" s="45"/>
      <c r="C96" s="45"/>
      <c r="D96" s="27" t="s">
        <v>147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56">
        <v>1100000</v>
      </c>
      <c r="V96" s="57"/>
      <c r="W96" s="57"/>
      <c r="X96" s="57"/>
      <c r="Y96" s="58"/>
      <c r="Z96" s="56">
        <v>0</v>
      </c>
      <c r="AA96" s="57"/>
      <c r="AB96" s="57"/>
      <c r="AC96" s="57"/>
      <c r="AD96" s="58"/>
      <c r="AE96" s="59">
        <v>0</v>
      </c>
      <c r="AF96" s="59"/>
      <c r="AG96" s="59"/>
      <c r="AH96" s="59"/>
      <c r="AI96" s="59"/>
      <c r="AJ96" s="26">
        <f>IF(ISNUMBER(U96),U96,0)+IF(ISNUMBER(Z96),Z96,0)</f>
        <v>1100000</v>
      </c>
      <c r="AK96" s="26"/>
      <c r="AL96" s="26"/>
      <c r="AM96" s="26"/>
      <c r="AN96" s="26"/>
      <c r="AO96" s="59">
        <v>1100000</v>
      </c>
      <c r="AP96" s="59"/>
      <c r="AQ96" s="59"/>
      <c r="AR96" s="59"/>
      <c r="AS96" s="59"/>
      <c r="AT96" s="26">
        <v>0</v>
      </c>
      <c r="AU96" s="26"/>
      <c r="AV96" s="26"/>
      <c r="AW96" s="26"/>
      <c r="AX96" s="26"/>
      <c r="AY96" s="59">
        <v>0</v>
      </c>
      <c r="AZ96" s="59"/>
      <c r="BA96" s="59"/>
      <c r="BB96" s="59"/>
      <c r="BC96" s="59"/>
      <c r="BD96" s="26">
        <f>IF(ISNUMBER(AO96),AO96,0)+IF(ISNUMBER(AT96),AT96,0)</f>
        <v>1100000</v>
      </c>
      <c r="BE96" s="26"/>
      <c r="BF96" s="26"/>
      <c r="BG96" s="26"/>
      <c r="BH96" s="26"/>
    </row>
    <row r="97" spans="1:79" s="5" customFormat="1" ht="9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8" spans="1:79" hidden="1"/>
    <row r="99" spans="1:79" ht="14.25" customHeight="1">
      <c r="A99" s="55" t="s">
        <v>152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</row>
    <row r="100" spans="1:79" ht="14.25" customHeight="1">
      <c r="A100" s="55" t="s">
        <v>261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</row>
    <row r="101" spans="1:79" ht="23.1" customHeight="1">
      <c r="A101" s="89" t="s">
        <v>6</v>
      </c>
      <c r="B101" s="90"/>
      <c r="C101" s="90"/>
      <c r="D101" s="46" t="s">
        <v>9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8</v>
      </c>
      <c r="R101" s="46"/>
      <c r="S101" s="46"/>
      <c r="T101" s="46"/>
      <c r="U101" s="46"/>
      <c r="V101" s="46" t="s">
        <v>7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7" t="s">
        <v>246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249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257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>
      <c r="A102" s="92"/>
      <c r="B102" s="93"/>
      <c r="C102" s="93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4</v>
      </c>
      <c r="AG102" s="46"/>
      <c r="AH102" s="46"/>
      <c r="AI102" s="46"/>
      <c r="AJ102" s="46"/>
      <c r="AK102" s="46" t="s">
        <v>3</v>
      </c>
      <c r="AL102" s="46"/>
      <c r="AM102" s="46"/>
      <c r="AN102" s="46"/>
      <c r="AO102" s="46"/>
      <c r="AP102" s="46" t="s">
        <v>123</v>
      </c>
      <c r="AQ102" s="46"/>
      <c r="AR102" s="46"/>
      <c r="AS102" s="46"/>
      <c r="AT102" s="46"/>
      <c r="AU102" s="46" t="s">
        <v>4</v>
      </c>
      <c r="AV102" s="46"/>
      <c r="AW102" s="46"/>
      <c r="AX102" s="46"/>
      <c r="AY102" s="46"/>
      <c r="AZ102" s="46" t="s">
        <v>3</v>
      </c>
      <c r="BA102" s="46"/>
      <c r="BB102" s="46"/>
      <c r="BC102" s="46"/>
      <c r="BD102" s="46"/>
      <c r="BE102" s="46" t="s">
        <v>90</v>
      </c>
      <c r="BF102" s="46"/>
      <c r="BG102" s="46"/>
      <c r="BH102" s="46"/>
      <c r="BI102" s="46"/>
      <c r="BJ102" s="46" t="s">
        <v>4</v>
      </c>
      <c r="BK102" s="46"/>
      <c r="BL102" s="46"/>
      <c r="BM102" s="46"/>
      <c r="BN102" s="46"/>
      <c r="BO102" s="46" t="s">
        <v>3</v>
      </c>
      <c r="BP102" s="46"/>
      <c r="BQ102" s="46"/>
      <c r="BR102" s="46"/>
      <c r="BS102" s="46"/>
      <c r="BT102" s="46" t="s">
        <v>97</v>
      </c>
      <c r="BU102" s="46"/>
      <c r="BV102" s="46"/>
      <c r="BW102" s="46"/>
      <c r="BX102" s="46"/>
    </row>
    <row r="103" spans="1:79" ht="15" customHeight="1">
      <c r="A103" s="47">
        <v>1</v>
      </c>
      <c r="B103" s="48"/>
      <c r="C103" s="48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>
      <c r="A104" s="64" t="s">
        <v>154</v>
      </c>
      <c r="B104" s="65"/>
      <c r="C104" s="65"/>
      <c r="D104" s="46" t="s">
        <v>57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70</v>
      </c>
      <c r="R104" s="46"/>
      <c r="S104" s="46"/>
      <c r="T104" s="46"/>
      <c r="U104" s="46"/>
      <c r="V104" s="46" t="s">
        <v>71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39" t="s">
        <v>111</v>
      </c>
      <c r="AG104" s="39"/>
      <c r="AH104" s="39"/>
      <c r="AI104" s="39"/>
      <c r="AJ104" s="39"/>
      <c r="AK104" s="32" t="s">
        <v>112</v>
      </c>
      <c r="AL104" s="32"/>
      <c r="AM104" s="32"/>
      <c r="AN104" s="32"/>
      <c r="AO104" s="32"/>
      <c r="AP104" s="60" t="s">
        <v>184</v>
      </c>
      <c r="AQ104" s="60"/>
      <c r="AR104" s="60"/>
      <c r="AS104" s="60"/>
      <c r="AT104" s="60"/>
      <c r="AU104" s="39" t="s">
        <v>113</v>
      </c>
      <c r="AV104" s="39"/>
      <c r="AW104" s="39"/>
      <c r="AX104" s="39"/>
      <c r="AY104" s="39"/>
      <c r="AZ104" s="32" t="s">
        <v>114</v>
      </c>
      <c r="BA104" s="32"/>
      <c r="BB104" s="32"/>
      <c r="BC104" s="32"/>
      <c r="BD104" s="32"/>
      <c r="BE104" s="60" t="s">
        <v>184</v>
      </c>
      <c r="BF104" s="60"/>
      <c r="BG104" s="60"/>
      <c r="BH104" s="60"/>
      <c r="BI104" s="60"/>
      <c r="BJ104" s="39" t="s">
        <v>105</v>
      </c>
      <c r="BK104" s="39"/>
      <c r="BL104" s="39"/>
      <c r="BM104" s="39"/>
      <c r="BN104" s="39"/>
      <c r="BO104" s="32" t="s">
        <v>106</v>
      </c>
      <c r="BP104" s="32"/>
      <c r="BQ104" s="32"/>
      <c r="BR104" s="32"/>
      <c r="BS104" s="32"/>
      <c r="BT104" s="60" t="s">
        <v>184</v>
      </c>
      <c r="BU104" s="60"/>
      <c r="BV104" s="60"/>
      <c r="BW104" s="60"/>
      <c r="BX104" s="60"/>
      <c r="CA104" t="s">
        <v>37</v>
      </c>
    </row>
    <row r="105" spans="1:79" s="6" customFormat="1" ht="15" customHeight="1">
      <c r="A105" s="44">
        <v>0</v>
      </c>
      <c r="B105" s="45"/>
      <c r="C105" s="45"/>
      <c r="D105" s="52" t="s">
        <v>183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CA105" s="6" t="s">
        <v>38</v>
      </c>
    </row>
    <row r="106" spans="1:79" s="25" customFormat="1" ht="57" customHeight="1">
      <c r="A106" s="42">
        <v>0</v>
      </c>
      <c r="B106" s="43"/>
      <c r="C106" s="43"/>
      <c r="D106" s="50" t="s">
        <v>298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4"/>
      <c r="Q106" s="46" t="s">
        <v>186</v>
      </c>
      <c r="R106" s="46"/>
      <c r="S106" s="46"/>
      <c r="T106" s="46"/>
      <c r="U106" s="46"/>
      <c r="V106" s="50" t="s">
        <v>187</v>
      </c>
      <c r="W106" s="53"/>
      <c r="X106" s="53"/>
      <c r="Y106" s="53"/>
      <c r="Z106" s="53"/>
      <c r="AA106" s="53"/>
      <c r="AB106" s="53"/>
      <c r="AC106" s="53"/>
      <c r="AD106" s="53"/>
      <c r="AE106" s="54"/>
      <c r="AF106" s="40">
        <v>1</v>
      </c>
      <c r="AG106" s="40"/>
      <c r="AH106" s="40"/>
      <c r="AI106" s="40"/>
      <c r="AJ106" s="40"/>
      <c r="AK106" s="40">
        <v>0</v>
      </c>
      <c r="AL106" s="40"/>
      <c r="AM106" s="40"/>
      <c r="AN106" s="40"/>
      <c r="AO106" s="40"/>
      <c r="AP106" s="40">
        <v>1</v>
      </c>
      <c r="AQ106" s="40"/>
      <c r="AR106" s="40"/>
      <c r="AS106" s="40"/>
      <c r="AT106" s="40"/>
      <c r="AU106" s="40">
        <v>1</v>
      </c>
      <c r="AV106" s="40"/>
      <c r="AW106" s="40"/>
      <c r="AX106" s="40"/>
      <c r="AY106" s="40"/>
      <c r="AZ106" s="40">
        <v>0</v>
      </c>
      <c r="BA106" s="40"/>
      <c r="BB106" s="40"/>
      <c r="BC106" s="40"/>
      <c r="BD106" s="40"/>
      <c r="BE106" s="40">
        <v>1</v>
      </c>
      <c r="BF106" s="40"/>
      <c r="BG106" s="40"/>
      <c r="BH106" s="40"/>
      <c r="BI106" s="40"/>
      <c r="BJ106" s="40">
        <v>1</v>
      </c>
      <c r="BK106" s="40"/>
      <c r="BL106" s="40"/>
      <c r="BM106" s="40"/>
      <c r="BN106" s="40"/>
      <c r="BO106" s="40">
        <v>0</v>
      </c>
      <c r="BP106" s="40"/>
      <c r="BQ106" s="40"/>
      <c r="BR106" s="40"/>
      <c r="BS106" s="40"/>
      <c r="BT106" s="40">
        <v>1</v>
      </c>
      <c r="BU106" s="40"/>
      <c r="BV106" s="40"/>
      <c r="BW106" s="40"/>
      <c r="BX106" s="40"/>
    </row>
    <row r="107" spans="1:79" s="6" customFormat="1" ht="15" customHeight="1">
      <c r="A107" s="44">
        <v>0</v>
      </c>
      <c r="B107" s="45"/>
      <c r="C107" s="45"/>
      <c r="D107" s="51" t="s">
        <v>197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40"/>
      <c r="Q107" s="52"/>
      <c r="R107" s="52"/>
      <c r="S107" s="52"/>
      <c r="T107" s="52"/>
      <c r="U107" s="52"/>
      <c r="V107" s="51"/>
      <c r="W107" s="139"/>
      <c r="X107" s="139"/>
      <c r="Y107" s="139"/>
      <c r="Z107" s="139"/>
      <c r="AA107" s="139"/>
      <c r="AB107" s="139"/>
      <c r="AC107" s="139"/>
      <c r="AD107" s="139"/>
      <c r="AE107" s="140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</row>
    <row r="108" spans="1:79" s="25" customFormat="1" ht="28.5" customHeight="1">
      <c r="A108" s="42">
        <v>0</v>
      </c>
      <c r="B108" s="43"/>
      <c r="C108" s="43"/>
      <c r="D108" s="50" t="s">
        <v>299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46" t="s">
        <v>186</v>
      </c>
      <c r="R108" s="46"/>
      <c r="S108" s="46"/>
      <c r="T108" s="46"/>
      <c r="U108" s="46"/>
      <c r="V108" s="50" t="s">
        <v>300</v>
      </c>
      <c r="W108" s="36"/>
      <c r="X108" s="36"/>
      <c r="Y108" s="36"/>
      <c r="Z108" s="36"/>
      <c r="AA108" s="36"/>
      <c r="AB108" s="36"/>
      <c r="AC108" s="36"/>
      <c r="AD108" s="36"/>
      <c r="AE108" s="37"/>
      <c r="AF108" s="40">
        <v>550</v>
      </c>
      <c r="AG108" s="40"/>
      <c r="AH108" s="40"/>
      <c r="AI108" s="40"/>
      <c r="AJ108" s="40"/>
      <c r="AK108" s="40">
        <v>0</v>
      </c>
      <c r="AL108" s="40"/>
      <c r="AM108" s="40"/>
      <c r="AN108" s="40"/>
      <c r="AO108" s="40"/>
      <c r="AP108" s="40">
        <v>550</v>
      </c>
      <c r="AQ108" s="40"/>
      <c r="AR108" s="40"/>
      <c r="AS108" s="40"/>
      <c r="AT108" s="40"/>
      <c r="AU108" s="40">
        <v>572</v>
      </c>
      <c r="AV108" s="40"/>
      <c r="AW108" s="40"/>
      <c r="AX108" s="40"/>
      <c r="AY108" s="40"/>
      <c r="AZ108" s="40">
        <v>0</v>
      </c>
      <c r="BA108" s="40"/>
      <c r="BB108" s="40"/>
      <c r="BC108" s="40"/>
      <c r="BD108" s="40"/>
      <c r="BE108" s="40">
        <v>572</v>
      </c>
      <c r="BF108" s="40"/>
      <c r="BG108" s="40"/>
      <c r="BH108" s="40"/>
      <c r="BI108" s="40"/>
      <c r="BJ108" s="40">
        <v>500</v>
      </c>
      <c r="BK108" s="40"/>
      <c r="BL108" s="40"/>
      <c r="BM108" s="40"/>
      <c r="BN108" s="40"/>
      <c r="BO108" s="40">
        <v>0</v>
      </c>
      <c r="BP108" s="40"/>
      <c r="BQ108" s="40"/>
      <c r="BR108" s="40"/>
      <c r="BS108" s="40"/>
      <c r="BT108" s="40">
        <v>500</v>
      </c>
      <c r="BU108" s="40"/>
      <c r="BV108" s="40"/>
      <c r="BW108" s="40"/>
      <c r="BX108" s="40"/>
    </row>
    <row r="109" spans="1:79" s="6" customFormat="1" ht="15" customHeight="1">
      <c r="A109" s="44">
        <v>0</v>
      </c>
      <c r="B109" s="45"/>
      <c r="C109" s="45"/>
      <c r="D109" s="51" t="s">
        <v>210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  <c r="Q109" s="52"/>
      <c r="R109" s="52"/>
      <c r="S109" s="52"/>
      <c r="T109" s="52"/>
      <c r="U109" s="52"/>
      <c r="V109" s="51"/>
      <c r="W109" s="28"/>
      <c r="X109" s="28"/>
      <c r="Y109" s="28"/>
      <c r="Z109" s="28"/>
      <c r="AA109" s="28"/>
      <c r="AB109" s="28"/>
      <c r="AC109" s="28"/>
      <c r="AD109" s="28"/>
      <c r="AE109" s="29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</row>
    <row r="110" spans="1:79" s="25" customFormat="1" ht="28.5" customHeight="1">
      <c r="A110" s="42">
        <v>0</v>
      </c>
      <c r="B110" s="43"/>
      <c r="C110" s="43"/>
      <c r="D110" s="50" t="s">
        <v>301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46" t="s">
        <v>212</v>
      </c>
      <c r="R110" s="46"/>
      <c r="S110" s="46"/>
      <c r="T110" s="46"/>
      <c r="U110" s="46"/>
      <c r="V110" s="50" t="s">
        <v>213</v>
      </c>
      <c r="W110" s="36"/>
      <c r="X110" s="36"/>
      <c r="Y110" s="36"/>
      <c r="Z110" s="36"/>
      <c r="AA110" s="36"/>
      <c r="AB110" s="36"/>
      <c r="AC110" s="36"/>
      <c r="AD110" s="36"/>
      <c r="AE110" s="37"/>
      <c r="AF110" s="40">
        <v>2574.5</v>
      </c>
      <c r="AG110" s="40"/>
      <c r="AH110" s="40"/>
      <c r="AI110" s="40"/>
      <c r="AJ110" s="40"/>
      <c r="AK110" s="40">
        <v>0</v>
      </c>
      <c r="AL110" s="40"/>
      <c r="AM110" s="40"/>
      <c r="AN110" s="40"/>
      <c r="AO110" s="40"/>
      <c r="AP110" s="40">
        <v>2574.5</v>
      </c>
      <c r="AQ110" s="40"/>
      <c r="AR110" s="40"/>
      <c r="AS110" s="40"/>
      <c r="AT110" s="40"/>
      <c r="AU110" s="40">
        <v>1923</v>
      </c>
      <c r="AV110" s="40"/>
      <c r="AW110" s="40"/>
      <c r="AX110" s="40"/>
      <c r="AY110" s="40"/>
      <c r="AZ110" s="40">
        <v>0</v>
      </c>
      <c r="BA110" s="40"/>
      <c r="BB110" s="40"/>
      <c r="BC110" s="40"/>
      <c r="BD110" s="40"/>
      <c r="BE110" s="40">
        <v>1923</v>
      </c>
      <c r="BF110" s="40"/>
      <c r="BG110" s="40"/>
      <c r="BH110" s="40"/>
      <c r="BI110" s="40"/>
      <c r="BJ110" s="40">
        <v>2200</v>
      </c>
      <c r="BK110" s="40"/>
      <c r="BL110" s="40"/>
      <c r="BM110" s="40"/>
      <c r="BN110" s="40"/>
      <c r="BO110" s="40">
        <v>0</v>
      </c>
      <c r="BP110" s="40"/>
      <c r="BQ110" s="40"/>
      <c r="BR110" s="40"/>
      <c r="BS110" s="40"/>
      <c r="BT110" s="40">
        <v>2200</v>
      </c>
      <c r="BU110" s="40"/>
      <c r="BV110" s="40"/>
      <c r="BW110" s="40"/>
      <c r="BX110" s="40"/>
    </row>
    <row r="111" spans="1:79" s="6" customFormat="1" ht="15" customHeight="1">
      <c r="A111" s="44">
        <v>0</v>
      </c>
      <c r="B111" s="45"/>
      <c r="C111" s="45"/>
      <c r="D111" s="51" t="s">
        <v>215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9"/>
      <c r="Q111" s="52"/>
      <c r="R111" s="52"/>
      <c r="S111" s="52"/>
      <c r="T111" s="52"/>
      <c r="U111" s="52"/>
      <c r="V111" s="51"/>
      <c r="W111" s="28"/>
      <c r="X111" s="28"/>
      <c r="Y111" s="28"/>
      <c r="Z111" s="28"/>
      <c r="AA111" s="28"/>
      <c r="AB111" s="28"/>
      <c r="AC111" s="28"/>
      <c r="AD111" s="28"/>
      <c r="AE111" s="29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</row>
    <row r="112" spans="1:79" s="25" customFormat="1" ht="28.5" customHeight="1">
      <c r="A112" s="42">
        <v>0</v>
      </c>
      <c r="B112" s="43"/>
      <c r="C112" s="43"/>
      <c r="D112" s="50" t="s">
        <v>302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6" t="s">
        <v>217</v>
      </c>
      <c r="R112" s="46"/>
      <c r="S112" s="46"/>
      <c r="T112" s="46"/>
      <c r="U112" s="46"/>
      <c r="V112" s="50" t="s">
        <v>213</v>
      </c>
      <c r="W112" s="36"/>
      <c r="X112" s="36"/>
      <c r="Y112" s="36"/>
      <c r="Z112" s="36"/>
      <c r="AA112" s="36"/>
      <c r="AB112" s="36"/>
      <c r="AC112" s="36"/>
      <c r="AD112" s="36"/>
      <c r="AE112" s="37"/>
      <c r="AF112" s="40">
        <v>100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100</v>
      </c>
      <c r="AQ112" s="40"/>
      <c r="AR112" s="40"/>
      <c r="AS112" s="40"/>
      <c r="AT112" s="40"/>
      <c r="AU112" s="40">
        <v>100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100</v>
      </c>
      <c r="BF112" s="40"/>
      <c r="BG112" s="40"/>
      <c r="BH112" s="40"/>
      <c r="BI112" s="40"/>
      <c r="BJ112" s="40">
        <v>100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100</v>
      </c>
      <c r="BU112" s="40"/>
      <c r="BV112" s="40"/>
      <c r="BW112" s="40"/>
      <c r="BX112" s="40"/>
    </row>
    <row r="114" spans="1:79" ht="14.25" customHeight="1">
      <c r="A114" s="55" t="s">
        <v>276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</row>
    <row r="115" spans="1:79" ht="23.1" customHeight="1">
      <c r="A115" s="89" t="s">
        <v>6</v>
      </c>
      <c r="B115" s="90"/>
      <c r="C115" s="90"/>
      <c r="D115" s="46" t="s">
        <v>9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8</v>
      </c>
      <c r="R115" s="46"/>
      <c r="S115" s="46"/>
      <c r="T115" s="46"/>
      <c r="U115" s="46"/>
      <c r="V115" s="46" t="s">
        <v>7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47" t="s">
        <v>267</v>
      </c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7" t="s">
        <v>272</v>
      </c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9"/>
    </row>
    <row r="116" spans="1:79" ht="28.5" customHeight="1">
      <c r="A116" s="92"/>
      <c r="B116" s="93"/>
      <c r="C116" s="93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4</v>
      </c>
      <c r="AG116" s="46"/>
      <c r="AH116" s="46"/>
      <c r="AI116" s="46"/>
      <c r="AJ116" s="46"/>
      <c r="AK116" s="46" t="s">
        <v>3</v>
      </c>
      <c r="AL116" s="46"/>
      <c r="AM116" s="46"/>
      <c r="AN116" s="46"/>
      <c r="AO116" s="46"/>
      <c r="AP116" s="46" t="s">
        <v>123</v>
      </c>
      <c r="AQ116" s="46"/>
      <c r="AR116" s="46"/>
      <c r="AS116" s="46"/>
      <c r="AT116" s="46"/>
      <c r="AU116" s="46" t="s">
        <v>4</v>
      </c>
      <c r="AV116" s="46"/>
      <c r="AW116" s="46"/>
      <c r="AX116" s="46"/>
      <c r="AY116" s="46"/>
      <c r="AZ116" s="46" t="s">
        <v>3</v>
      </c>
      <c r="BA116" s="46"/>
      <c r="BB116" s="46"/>
      <c r="BC116" s="46"/>
      <c r="BD116" s="46"/>
      <c r="BE116" s="46" t="s">
        <v>90</v>
      </c>
      <c r="BF116" s="46"/>
      <c r="BG116" s="46"/>
      <c r="BH116" s="46"/>
      <c r="BI116" s="46"/>
    </row>
    <row r="117" spans="1:79" ht="15" customHeight="1">
      <c r="A117" s="47">
        <v>1</v>
      </c>
      <c r="B117" s="48"/>
      <c r="C117" s="48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>
      <c r="A118" s="64" t="s">
        <v>154</v>
      </c>
      <c r="B118" s="65"/>
      <c r="C118" s="65"/>
      <c r="D118" s="46" t="s">
        <v>57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70</v>
      </c>
      <c r="R118" s="46"/>
      <c r="S118" s="46"/>
      <c r="T118" s="46"/>
      <c r="U118" s="46"/>
      <c r="V118" s="46" t="s">
        <v>71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39" t="s">
        <v>107</v>
      </c>
      <c r="AG118" s="39"/>
      <c r="AH118" s="39"/>
      <c r="AI118" s="39"/>
      <c r="AJ118" s="39"/>
      <c r="AK118" s="32" t="s">
        <v>108</v>
      </c>
      <c r="AL118" s="32"/>
      <c r="AM118" s="32"/>
      <c r="AN118" s="32"/>
      <c r="AO118" s="32"/>
      <c r="AP118" s="60" t="s">
        <v>184</v>
      </c>
      <c r="AQ118" s="60"/>
      <c r="AR118" s="60"/>
      <c r="AS118" s="60"/>
      <c r="AT118" s="60"/>
      <c r="AU118" s="39" t="s">
        <v>109</v>
      </c>
      <c r="AV118" s="39"/>
      <c r="AW118" s="39"/>
      <c r="AX118" s="39"/>
      <c r="AY118" s="39"/>
      <c r="AZ118" s="32" t="s">
        <v>110</v>
      </c>
      <c r="BA118" s="32"/>
      <c r="BB118" s="32"/>
      <c r="BC118" s="32"/>
      <c r="BD118" s="32"/>
      <c r="BE118" s="60" t="s">
        <v>184</v>
      </c>
      <c r="BF118" s="60"/>
      <c r="BG118" s="60"/>
      <c r="BH118" s="60"/>
      <c r="BI118" s="60"/>
      <c r="CA118" t="s">
        <v>39</v>
      </c>
    </row>
    <row r="119" spans="1:79" s="6" customFormat="1" ht="14.25">
      <c r="A119" s="44">
        <v>0</v>
      </c>
      <c r="B119" s="45"/>
      <c r="C119" s="45"/>
      <c r="D119" s="52" t="s">
        <v>183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CA119" s="6" t="s">
        <v>40</v>
      </c>
    </row>
    <row r="120" spans="1:79" s="25" customFormat="1" ht="57" customHeight="1">
      <c r="A120" s="42">
        <v>0</v>
      </c>
      <c r="B120" s="43"/>
      <c r="C120" s="43"/>
      <c r="D120" s="50" t="s">
        <v>298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4"/>
      <c r="Q120" s="46" t="s">
        <v>186</v>
      </c>
      <c r="R120" s="46"/>
      <c r="S120" s="46"/>
      <c r="T120" s="46"/>
      <c r="U120" s="46"/>
      <c r="V120" s="50" t="s">
        <v>187</v>
      </c>
      <c r="W120" s="53"/>
      <c r="X120" s="53"/>
      <c r="Y120" s="53"/>
      <c r="Z120" s="53"/>
      <c r="AA120" s="53"/>
      <c r="AB120" s="53"/>
      <c r="AC120" s="53"/>
      <c r="AD120" s="53"/>
      <c r="AE120" s="54"/>
      <c r="AF120" s="40">
        <v>1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1</v>
      </c>
      <c r="AQ120" s="40"/>
      <c r="AR120" s="40"/>
      <c r="AS120" s="40"/>
      <c r="AT120" s="40"/>
      <c r="AU120" s="40">
        <v>1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1</v>
      </c>
      <c r="BF120" s="40"/>
      <c r="BG120" s="40"/>
      <c r="BH120" s="40"/>
      <c r="BI120" s="40"/>
    </row>
    <row r="121" spans="1:79" s="6" customFormat="1" ht="14.25">
      <c r="A121" s="44">
        <v>0</v>
      </c>
      <c r="B121" s="45"/>
      <c r="C121" s="45"/>
      <c r="D121" s="51" t="s">
        <v>197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40"/>
      <c r="Q121" s="52"/>
      <c r="R121" s="52"/>
      <c r="S121" s="52"/>
      <c r="T121" s="52"/>
      <c r="U121" s="52"/>
      <c r="V121" s="51"/>
      <c r="W121" s="139"/>
      <c r="X121" s="139"/>
      <c r="Y121" s="139"/>
      <c r="Z121" s="139"/>
      <c r="AA121" s="139"/>
      <c r="AB121" s="139"/>
      <c r="AC121" s="139"/>
      <c r="AD121" s="139"/>
      <c r="AE121" s="140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</row>
    <row r="122" spans="1:79" s="25" customFormat="1" ht="28.5" customHeight="1">
      <c r="A122" s="42">
        <v>0</v>
      </c>
      <c r="B122" s="43"/>
      <c r="C122" s="43"/>
      <c r="D122" s="50" t="s">
        <v>299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46" t="s">
        <v>186</v>
      </c>
      <c r="R122" s="46"/>
      <c r="S122" s="46"/>
      <c r="T122" s="46"/>
      <c r="U122" s="46"/>
      <c r="V122" s="50" t="s">
        <v>300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40">
        <v>500</v>
      </c>
      <c r="AG122" s="40"/>
      <c r="AH122" s="40"/>
      <c r="AI122" s="40"/>
      <c r="AJ122" s="40"/>
      <c r="AK122" s="40">
        <v>0</v>
      </c>
      <c r="AL122" s="40"/>
      <c r="AM122" s="40"/>
      <c r="AN122" s="40"/>
      <c r="AO122" s="40"/>
      <c r="AP122" s="40">
        <v>500</v>
      </c>
      <c r="AQ122" s="40"/>
      <c r="AR122" s="40"/>
      <c r="AS122" s="40"/>
      <c r="AT122" s="40"/>
      <c r="AU122" s="40">
        <v>500</v>
      </c>
      <c r="AV122" s="40"/>
      <c r="AW122" s="40"/>
      <c r="AX122" s="40"/>
      <c r="AY122" s="40"/>
      <c r="AZ122" s="40">
        <v>0</v>
      </c>
      <c r="BA122" s="40"/>
      <c r="BB122" s="40"/>
      <c r="BC122" s="40"/>
      <c r="BD122" s="40"/>
      <c r="BE122" s="40">
        <v>500</v>
      </c>
      <c r="BF122" s="40"/>
      <c r="BG122" s="40"/>
      <c r="BH122" s="40"/>
      <c r="BI122" s="40"/>
    </row>
    <row r="123" spans="1:79" s="6" customFormat="1" ht="14.25">
      <c r="A123" s="44">
        <v>0</v>
      </c>
      <c r="B123" s="45"/>
      <c r="C123" s="45"/>
      <c r="D123" s="51" t="s">
        <v>210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52"/>
      <c r="R123" s="52"/>
      <c r="S123" s="52"/>
      <c r="T123" s="52"/>
      <c r="U123" s="52"/>
      <c r="V123" s="51"/>
      <c r="W123" s="28"/>
      <c r="X123" s="28"/>
      <c r="Y123" s="28"/>
      <c r="Z123" s="28"/>
      <c r="AA123" s="28"/>
      <c r="AB123" s="28"/>
      <c r="AC123" s="28"/>
      <c r="AD123" s="28"/>
      <c r="AE123" s="29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</row>
    <row r="124" spans="1:79" s="25" customFormat="1" ht="28.5" customHeight="1">
      <c r="A124" s="42">
        <v>0</v>
      </c>
      <c r="B124" s="43"/>
      <c r="C124" s="43"/>
      <c r="D124" s="50" t="s">
        <v>301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6" t="s">
        <v>212</v>
      </c>
      <c r="R124" s="46"/>
      <c r="S124" s="46"/>
      <c r="T124" s="46"/>
      <c r="U124" s="46"/>
      <c r="V124" s="50" t="s">
        <v>213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40">
        <v>2200</v>
      </c>
      <c r="AG124" s="40"/>
      <c r="AH124" s="40"/>
      <c r="AI124" s="40"/>
      <c r="AJ124" s="40"/>
      <c r="AK124" s="40">
        <v>0</v>
      </c>
      <c r="AL124" s="40"/>
      <c r="AM124" s="40"/>
      <c r="AN124" s="40"/>
      <c r="AO124" s="40"/>
      <c r="AP124" s="40">
        <v>2200</v>
      </c>
      <c r="AQ124" s="40"/>
      <c r="AR124" s="40"/>
      <c r="AS124" s="40"/>
      <c r="AT124" s="40"/>
      <c r="AU124" s="40">
        <v>2200</v>
      </c>
      <c r="AV124" s="40"/>
      <c r="AW124" s="40"/>
      <c r="AX124" s="40"/>
      <c r="AY124" s="40"/>
      <c r="AZ124" s="40">
        <v>0</v>
      </c>
      <c r="BA124" s="40"/>
      <c r="BB124" s="40"/>
      <c r="BC124" s="40"/>
      <c r="BD124" s="40"/>
      <c r="BE124" s="40">
        <v>2200</v>
      </c>
      <c r="BF124" s="40"/>
      <c r="BG124" s="40"/>
      <c r="BH124" s="40"/>
      <c r="BI124" s="40"/>
    </row>
    <row r="125" spans="1:79" s="6" customFormat="1" ht="14.25">
      <c r="A125" s="44">
        <v>0</v>
      </c>
      <c r="B125" s="45"/>
      <c r="C125" s="45"/>
      <c r="D125" s="51" t="s">
        <v>215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9"/>
      <c r="Q125" s="52"/>
      <c r="R125" s="52"/>
      <c r="S125" s="52"/>
      <c r="T125" s="52"/>
      <c r="U125" s="52"/>
      <c r="V125" s="51"/>
      <c r="W125" s="28"/>
      <c r="X125" s="28"/>
      <c r="Y125" s="28"/>
      <c r="Z125" s="28"/>
      <c r="AA125" s="28"/>
      <c r="AB125" s="28"/>
      <c r="AC125" s="28"/>
      <c r="AD125" s="28"/>
      <c r="AE125" s="29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</row>
    <row r="126" spans="1:79" s="25" customFormat="1" ht="28.5" customHeight="1">
      <c r="A126" s="42">
        <v>0</v>
      </c>
      <c r="B126" s="43"/>
      <c r="C126" s="43"/>
      <c r="D126" s="50" t="s">
        <v>302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6" t="s">
        <v>217</v>
      </c>
      <c r="R126" s="46"/>
      <c r="S126" s="46"/>
      <c r="T126" s="46"/>
      <c r="U126" s="46"/>
      <c r="V126" s="50" t="s">
        <v>213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40">
        <v>100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100</v>
      </c>
      <c r="AQ126" s="40"/>
      <c r="AR126" s="40"/>
      <c r="AS126" s="40"/>
      <c r="AT126" s="40"/>
      <c r="AU126" s="40">
        <v>100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100</v>
      </c>
      <c r="BF126" s="40"/>
      <c r="BG126" s="40"/>
      <c r="BH126" s="40"/>
      <c r="BI126" s="40"/>
    </row>
    <row r="128" spans="1:79" ht="14.25" customHeight="1">
      <c r="A128" s="55" t="s">
        <v>124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</row>
    <row r="129" spans="1:79" ht="15" customHeight="1">
      <c r="A129" s="87" t="s">
        <v>245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</row>
    <row r="130" spans="1:79" ht="12.95" customHeight="1">
      <c r="A130" s="89" t="s">
        <v>19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1"/>
      <c r="U130" s="46" t="s">
        <v>246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249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257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267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272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>
      <c r="A131" s="92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46" t="s">
        <v>4</v>
      </c>
      <c r="V131" s="46"/>
      <c r="W131" s="46"/>
      <c r="X131" s="46"/>
      <c r="Y131" s="46"/>
      <c r="Z131" s="46" t="s">
        <v>3</v>
      </c>
      <c r="AA131" s="46"/>
      <c r="AB131" s="46"/>
      <c r="AC131" s="46"/>
      <c r="AD131" s="46"/>
      <c r="AE131" s="46" t="s">
        <v>4</v>
      </c>
      <c r="AF131" s="46"/>
      <c r="AG131" s="46"/>
      <c r="AH131" s="46"/>
      <c r="AI131" s="46"/>
      <c r="AJ131" s="46" t="s">
        <v>3</v>
      </c>
      <c r="AK131" s="46"/>
      <c r="AL131" s="46"/>
      <c r="AM131" s="46"/>
      <c r="AN131" s="46"/>
      <c r="AO131" s="46" t="s">
        <v>4</v>
      </c>
      <c r="AP131" s="46"/>
      <c r="AQ131" s="46"/>
      <c r="AR131" s="46"/>
      <c r="AS131" s="46"/>
      <c r="AT131" s="46" t="s">
        <v>3</v>
      </c>
      <c r="AU131" s="46"/>
      <c r="AV131" s="46"/>
      <c r="AW131" s="46"/>
      <c r="AX131" s="46"/>
      <c r="AY131" s="46" t="s">
        <v>4</v>
      </c>
      <c r="AZ131" s="46"/>
      <c r="BA131" s="46"/>
      <c r="BB131" s="46"/>
      <c r="BC131" s="46"/>
      <c r="BD131" s="46" t="s">
        <v>3</v>
      </c>
      <c r="BE131" s="46"/>
      <c r="BF131" s="46"/>
      <c r="BG131" s="46"/>
      <c r="BH131" s="46"/>
      <c r="BI131" s="46" t="s">
        <v>4</v>
      </c>
      <c r="BJ131" s="46"/>
      <c r="BK131" s="46"/>
      <c r="BL131" s="46"/>
      <c r="BM131" s="46"/>
      <c r="BN131" s="46" t="s">
        <v>3</v>
      </c>
      <c r="BO131" s="46"/>
      <c r="BP131" s="46"/>
      <c r="BQ131" s="46"/>
      <c r="BR131" s="46"/>
    </row>
    <row r="132" spans="1:79" ht="15" customHeight="1">
      <c r="A132" s="47">
        <v>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9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1" customFormat="1" ht="15.75" hidden="1" customHeight="1">
      <c r="A133" s="64" t="s">
        <v>57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98"/>
      <c r="U133" s="39" t="s">
        <v>65</v>
      </c>
      <c r="V133" s="39"/>
      <c r="W133" s="39"/>
      <c r="X133" s="39"/>
      <c r="Y133" s="39"/>
      <c r="Z133" s="32" t="s">
        <v>66</v>
      </c>
      <c r="AA133" s="32"/>
      <c r="AB133" s="32"/>
      <c r="AC133" s="32"/>
      <c r="AD133" s="32"/>
      <c r="AE133" s="39" t="s">
        <v>67</v>
      </c>
      <c r="AF133" s="39"/>
      <c r="AG133" s="39"/>
      <c r="AH133" s="39"/>
      <c r="AI133" s="39"/>
      <c r="AJ133" s="32" t="s">
        <v>68</v>
      </c>
      <c r="AK133" s="32"/>
      <c r="AL133" s="32"/>
      <c r="AM133" s="32"/>
      <c r="AN133" s="32"/>
      <c r="AO133" s="39" t="s">
        <v>58</v>
      </c>
      <c r="AP133" s="39"/>
      <c r="AQ133" s="39"/>
      <c r="AR133" s="39"/>
      <c r="AS133" s="39"/>
      <c r="AT133" s="32" t="s">
        <v>59</v>
      </c>
      <c r="AU133" s="32"/>
      <c r="AV133" s="32"/>
      <c r="AW133" s="32"/>
      <c r="AX133" s="32"/>
      <c r="AY133" s="39" t="s">
        <v>60</v>
      </c>
      <c r="AZ133" s="39"/>
      <c r="BA133" s="39"/>
      <c r="BB133" s="39"/>
      <c r="BC133" s="39"/>
      <c r="BD133" s="32" t="s">
        <v>61</v>
      </c>
      <c r="BE133" s="32"/>
      <c r="BF133" s="32"/>
      <c r="BG133" s="32"/>
      <c r="BH133" s="32"/>
      <c r="BI133" s="39" t="s">
        <v>62</v>
      </c>
      <c r="BJ133" s="39"/>
      <c r="BK133" s="39"/>
      <c r="BL133" s="39"/>
      <c r="BM133" s="39"/>
      <c r="BN133" s="32" t="s">
        <v>63</v>
      </c>
      <c r="BO133" s="32"/>
      <c r="BP133" s="32"/>
      <c r="BQ133" s="32"/>
      <c r="BR133" s="32"/>
      <c r="CA133" t="s">
        <v>41</v>
      </c>
    </row>
    <row r="134" spans="1:79" s="6" customFormat="1" ht="12.75" customHeight="1">
      <c r="A134" s="27" t="s">
        <v>218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9"/>
      <c r="U134" s="30">
        <v>1161000</v>
      </c>
      <c r="V134" s="30"/>
      <c r="W134" s="30"/>
      <c r="X134" s="30"/>
      <c r="Y134" s="30"/>
      <c r="Z134" s="30">
        <v>0</v>
      </c>
      <c r="AA134" s="30"/>
      <c r="AB134" s="30"/>
      <c r="AC134" s="30"/>
      <c r="AD134" s="30"/>
      <c r="AE134" s="30">
        <v>902000</v>
      </c>
      <c r="AF134" s="30"/>
      <c r="AG134" s="30"/>
      <c r="AH134" s="30"/>
      <c r="AI134" s="30"/>
      <c r="AJ134" s="30">
        <v>10</v>
      </c>
      <c r="AK134" s="30"/>
      <c r="AL134" s="30"/>
      <c r="AM134" s="30"/>
      <c r="AN134" s="30"/>
      <c r="AO134" s="30">
        <v>979571</v>
      </c>
      <c r="AP134" s="30"/>
      <c r="AQ134" s="30"/>
      <c r="AR134" s="30"/>
      <c r="AS134" s="30"/>
      <c r="AT134" s="30">
        <v>0</v>
      </c>
      <c r="AU134" s="30"/>
      <c r="AV134" s="30"/>
      <c r="AW134" s="30"/>
      <c r="AX134" s="30"/>
      <c r="AY134" s="30">
        <v>1100000</v>
      </c>
      <c r="AZ134" s="30"/>
      <c r="BA134" s="30"/>
      <c r="BB134" s="30"/>
      <c r="BC134" s="30"/>
      <c r="BD134" s="30">
        <v>0</v>
      </c>
      <c r="BE134" s="30"/>
      <c r="BF134" s="30"/>
      <c r="BG134" s="30"/>
      <c r="BH134" s="30"/>
      <c r="BI134" s="30">
        <v>1100000</v>
      </c>
      <c r="BJ134" s="30"/>
      <c r="BK134" s="30"/>
      <c r="BL134" s="30"/>
      <c r="BM134" s="30"/>
      <c r="BN134" s="30">
        <v>0</v>
      </c>
      <c r="BO134" s="30"/>
      <c r="BP134" s="30"/>
      <c r="BQ134" s="30"/>
      <c r="BR134" s="30"/>
      <c r="CA134" s="6" t="s">
        <v>42</v>
      </c>
    </row>
    <row r="135" spans="1:79" s="25" customFormat="1" ht="12.75" customHeight="1">
      <c r="A135" s="35" t="s">
        <v>219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7"/>
      <c r="U135" s="38">
        <v>910999</v>
      </c>
      <c r="V135" s="38"/>
      <c r="W135" s="38"/>
      <c r="X135" s="38"/>
      <c r="Y135" s="38"/>
      <c r="Z135" s="38">
        <v>0</v>
      </c>
      <c r="AA135" s="38"/>
      <c r="AB135" s="38"/>
      <c r="AC135" s="38"/>
      <c r="AD135" s="38"/>
      <c r="AE135" s="38">
        <v>685520</v>
      </c>
      <c r="AF135" s="38"/>
      <c r="AG135" s="38"/>
      <c r="AH135" s="38"/>
      <c r="AI135" s="38"/>
      <c r="AJ135" s="38">
        <v>0</v>
      </c>
      <c r="AK135" s="38"/>
      <c r="AL135" s="38"/>
      <c r="AM135" s="38"/>
      <c r="AN135" s="38"/>
      <c r="AO135" s="38">
        <v>744474</v>
      </c>
      <c r="AP135" s="38"/>
      <c r="AQ135" s="38"/>
      <c r="AR135" s="38"/>
      <c r="AS135" s="38"/>
      <c r="AT135" s="38">
        <v>0</v>
      </c>
      <c r="AU135" s="38"/>
      <c r="AV135" s="38"/>
      <c r="AW135" s="38"/>
      <c r="AX135" s="38"/>
      <c r="AY135" s="38">
        <v>757892</v>
      </c>
      <c r="AZ135" s="38"/>
      <c r="BA135" s="38"/>
      <c r="BB135" s="38"/>
      <c r="BC135" s="38"/>
      <c r="BD135" s="38">
        <v>0</v>
      </c>
      <c r="BE135" s="38"/>
      <c r="BF135" s="38"/>
      <c r="BG135" s="38"/>
      <c r="BH135" s="38"/>
      <c r="BI135" s="38">
        <v>757892</v>
      </c>
      <c r="BJ135" s="38"/>
      <c r="BK135" s="38"/>
      <c r="BL135" s="38"/>
      <c r="BM135" s="38"/>
      <c r="BN135" s="38">
        <v>0</v>
      </c>
      <c r="BO135" s="38"/>
      <c r="BP135" s="38"/>
      <c r="BQ135" s="38"/>
      <c r="BR135" s="38"/>
    </row>
    <row r="136" spans="1:79" s="25" customFormat="1" ht="12.75" customHeight="1">
      <c r="A136" s="35" t="s">
        <v>221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7"/>
      <c r="U136" s="38">
        <v>250001</v>
      </c>
      <c r="V136" s="38"/>
      <c r="W136" s="38"/>
      <c r="X136" s="38"/>
      <c r="Y136" s="38"/>
      <c r="Z136" s="38">
        <v>0</v>
      </c>
      <c r="AA136" s="38"/>
      <c r="AB136" s="38"/>
      <c r="AC136" s="38"/>
      <c r="AD136" s="38"/>
      <c r="AE136" s="38">
        <v>216480</v>
      </c>
      <c r="AF136" s="38"/>
      <c r="AG136" s="38"/>
      <c r="AH136" s="38"/>
      <c r="AI136" s="38"/>
      <c r="AJ136" s="38">
        <v>10</v>
      </c>
      <c r="AK136" s="38"/>
      <c r="AL136" s="38"/>
      <c r="AM136" s="38"/>
      <c r="AN136" s="38"/>
      <c r="AO136" s="38">
        <v>235097</v>
      </c>
      <c r="AP136" s="38"/>
      <c r="AQ136" s="38"/>
      <c r="AR136" s="38"/>
      <c r="AS136" s="38"/>
      <c r="AT136" s="38">
        <v>0</v>
      </c>
      <c r="AU136" s="38"/>
      <c r="AV136" s="38"/>
      <c r="AW136" s="38"/>
      <c r="AX136" s="38"/>
      <c r="AY136" s="38">
        <v>342108</v>
      </c>
      <c r="AZ136" s="38"/>
      <c r="BA136" s="38"/>
      <c r="BB136" s="38"/>
      <c r="BC136" s="38"/>
      <c r="BD136" s="38">
        <v>0</v>
      </c>
      <c r="BE136" s="38"/>
      <c r="BF136" s="38"/>
      <c r="BG136" s="38"/>
      <c r="BH136" s="38"/>
      <c r="BI136" s="38">
        <v>342108</v>
      </c>
      <c r="BJ136" s="38"/>
      <c r="BK136" s="38"/>
      <c r="BL136" s="38"/>
      <c r="BM136" s="38"/>
      <c r="BN136" s="38">
        <v>0</v>
      </c>
      <c r="BO136" s="38"/>
      <c r="BP136" s="38"/>
      <c r="BQ136" s="38"/>
      <c r="BR136" s="38"/>
    </row>
    <row r="137" spans="1:79" s="6" customFormat="1" ht="12.75" customHeight="1">
      <c r="A137" s="27" t="s">
        <v>147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9"/>
      <c r="U137" s="30">
        <v>1161000</v>
      </c>
      <c r="V137" s="30"/>
      <c r="W137" s="30"/>
      <c r="X137" s="30"/>
      <c r="Y137" s="30"/>
      <c r="Z137" s="30">
        <v>0</v>
      </c>
      <c r="AA137" s="30"/>
      <c r="AB137" s="30"/>
      <c r="AC137" s="30"/>
      <c r="AD137" s="30"/>
      <c r="AE137" s="30">
        <v>902000</v>
      </c>
      <c r="AF137" s="30"/>
      <c r="AG137" s="30"/>
      <c r="AH137" s="30"/>
      <c r="AI137" s="30"/>
      <c r="AJ137" s="30">
        <v>10</v>
      </c>
      <c r="AK137" s="30"/>
      <c r="AL137" s="30"/>
      <c r="AM137" s="30"/>
      <c r="AN137" s="30"/>
      <c r="AO137" s="30">
        <v>979571</v>
      </c>
      <c r="AP137" s="30"/>
      <c r="AQ137" s="30"/>
      <c r="AR137" s="30"/>
      <c r="AS137" s="30"/>
      <c r="AT137" s="30">
        <v>0</v>
      </c>
      <c r="AU137" s="30"/>
      <c r="AV137" s="30"/>
      <c r="AW137" s="30"/>
      <c r="AX137" s="30"/>
      <c r="AY137" s="30">
        <v>1100000</v>
      </c>
      <c r="AZ137" s="30"/>
      <c r="BA137" s="30"/>
      <c r="BB137" s="30"/>
      <c r="BC137" s="30"/>
      <c r="BD137" s="30">
        <v>0</v>
      </c>
      <c r="BE137" s="30"/>
      <c r="BF137" s="30"/>
      <c r="BG137" s="30"/>
      <c r="BH137" s="30"/>
      <c r="BI137" s="30">
        <v>1100000</v>
      </c>
      <c r="BJ137" s="30"/>
      <c r="BK137" s="30"/>
      <c r="BL137" s="30"/>
      <c r="BM137" s="30"/>
      <c r="BN137" s="30">
        <v>0</v>
      </c>
      <c r="BO137" s="30"/>
      <c r="BP137" s="30"/>
      <c r="BQ137" s="30"/>
      <c r="BR137" s="30"/>
    </row>
    <row r="138" spans="1:79" s="25" customFormat="1" ht="38.25" customHeight="1">
      <c r="A138" s="35" t="s">
        <v>225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7"/>
      <c r="U138" s="38" t="s">
        <v>173</v>
      </c>
      <c r="V138" s="38"/>
      <c r="W138" s="38"/>
      <c r="X138" s="38"/>
      <c r="Y138" s="38"/>
      <c r="Z138" s="38"/>
      <c r="AA138" s="38"/>
      <c r="AB138" s="38"/>
      <c r="AC138" s="38"/>
      <c r="AD138" s="38"/>
      <c r="AE138" s="38" t="s">
        <v>173</v>
      </c>
      <c r="AF138" s="38"/>
      <c r="AG138" s="38"/>
      <c r="AH138" s="38"/>
      <c r="AI138" s="38"/>
      <c r="AJ138" s="38"/>
      <c r="AK138" s="38"/>
      <c r="AL138" s="38"/>
      <c r="AM138" s="38"/>
      <c r="AN138" s="38"/>
      <c r="AO138" s="38" t="s">
        <v>173</v>
      </c>
      <c r="AP138" s="38"/>
      <c r="AQ138" s="38"/>
      <c r="AR138" s="38"/>
      <c r="AS138" s="38"/>
      <c r="AT138" s="38"/>
      <c r="AU138" s="38"/>
      <c r="AV138" s="38"/>
      <c r="AW138" s="38"/>
      <c r="AX138" s="38"/>
      <c r="AY138" s="38" t="s">
        <v>173</v>
      </c>
      <c r="AZ138" s="38"/>
      <c r="BA138" s="38"/>
      <c r="BB138" s="38"/>
      <c r="BC138" s="38"/>
      <c r="BD138" s="38"/>
      <c r="BE138" s="38"/>
      <c r="BF138" s="38"/>
      <c r="BG138" s="38"/>
      <c r="BH138" s="38"/>
      <c r="BI138" s="38" t="s">
        <v>173</v>
      </c>
      <c r="BJ138" s="38"/>
      <c r="BK138" s="38"/>
      <c r="BL138" s="38"/>
      <c r="BM138" s="38"/>
      <c r="BN138" s="38"/>
      <c r="BO138" s="38"/>
      <c r="BP138" s="38"/>
      <c r="BQ138" s="38"/>
      <c r="BR138" s="38"/>
    </row>
    <row r="139" spans="1:79" ht="12" customHeight="1"/>
    <row r="140" spans="1:79" hidden="1"/>
    <row r="141" spans="1:79" ht="14.25" customHeight="1">
      <c r="A141" s="55" t="s">
        <v>125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</row>
    <row r="142" spans="1:79" ht="15" customHeight="1">
      <c r="A142" s="89" t="s">
        <v>6</v>
      </c>
      <c r="B142" s="90"/>
      <c r="C142" s="90"/>
      <c r="D142" s="89" t="s">
        <v>10</v>
      </c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1"/>
      <c r="W142" s="46" t="s">
        <v>246</v>
      </c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 t="s">
        <v>250</v>
      </c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 t="s">
        <v>262</v>
      </c>
      <c r="AV142" s="46"/>
      <c r="AW142" s="46"/>
      <c r="AX142" s="46"/>
      <c r="AY142" s="46"/>
      <c r="AZ142" s="46"/>
      <c r="BA142" s="46" t="s">
        <v>268</v>
      </c>
      <c r="BB142" s="46"/>
      <c r="BC142" s="46"/>
      <c r="BD142" s="46"/>
      <c r="BE142" s="46"/>
      <c r="BF142" s="46"/>
      <c r="BG142" s="46" t="s">
        <v>277</v>
      </c>
      <c r="BH142" s="46"/>
      <c r="BI142" s="46"/>
      <c r="BJ142" s="46"/>
      <c r="BK142" s="46"/>
      <c r="BL142" s="46"/>
    </row>
    <row r="143" spans="1:79" ht="15" customHeight="1">
      <c r="A143" s="99"/>
      <c r="B143" s="100"/>
      <c r="C143" s="100"/>
      <c r="D143" s="99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1"/>
      <c r="W143" s="46" t="s">
        <v>4</v>
      </c>
      <c r="X143" s="46"/>
      <c r="Y143" s="46"/>
      <c r="Z143" s="46"/>
      <c r="AA143" s="46"/>
      <c r="AB143" s="46"/>
      <c r="AC143" s="46" t="s">
        <v>3</v>
      </c>
      <c r="AD143" s="46"/>
      <c r="AE143" s="46"/>
      <c r="AF143" s="46"/>
      <c r="AG143" s="46"/>
      <c r="AH143" s="46"/>
      <c r="AI143" s="46" t="s">
        <v>4</v>
      </c>
      <c r="AJ143" s="46"/>
      <c r="AK143" s="46"/>
      <c r="AL143" s="46"/>
      <c r="AM143" s="46"/>
      <c r="AN143" s="46"/>
      <c r="AO143" s="46" t="s">
        <v>3</v>
      </c>
      <c r="AP143" s="46"/>
      <c r="AQ143" s="46"/>
      <c r="AR143" s="46"/>
      <c r="AS143" s="46"/>
      <c r="AT143" s="46"/>
      <c r="AU143" s="80" t="s">
        <v>4</v>
      </c>
      <c r="AV143" s="80"/>
      <c r="AW143" s="80"/>
      <c r="AX143" s="80" t="s">
        <v>3</v>
      </c>
      <c r="AY143" s="80"/>
      <c r="AZ143" s="80"/>
      <c r="BA143" s="80" t="s">
        <v>4</v>
      </c>
      <c r="BB143" s="80"/>
      <c r="BC143" s="80"/>
      <c r="BD143" s="80" t="s">
        <v>3</v>
      </c>
      <c r="BE143" s="80"/>
      <c r="BF143" s="80"/>
      <c r="BG143" s="80" t="s">
        <v>4</v>
      </c>
      <c r="BH143" s="80"/>
      <c r="BI143" s="80"/>
      <c r="BJ143" s="80" t="s">
        <v>3</v>
      </c>
      <c r="BK143" s="80"/>
      <c r="BL143" s="80"/>
    </row>
    <row r="144" spans="1:79" ht="57" customHeight="1">
      <c r="A144" s="92"/>
      <c r="B144" s="93"/>
      <c r="C144" s="93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4"/>
      <c r="W144" s="46" t="s">
        <v>12</v>
      </c>
      <c r="X144" s="46"/>
      <c r="Y144" s="46"/>
      <c r="Z144" s="46" t="s">
        <v>11</v>
      </c>
      <c r="AA144" s="46"/>
      <c r="AB144" s="46"/>
      <c r="AC144" s="46" t="s">
        <v>12</v>
      </c>
      <c r="AD144" s="46"/>
      <c r="AE144" s="46"/>
      <c r="AF144" s="46" t="s">
        <v>11</v>
      </c>
      <c r="AG144" s="46"/>
      <c r="AH144" s="46"/>
      <c r="AI144" s="46" t="s">
        <v>12</v>
      </c>
      <c r="AJ144" s="46"/>
      <c r="AK144" s="46"/>
      <c r="AL144" s="46" t="s">
        <v>11</v>
      </c>
      <c r="AM144" s="46"/>
      <c r="AN144" s="46"/>
      <c r="AO144" s="46" t="s">
        <v>12</v>
      </c>
      <c r="AP144" s="46"/>
      <c r="AQ144" s="46"/>
      <c r="AR144" s="46" t="s">
        <v>11</v>
      </c>
      <c r="AS144" s="46"/>
      <c r="AT144" s="46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79" ht="15" customHeight="1">
      <c r="A145" s="47">
        <v>1</v>
      </c>
      <c r="B145" s="48"/>
      <c r="C145" s="48"/>
      <c r="D145" s="47">
        <v>2</v>
      </c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9"/>
      <c r="W145" s="46">
        <v>3</v>
      </c>
      <c r="X145" s="46"/>
      <c r="Y145" s="46"/>
      <c r="Z145" s="46">
        <v>4</v>
      </c>
      <c r="AA145" s="46"/>
      <c r="AB145" s="46"/>
      <c r="AC145" s="46">
        <v>5</v>
      </c>
      <c r="AD145" s="46"/>
      <c r="AE145" s="46"/>
      <c r="AF145" s="46">
        <v>6</v>
      </c>
      <c r="AG145" s="46"/>
      <c r="AH145" s="46"/>
      <c r="AI145" s="46">
        <v>7</v>
      </c>
      <c r="AJ145" s="46"/>
      <c r="AK145" s="46"/>
      <c r="AL145" s="46">
        <v>8</v>
      </c>
      <c r="AM145" s="46"/>
      <c r="AN145" s="46"/>
      <c r="AO145" s="46">
        <v>9</v>
      </c>
      <c r="AP145" s="46"/>
      <c r="AQ145" s="46"/>
      <c r="AR145" s="46">
        <v>10</v>
      </c>
      <c r="AS145" s="46"/>
      <c r="AT145" s="46"/>
      <c r="AU145" s="46">
        <v>11</v>
      </c>
      <c r="AV145" s="46"/>
      <c r="AW145" s="46"/>
      <c r="AX145" s="46">
        <v>12</v>
      </c>
      <c r="AY145" s="46"/>
      <c r="AZ145" s="46"/>
      <c r="BA145" s="46">
        <v>13</v>
      </c>
      <c r="BB145" s="46"/>
      <c r="BC145" s="46"/>
      <c r="BD145" s="46">
        <v>14</v>
      </c>
      <c r="BE145" s="46"/>
      <c r="BF145" s="46"/>
      <c r="BG145" s="46">
        <v>15</v>
      </c>
      <c r="BH145" s="46"/>
      <c r="BI145" s="46"/>
      <c r="BJ145" s="46">
        <v>16</v>
      </c>
      <c r="BK145" s="46"/>
      <c r="BL145" s="46"/>
    </row>
    <row r="146" spans="1:79" s="1" customFormat="1" ht="12.75" hidden="1" customHeight="1">
      <c r="A146" s="64" t="s">
        <v>69</v>
      </c>
      <c r="B146" s="65"/>
      <c r="C146" s="65"/>
      <c r="D146" s="64" t="s">
        <v>57</v>
      </c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98"/>
      <c r="W146" s="39" t="s">
        <v>72</v>
      </c>
      <c r="X146" s="39"/>
      <c r="Y146" s="39"/>
      <c r="Z146" s="39" t="s">
        <v>73</v>
      </c>
      <c r="AA146" s="39"/>
      <c r="AB146" s="39"/>
      <c r="AC146" s="32" t="s">
        <v>74</v>
      </c>
      <c r="AD146" s="32"/>
      <c r="AE146" s="32"/>
      <c r="AF146" s="32" t="s">
        <v>75</v>
      </c>
      <c r="AG146" s="32"/>
      <c r="AH146" s="32"/>
      <c r="AI146" s="39" t="s">
        <v>76</v>
      </c>
      <c r="AJ146" s="39"/>
      <c r="AK146" s="39"/>
      <c r="AL146" s="39" t="s">
        <v>77</v>
      </c>
      <c r="AM146" s="39"/>
      <c r="AN146" s="39"/>
      <c r="AO146" s="32" t="s">
        <v>104</v>
      </c>
      <c r="AP146" s="32"/>
      <c r="AQ146" s="32"/>
      <c r="AR146" s="32" t="s">
        <v>78</v>
      </c>
      <c r="AS146" s="32"/>
      <c r="AT146" s="32"/>
      <c r="AU146" s="39" t="s">
        <v>105</v>
      </c>
      <c r="AV146" s="39"/>
      <c r="AW146" s="39"/>
      <c r="AX146" s="32" t="s">
        <v>106</v>
      </c>
      <c r="AY146" s="32"/>
      <c r="AZ146" s="32"/>
      <c r="BA146" s="39" t="s">
        <v>107</v>
      </c>
      <c r="BB146" s="39"/>
      <c r="BC146" s="39"/>
      <c r="BD146" s="32" t="s">
        <v>108</v>
      </c>
      <c r="BE146" s="32"/>
      <c r="BF146" s="32"/>
      <c r="BG146" s="39" t="s">
        <v>109</v>
      </c>
      <c r="BH146" s="39"/>
      <c r="BI146" s="39"/>
      <c r="BJ146" s="32" t="s">
        <v>110</v>
      </c>
      <c r="BK146" s="32"/>
      <c r="BL146" s="32"/>
      <c r="CA146" s="1" t="s">
        <v>103</v>
      </c>
    </row>
    <row r="147" spans="1:79" s="25" customFormat="1" ht="12.75" customHeight="1">
      <c r="A147" s="42">
        <v>1</v>
      </c>
      <c r="B147" s="43"/>
      <c r="C147" s="43"/>
      <c r="D147" s="35" t="s">
        <v>228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7"/>
      <c r="W147" s="40">
        <v>15</v>
      </c>
      <c r="X147" s="40"/>
      <c r="Y147" s="40"/>
      <c r="Z147" s="40">
        <v>15</v>
      </c>
      <c r="AA147" s="40"/>
      <c r="AB147" s="40"/>
      <c r="AC147" s="40">
        <v>0</v>
      </c>
      <c r="AD147" s="40"/>
      <c r="AE147" s="40"/>
      <c r="AF147" s="40">
        <v>0</v>
      </c>
      <c r="AG147" s="40"/>
      <c r="AH147" s="40"/>
      <c r="AI147" s="40">
        <v>4</v>
      </c>
      <c r="AJ147" s="40"/>
      <c r="AK147" s="40"/>
      <c r="AL147" s="40">
        <v>0</v>
      </c>
      <c r="AM147" s="40"/>
      <c r="AN147" s="40"/>
      <c r="AO147" s="40">
        <v>0</v>
      </c>
      <c r="AP147" s="40"/>
      <c r="AQ147" s="40"/>
      <c r="AR147" s="40">
        <v>0</v>
      </c>
      <c r="AS147" s="40"/>
      <c r="AT147" s="40"/>
      <c r="AU147" s="40">
        <v>4</v>
      </c>
      <c r="AV147" s="40"/>
      <c r="AW147" s="40"/>
      <c r="AX147" s="40">
        <v>0</v>
      </c>
      <c r="AY147" s="40"/>
      <c r="AZ147" s="40"/>
      <c r="BA147" s="40">
        <v>4</v>
      </c>
      <c r="BB147" s="40"/>
      <c r="BC147" s="40"/>
      <c r="BD147" s="40">
        <v>0</v>
      </c>
      <c r="BE147" s="40"/>
      <c r="BF147" s="40"/>
      <c r="BG147" s="40">
        <v>4</v>
      </c>
      <c r="BH147" s="40"/>
      <c r="BI147" s="40"/>
      <c r="BJ147" s="40">
        <v>0</v>
      </c>
      <c r="BK147" s="40"/>
      <c r="BL147" s="40"/>
      <c r="CA147" s="25" t="s">
        <v>43</v>
      </c>
    </row>
    <row r="148" spans="1:79" s="6" customFormat="1" ht="12.75" customHeight="1">
      <c r="A148" s="44">
        <v>2</v>
      </c>
      <c r="B148" s="45"/>
      <c r="C148" s="45"/>
      <c r="D148" s="27" t="s">
        <v>230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9"/>
      <c r="W148" s="41">
        <v>15</v>
      </c>
      <c r="X148" s="41"/>
      <c r="Y148" s="41"/>
      <c r="Z148" s="41">
        <v>15</v>
      </c>
      <c r="AA148" s="41"/>
      <c r="AB148" s="41"/>
      <c r="AC148" s="41">
        <v>0</v>
      </c>
      <c r="AD148" s="41"/>
      <c r="AE148" s="41"/>
      <c r="AF148" s="41">
        <v>0</v>
      </c>
      <c r="AG148" s="41"/>
      <c r="AH148" s="41"/>
      <c r="AI148" s="41">
        <v>4</v>
      </c>
      <c r="AJ148" s="41"/>
      <c r="AK148" s="41"/>
      <c r="AL148" s="41">
        <v>0</v>
      </c>
      <c r="AM148" s="41"/>
      <c r="AN148" s="41"/>
      <c r="AO148" s="41">
        <v>0</v>
      </c>
      <c r="AP148" s="41"/>
      <c r="AQ148" s="41"/>
      <c r="AR148" s="41">
        <v>0</v>
      </c>
      <c r="AS148" s="41"/>
      <c r="AT148" s="41"/>
      <c r="AU148" s="41">
        <v>4</v>
      </c>
      <c r="AV148" s="41"/>
      <c r="AW148" s="41"/>
      <c r="AX148" s="41">
        <v>0</v>
      </c>
      <c r="AY148" s="41"/>
      <c r="AZ148" s="41"/>
      <c r="BA148" s="41">
        <v>4</v>
      </c>
      <c r="BB148" s="41"/>
      <c r="BC148" s="41"/>
      <c r="BD148" s="41">
        <v>0</v>
      </c>
      <c r="BE148" s="41"/>
      <c r="BF148" s="41"/>
      <c r="BG148" s="41">
        <v>4</v>
      </c>
      <c r="BH148" s="41"/>
      <c r="BI148" s="41"/>
      <c r="BJ148" s="41">
        <v>0</v>
      </c>
      <c r="BK148" s="41"/>
      <c r="BL148" s="41"/>
    </row>
    <row r="149" spans="1:79" s="25" customFormat="1" ht="25.5" customHeight="1">
      <c r="A149" s="42">
        <v>3</v>
      </c>
      <c r="B149" s="43"/>
      <c r="C149" s="43"/>
      <c r="D149" s="35" t="s">
        <v>231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7"/>
      <c r="W149" s="40" t="s">
        <v>173</v>
      </c>
      <c r="X149" s="40"/>
      <c r="Y149" s="40"/>
      <c r="Z149" s="40" t="s">
        <v>173</v>
      </c>
      <c r="AA149" s="40"/>
      <c r="AB149" s="40"/>
      <c r="AC149" s="40"/>
      <c r="AD149" s="40"/>
      <c r="AE149" s="40"/>
      <c r="AF149" s="40"/>
      <c r="AG149" s="40"/>
      <c r="AH149" s="40"/>
      <c r="AI149" s="40" t="s">
        <v>173</v>
      </c>
      <c r="AJ149" s="40"/>
      <c r="AK149" s="40"/>
      <c r="AL149" s="40" t="s">
        <v>173</v>
      </c>
      <c r="AM149" s="40"/>
      <c r="AN149" s="40"/>
      <c r="AO149" s="40"/>
      <c r="AP149" s="40"/>
      <c r="AQ149" s="40"/>
      <c r="AR149" s="40"/>
      <c r="AS149" s="40"/>
      <c r="AT149" s="40"/>
      <c r="AU149" s="40" t="s">
        <v>173</v>
      </c>
      <c r="AV149" s="40"/>
      <c r="AW149" s="40"/>
      <c r="AX149" s="40"/>
      <c r="AY149" s="40"/>
      <c r="AZ149" s="40"/>
      <c r="BA149" s="40" t="s">
        <v>173</v>
      </c>
      <c r="BB149" s="40"/>
      <c r="BC149" s="40"/>
      <c r="BD149" s="40"/>
      <c r="BE149" s="40"/>
      <c r="BF149" s="40"/>
      <c r="BG149" s="40" t="s">
        <v>173</v>
      </c>
      <c r="BH149" s="40"/>
      <c r="BI149" s="40"/>
      <c r="BJ149" s="40"/>
      <c r="BK149" s="40"/>
      <c r="BL149" s="40"/>
    </row>
    <row r="152" spans="1:79" ht="14.25" customHeight="1">
      <c r="A152" s="55" t="s">
        <v>153</v>
      </c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</row>
    <row r="153" spans="1:79" ht="14.25" customHeight="1">
      <c r="A153" s="55" t="s">
        <v>263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</row>
    <row r="154" spans="1:79" ht="15" customHeight="1">
      <c r="A154" s="69" t="s">
        <v>245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</row>
    <row r="155" spans="1:79" ht="15" customHeight="1">
      <c r="A155" s="46" t="s">
        <v>6</v>
      </c>
      <c r="B155" s="46"/>
      <c r="C155" s="46"/>
      <c r="D155" s="46"/>
      <c r="E155" s="46"/>
      <c r="F155" s="46"/>
      <c r="G155" s="46" t="s">
        <v>126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 t="s">
        <v>13</v>
      </c>
      <c r="U155" s="46"/>
      <c r="V155" s="46"/>
      <c r="W155" s="46"/>
      <c r="X155" s="46"/>
      <c r="Y155" s="46"/>
      <c r="Z155" s="46"/>
      <c r="AA155" s="47" t="s">
        <v>246</v>
      </c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7"/>
      <c r="AP155" s="47" t="s">
        <v>249</v>
      </c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9"/>
      <c r="BE155" s="47" t="s">
        <v>257</v>
      </c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9"/>
    </row>
    <row r="156" spans="1:79" ht="32.1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 t="s">
        <v>4</v>
      </c>
      <c r="AB156" s="46"/>
      <c r="AC156" s="46"/>
      <c r="AD156" s="46"/>
      <c r="AE156" s="46"/>
      <c r="AF156" s="46" t="s">
        <v>3</v>
      </c>
      <c r="AG156" s="46"/>
      <c r="AH156" s="46"/>
      <c r="AI156" s="46"/>
      <c r="AJ156" s="46"/>
      <c r="AK156" s="46" t="s">
        <v>89</v>
      </c>
      <c r="AL156" s="46"/>
      <c r="AM156" s="46"/>
      <c r="AN156" s="46"/>
      <c r="AO156" s="46"/>
      <c r="AP156" s="46" t="s">
        <v>4</v>
      </c>
      <c r="AQ156" s="46"/>
      <c r="AR156" s="46"/>
      <c r="AS156" s="46"/>
      <c r="AT156" s="46"/>
      <c r="AU156" s="46" t="s">
        <v>3</v>
      </c>
      <c r="AV156" s="46"/>
      <c r="AW156" s="46"/>
      <c r="AX156" s="46"/>
      <c r="AY156" s="46"/>
      <c r="AZ156" s="46" t="s">
        <v>96</v>
      </c>
      <c r="BA156" s="46"/>
      <c r="BB156" s="46"/>
      <c r="BC156" s="46"/>
      <c r="BD156" s="46"/>
      <c r="BE156" s="46" t="s">
        <v>4</v>
      </c>
      <c r="BF156" s="46"/>
      <c r="BG156" s="46"/>
      <c r="BH156" s="46"/>
      <c r="BI156" s="46"/>
      <c r="BJ156" s="46" t="s">
        <v>3</v>
      </c>
      <c r="BK156" s="46"/>
      <c r="BL156" s="46"/>
      <c r="BM156" s="46"/>
      <c r="BN156" s="46"/>
      <c r="BO156" s="46" t="s">
        <v>127</v>
      </c>
      <c r="BP156" s="46"/>
      <c r="BQ156" s="46"/>
      <c r="BR156" s="46"/>
      <c r="BS156" s="46"/>
    </row>
    <row r="157" spans="1:79" ht="15" customHeight="1">
      <c r="A157" s="46">
        <v>1</v>
      </c>
      <c r="B157" s="46"/>
      <c r="C157" s="46"/>
      <c r="D157" s="46"/>
      <c r="E157" s="46"/>
      <c r="F157" s="46"/>
      <c r="G157" s="46">
        <v>2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3</v>
      </c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/>
      <c r="AE157" s="46"/>
      <c r="AF157" s="46">
        <v>5</v>
      </c>
      <c r="AG157" s="46"/>
      <c r="AH157" s="46"/>
      <c r="AI157" s="46"/>
      <c r="AJ157" s="46"/>
      <c r="AK157" s="46">
        <v>6</v>
      </c>
      <c r="AL157" s="46"/>
      <c r="AM157" s="46"/>
      <c r="AN157" s="46"/>
      <c r="AO157" s="46"/>
      <c r="AP157" s="46">
        <v>7</v>
      </c>
      <c r="AQ157" s="46"/>
      <c r="AR157" s="46"/>
      <c r="AS157" s="46"/>
      <c r="AT157" s="46"/>
      <c r="AU157" s="46">
        <v>8</v>
      </c>
      <c r="AV157" s="46"/>
      <c r="AW157" s="46"/>
      <c r="AX157" s="46"/>
      <c r="AY157" s="46"/>
      <c r="AZ157" s="46">
        <v>9</v>
      </c>
      <c r="BA157" s="46"/>
      <c r="BB157" s="46"/>
      <c r="BC157" s="46"/>
      <c r="BD157" s="46"/>
      <c r="BE157" s="46">
        <v>10</v>
      </c>
      <c r="BF157" s="46"/>
      <c r="BG157" s="46"/>
      <c r="BH157" s="46"/>
      <c r="BI157" s="46"/>
      <c r="BJ157" s="46">
        <v>11</v>
      </c>
      <c r="BK157" s="46"/>
      <c r="BL157" s="46"/>
      <c r="BM157" s="46"/>
      <c r="BN157" s="46"/>
      <c r="BO157" s="46">
        <v>12</v>
      </c>
      <c r="BP157" s="46"/>
      <c r="BQ157" s="46"/>
      <c r="BR157" s="46"/>
      <c r="BS157" s="46"/>
    </row>
    <row r="158" spans="1:79" s="1" customFormat="1" ht="15" hidden="1" customHeight="1">
      <c r="A158" s="39" t="s">
        <v>69</v>
      </c>
      <c r="B158" s="39"/>
      <c r="C158" s="39"/>
      <c r="D158" s="39"/>
      <c r="E158" s="39"/>
      <c r="F158" s="39"/>
      <c r="G158" s="33" t="s">
        <v>57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 t="s">
        <v>79</v>
      </c>
      <c r="U158" s="33"/>
      <c r="V158" s="33"/>
      <c r="W158" s="33"/>
      <c r="X158" s="33"/>
      <c r="Y158" s="33"/>
      <c r="Z158" s="33"/>
      <c r="AA158" s="32" t="s">
        <v>65</v>
      </c>
      <c r="AB158" s="32"/>
      <c r="AC158" s="32"/>
      <c r="AD158" s="32"/>
      <c r="AE158" s="32"/>
      <c r="AF158" s="32" t="s">
        <v>66</v>
      </c>
      <c r="AG158" s="32"/>
      <c r="AH158" s="32"/>
      <c r="AI158" s="32"/>
      <c r="AJ158" s="32"/>
      <c r="AK158" s="60" t="s">
        <v>122</v>
      </c>
      <c r="AL158" s="60"/>
      <c r="AM158" s="60"/>
      <c r="AN158" s="60"/>
      <c r="AO158" s="60"/>
      <c r="AP158" s="32" t="s">
        <v>67</v>
      </c>
      <c r="AQ158" s="32"/>
      <c r="AR158" s="32"/>
      <c r="AS158" s="32"/>
      <c r="AT158" s="32"/>
      <c r="AU158" s="32" t="s">
        <v>68</v>
      </c>
      <c r="AV158" s="32"/>
      <c r="AW158" s="32"/>
      <c r="AX158" s="32"/>
      <c r="AY158" s="32"/>
      <c r="AZ158" s="60" t="s">
        <v>122</v>
      </c>
      <c r="BA158" s="60"/>
      <c r="BB158" s="60"/>
      <c r="BC158" s="60"/>
      <c r="BD158" s="60"/>
      <c r="BE158" s="32" t="s">
        <v>58</v>
      </c>
      <c r="BF158" s="32"/>
      <c r="BG158" s="32"/>
      <c r="BH158" s="32"/>
      <c r="BI158" s="32"/>
      <c r="BJ158" s="32" t="s">
        <v>59</v>
      </c>
      <c r="BK158" s="32"/>
      <c r="BL158" s="32"/>
      <c r="BM158" s="32"/>
      <c r="BN158" s="32"/>
      <c r="BO158" s="60" t="s">
        <v>122</v>
      </c>
      <c r="BP158" s="60"/>
      <c r="BQ158" s="60"/>
      <c r="BR158" s="60"/>
      <c r="BS158" s="60"/>
      <c r="CA158" s="1" t="s">
        <v>44</v>
      </c>
    </row>
    <row r="159" spans="1:79" s="6" customFormat="1" ht="12.75" customHeight="1">
      <c r="A159" s="26"/>
      <c r="B159" s="26"/>
      <c r="C159" s="26"/>
      <c r="D159" s="26"/>
      <c r="E159" s="26"/>
      <c r="F159" s="26"/>
      <c r="G159" s="31" t="s">
        <v>147</v>
      </c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95"/>
      <c r="U159" s="95"/>
      <c r="V159" s="95"/>
      <c r="W159" s="95"/>
      <c r="X159" s="95"/>
      <c r="Y159" s="95"/>
      <c r="Z159" s="95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>
        <f>IF(ISNUMBER(AA159),AA159,0)+IF(ISNUMBER(AF159),AF159,0)</f>
        <v>0</v>
      </c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>
        <f>IF(ISNUMBER(AP159),AP159,0)+IF(ISNUMBER(AU159),AU159,0)</f>
        <v>0</v>
      </c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>
        <f>IF(ISNUMBER(BE159),BE159,0)+IF(ISNUMBER(BJ159),BJ159,0)</f>
        <v>0</v>
      </c>
      <c r="BP159" s="30"/>
      <c r="BQ159" s="30"/>
      <c r="BR159" s="30"/>
      <c r="BS159" s="30"/>
      <c r="CA159" s="6" t="s">
        <v>45</v>
      </c>
    </row>
    <row r="161" spans="1:79" ht="13.5" customHeight="1">
      <c r="A161" s="55" t="s">
        <v>278</v>
      </c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</row>
    <row r="162" spans="1:79" ht="15" customHeight="1">
      <c r="A162" s="87" t="s">
        <v>245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</row>
    <row r="163" spans="1:79" ht="15" customHeight="1">
      <c r="A163" s="46" t="s">
        <v>6</v>
      </c>
      <c r="B163" s="46"/>
      <c r="C163" s="46"/>
      <c r="D163" s="46"/>
      <c r="E163" s="46"/>
      <c r="F163" s="46"/>
      <c r="G163" s="46" t="s">
        <v>126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 t="s">
        <v>13</v>
      </c>
      <c r="U163" s="46"/>
      <c r="V163" s="46"/>
      <c r="W163" s="46"/>
      <c r="X163" s="46"/>
      <c r="Y163" s="46"/>
      <c r="Z163" s="46"/>
      <c r="AA163" s="47" t="s">
        <v>267</v>
      </c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7"/>
      <c r="AP163" s="47" t="s">
        <v>272</v>
      </c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9"/>
    </row>
    <row r="164" spans="1:79" ht="32.1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 t="s">
        <v>4</v>
      </c>
      <c r="AB164" s="46"/>
      <c r="AC164" s="46"/>
      <c r="AD164" s="46"/>
      <c r="AE164" s="46"/>
      <c r="AF164" s="46" t="s">
        <v>3</v>
      </c>
      <c r="AG164" s="46"/>
      <c r="AH164" s="46"/>
      <c r="AI164" s="46"/>
      <c r="AJ164" s="46"/>
      <c r="AK164" s="46" t="s">
        <v>89</v>
      </c>
      <c r="AL164" s="46"/>
      <c r="AM164" s="46"/>
      <c r="AN164" s="46"/>
      <c r="AO164" s="46"/>
      <c r="AP164" s="46" t="s">
        <v>4</v>
      </c>
      <c r="AQ164" s="46"/>
      <c r="AR164" s="46"/>
      <c r="AS164" s="46"/>
      <c r="AT164" s="46"/>
      <c r="AU164" s="46" t="s">
        <v>3</v>
      </c>
      <c r="AV164" s="46"/>
      <c r="AW164" s="46"/>
      <c r="AX164" s="46"/>
      <c r="AY164" s="46"/>
      <c r="AZ164" s="46" t="s">
        <v>96</v>
      </c>
      <c r="BA164" s="46"/>
      <c r="BB164" s="46"/>
      <c r="BC164" s="46"/>
      <c r="BD164" s="46"/>
    </row>
    <row r="165" spans="1:79" ht="15" customHeight="1">
      <c r="A165" s="46">
        <v>1</v>
      </c>
      <c r="B165" s="46"/>
      <c r="C165" s="46"/>
      <c r="D165" s="46"/>
      <c r="E165" s="46"/>
      <c r="F165" s="46"/>
      <c r="G165" s="46">
        <v>2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>
        <v>3</v>
      </c>
      <c r="U165" s="46"/>
      <c r="V165" s="46"/>
      <c r="W165" s="46"/>
      <c r="X165" s="46"/>
      <c r="Y165" s="46"/>
      <c r="Z165" s="46"/>
      <c r="AA165" s="46">
        <v>4</v>
      </c>
      <c r="AB165" s="46"/>
      <c r="AC165" s="46"/>
      <c r="AD165" s="46"/>
      <c r="AE165" s="46"/>
      <c r="AF165" s="46">
        <v>5</v>
      </c>
      <c r="AG165" s="46"/>
      <c r="AH165" s="46"/>
      <c r="AI165" s="46"/>
      <c r="AJ165" s="46"/>
      <c r="AK165" s="46">
        <v>6</v>
      </c>
      <c r="AL165" s="46"/>
      <c r="AM165" s="46"/>
      <c r="AN165" s="46"/>
      <c r="AO165" s="46"/>
      <c r="AP165" s="46">
        <v>7</v>
      </c>
      <c r="AQ165" s="46"/>
      <c r="AR165" s="46"/>
      <c r="AS165" s="46"/>
      <c r="AT165" s="46"/>
      <c r="AU165" s="46">
        <v>8</v>
      </c>
      <c r="AV165" s="46"/>
      <c r="AW165" s="46"/>
      <c r="AX165" s="46"/>
      <c r="AY165" s="46"/>
      <c r="AZ165" s="46">
        <v>9</v>
      </c>
      <c r="BA165" s="46"/>
      <c r="BB165" s="46"/>
      <c r="BC165" s="46"/>
      <c r="BD165" s="46"/>
    </row>
    <row r="166" spans="1:79" s="1" customFormat="1" ht="12" hidden="1" customHeight="1">
      <c r="A166" s="39" t="s">
        <v>69</v>
      </c>
      <c r="B166" s="39"/>
      <c r="C166" s="39"/>
      <c r="D166" s="39"/>
      <c r="E166" s="39"/>
      <c r="F166" s="39"/>
      <c r="G166" s="33" t="s">
        <v>57</v>
      </c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 t="s">
        <v>79</v>
      </c>
      <c r="U166" s="33"/>
      <c r="V166" s="33"/>
      <c r="W166" s="33"/>
      <c r="X166" s="33"/>
      <c r="Y166" s="33"/>
      <c r="Z166" s="33"/>
      <c r="AA166" s="32" t="s">
        <v>60</v>
      </c>
      <c r="AB166" s="32"/>
      <c r="AC166" s="32"/>
      <c r="AD166" s="32"/>
      <c r="AE166" s="32"/>
      <c r="AF166" s="32" t="s">
        <v>61</v>
      </c>
      <c r="AG166" s="32"/>
      <c r="AH166" s="32"/>
      <c r="AI166" s="32"/>
      <c r="AJ166" s="32"/>
      <c r="AK166" s="60" t="s">
        <v>122</v>
      </c>
      <c r="AL166" s="60"/>
      <c r="AM166" s="60"/>
      <c r="AN166" s="60"/>
      <c r="AO166" s="60"/>
      <c r="AP166" s="32" t="s">
        <v>62</v>
      </c>
      <c r="AQ166" s="32"/>
      <c r="AR166" s="32"/>
      <c r="AS166" s="32"/>
      <c r="AT166" s="32"/>
      <c r="AU166" s="32" t="s">
        <v>63</v>
      </c>
      <c r="AV166" s="32"/>
      <c r="AW166" s="32"/>
      <c r="AX166" s="32"/>
      <c r="AY166" s="32"/>
      <c r="AZ166" s="60" t="s">
        <v>122</v>
      </c>
      <c r="BA166" s="60"/>
      <c r="BB166" s="60"/>
      <c r="BC166" s="60"/>
      <c r="BD166" s="60"/>
      <c r="CA166" s="1" t="s">
        <v>46</v>
      </c>
    </row>
    <row r="167" spans="1:79" s="6" customFormat="1">
      <c r="A167" s="26"/>
      <c r="B167" s="26"/>
      <c r="C167" s="26"/>
      <c r="D167" s="26"/>
      <c r="E167" s="26"/>
      <c r="F167" s="26"/>
      <c r="G167" s="31" t="s">
        <v>147</v>
      </c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95"/>
      <c r="U167" s="95"/>
      <c r="V167" s="95"/>
      <c r="W167" s="95"/>
      <c r="X167" s="95"/>
      <c r="Y167" s="95"/>
      <c r="Z167" s="95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>
        <f>IF(ISNUMBER(AA167),AA167,0)+IF(ISNUMBER(AF167),AF167,0)</f>
        <v>0</v>
      </c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>
        <f>IF(ISNUMBER(AP167),AP167,0)+IF(ISNUMBER(AU167),AU167,0)</f>
        <v>0</v>
      </c>
      <c r="BA167" s="30"/>
      <c r="BB167" s="30"/>
      <c r="BC167" s="30"/>
      <c r="BD167" s="30"/>
      <c r="CA167" s="6" t="s">
        <v>47</v>
      </c>
    </row>
    <row r="169" spans="1:79" ht="3" customHeight="1"/>
    <row r="170" spans="1:79" ht="14.25" customHeight="1">
      <c r="A170" s="55" t="s">
        <v>279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</row>
    <row r="171" spans="1:79" ht="15" customHeight="1">
      <c r="A171" s="87" t="s">
        <v>245</v>
      </c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</row>
    <row r="172" spans="1:79" ht="23.1" customHeight="1">
      <c r="A172" s="46" t="s">
        <v>128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89" t="s">
        <v>129</v>
      </c>
      <c r="O172" s="90"/>
      <c r="P172" s="90"/>
      <c r="Q172" s="90"/>
      <c r="R172" s="90"/>
      <c r="S172" s="90"/>
      <c r="T172" s="90"/>
      <c r="U172" s="91"/>
      <c r="V172" s="89" t="s">
        <v>130</v>
      </c>
      <c r="W172" s="90"/>
      <c r="X172" s="90"/>
      <c r="Y172" s="90"/>
      <c r="Z172" s="91"/>
      <c r="AA172" s="46" t="s">
        <v>246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249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257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267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272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92"/>
      <c r="O173" s="93"/>
      <c r="P173" s="93"/>
      <c r="Q173" s="93"/>
      <c r="R173" s="93"/>
      <c r="S173" s="93"/>
      <c r="T173" s="93"/>
      <c r="U173" s="94"/>
      <c r="V173" s="92"/>
      <c r="W173" s="93"/>
      <c r="X173" s="93"/>
      <c r="Y173" s="93"/>
      <c r="Z173" s="94"/>
      <c r="AA173" s="80" t="s">
        <v>133</v>
      </c>
      <c r="AB173" s="80"/>
      <c r="AC173" s="80"/>
      <c r="AD173" s="80"/>
      <c r="AE173" s="80"/>
      <c r="AF173" s="80" t="s">
        <v>134</v>
      </c>
      <c r="AG173" s="80"/>
      <c r="AH173" s="80"/>
      <c r="AI173" s="80"/>
      <c r="AJ173" s="80" t="s">
        <v>133</v>
      </c>
      <c r="AK173" s="80"/>
      <c r="AL173" s="80"/>
      <c r="AM173" s="80"/>
      <c r="AN173" s="80"/>
      <c r="AO173" s="80" t="s">
        <v>134</v>
      </c>
      <c r="AP173" s="80"/>
      <c r="AQ173" s="80"/>
      <c r="AR173" s="80"/>
      <c r="AS173" s="80" t="s">
        <v>133</v>
      </c>
      <c r="AT173" s="80"/>
      <c r="AU173" s="80"/>
      <c r="AV173" s="80"/>
      <c r="AW173" s="80"/>
      <c r="AX173" s="80" t="s">
        <v>134</v>
      </c>
      <c r="AY173" s="80"/>
      <c r="AZ173" s="80"/>
      <c r="BA173" s="80"/>
      <c r="BB173" s="80" t="s">
        <v>133</v>
      </c>
      <c r="BC173" s="80"/>
      <c r="BD173" s="80"/>
      <c r="BE173" s="80"/>
      <c r="BF173" s="80"/>
      <c r="BG173" s="80" t="s">
        <v>134</v>
      </c>
      <c r="BH173" s="80"/>
      <c r="BI173" s="80"/>
      <c r="BJ173" s="80"/>
      <c r="BK173" s="80" t="s">
        <v>133</v>
      </c>
      <c r="BL173" s="80"/>
      <c r="BM173" s="80"/>
      <c r="BN173" s="80"/>
      <c r="BO173" s="80"/>
      <c r="BP173" s="80" t="s">
        <v>134</v>
      </c>
      <c r="BQ173" s="80"/>
      <c r="BR173" s="80"/>
      <c r="BS173" s="80"/>
    </row>
    <row r="174" spans="1:79" ht="15" customHeight="1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7">
        <v>2</v>
      </c>
      <c r="O174" s="48"/>
      <c r="P174" s="48"/>
      <c r="Q174" s="48"/>
      <c r="R174" s="48"/>
      <c r="S174" s="48"/>
      <c r="T174" s="48"/>
      <c r="U174" s="49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1" customFormat="1" ht="12" hidden="1" customHeight="1">
      <c r="A175" s="33" t="s">
        <v>146</v>
      </c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9" t="s">
        <v>131</v>
      </c>
      <c r="O175" s="39"/>
      <c r="P175" s="39"/>
      <c r="Q175" s="39"/>
      <c r="R175" s="39"/>
      <c r="S175" s="39"/>
      <c r="T175" s="39"/>
      <c r="U175" s="39"/>
      <c r="V175" s="39" t="s">
        <v>132</v>
      </c>
      <c r="W175" s="39"/>
      <c r="X175" s="39"/>
      <c r="Y175" s="39"/>
      <c r="Z175" s="39"/>
      <c r="AA175" s="32" t="s">
        <v>65</v>
      </c>
      <c r="AB175" s="32"/>
      <c r="AC175" s="32"/>
      <c r="AD175" s="32"/>
      <c r="AE175" s="32"/>
      <c r="AF175" s="32" t="s">
        <v>66</v>
      </c>
      <c r="AG175" s="32"/>
      <c r="AH175" s="32"/>
      <c r="AI175" s="32"/>
      <c r="AJ175" s="32" t="s">
        <v>67</v>
      </c>
      <c r="AK175" s="32"/>
      <c r="AL175" s="32"/>
      <c r="AM175" s="32"/>
      <c r="AN175" s="32"/>
      <c r="AO175" s="32" t="s">
        <v>68</v>
      </c>
      <c r="AP175" s="32"/>
      <c r="AQ175" s="32"/>
      <c r="AR175" s="32"/>
      <c r="AS175" s="32" t="s">
        <v>58</v>
      </c>
      <c r="AT175" s="32"/>
      <c r="AU175" s="32"/>
      <c r="AV175" s="32"/>
      <c r="AW175" s="32"/>
      <c r="AX175" s="32" t="s">
        <v>59</v>
      </c>
      <c r="AY175" s="32"/>
      <c r="AZ175" s="32"/>
      <c r="BA175" s="32"/>
      <c r="BB175" s="32" t="s">
        <v>60</v>
      </c>
      <c r="BC175" s="32"/>
      <c r="BD175" s="32"/>
      <c r="BE175" s="32"/>
      <c r="BF175" s="32"/>
      <c r="BG175" s="32" t="s">
        <v>61</v>
      </c>
      <c r="BH175" s="32"/>
      <c r="BI175" s="32"/>
      <c r="BJ175" s="32"/>
      <c r="BK175" s="32" t="s">
        <v>62</v>
      </c>
      <c r="BL175" s="32"/>
      <c r="BM175" s="32"/>
      <c r="BN175" s="32"/>
      <c r="BO175" s="32"/>
      <c r="BP175" s="32" t="s">
        <v>63</v>
      </c>
      <c r="BQ175" s="32"/>
      <c r="BR175" s="32"/>
      <c r="BS175" s="32"/>
      <c r="CA175" s="1" t="s">
        <v>48</v>
      </c>
    </row>
    <row r="176" spans="1:79" s="6" customFormat="1" ht="12.75" customHeight="1">
      <c r="A176" s="31" t="s">
        <v>147</v>
      </c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44"/>
      <c r="O176" s="45"/>
      <c r="P176" s="45"/>
      <c r="Q176" s="45"/>
      <c r="R176" s="45"/>
      <c r="S176" s="45"/>
      <c r="T176" s="45"/>
      <c r="U176" s="6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2"/>
      <c r="BQ176" s="83"/>
      <c r="BR176" s="83"/>
      <c r="BS176" s="84"/>
      <c r="CA176" s="6" t="s">
        <v>49</v>
      </c>
    </row>
    <row r="177" spans="1:79" ht="7.5" customHeight="1"/>
    <row r="178" spans="1:79" hidden="1"/>
    <row r="179" spans="1:79" ht="35.25" customHeight="1">
      <c r="A179" s="55" t="s">
        <v>280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</row>
    <row r="180" spans="1:79" ht="30" customHeight="1">
      <c r="A180" s="76" t="s">
        <v>306</v>
      </c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</row>
    <row r="181" spans="1:79" ht="8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1:79" hidden="1"/>
    <row r="183" spans="1:79" ht="28.5" customHeight="1">
      <c r="A183" s="85" t="s">
        <v>264</v>
      </c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</row>
    <row r="184" spans="1:79" ht="14.25" customHeight="1">
      <c r="A184" s="55" t="s">
        <v>247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</row>
    <row r="185" spans="1:79" ht="15" customHeight="1">
      <c r="A185" s="69" t="s">
        <v>245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</row>
    <row r="186" spans="1:79" ht="42.95" customHeight="1">
      <c r="A186" s="80" t="s">
        <v>135</v>
      </c>
      <c r="B186" s="80"/>
      <c r="C186" s="80"/>
      <c r="D186" s="80"/>
      <c r="E186" s="80"/>
      <c r="F186" s="80"/>
      <c r="G186" s="46" t="s">
        <v>19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15</v>
      </c>
      <c r="U186" s="46"/>
      <c r="V186" s="46"/>
      <c r="W186" s="46"/>
      <c r="X186" s="46"/>
      <c r="Y186" s="46"/>
      <c r="Z186" s="46" t="s">
        <v>14</v>
      </c>
      <c r="AA186" s="46"/>
      <c r="AB186" s="46"/>
      <c r="AC186" s="46"/>
      <c r="AD186" s="46"/>
      <c r="AE186" s="46" t="s">
        <v>136</v>
      </c>
      <c r="AF186" s="46"/>
      <c r="AG186" s="46"/>
      <c r="AH186" s="46"/>
      <c r="AI186" s="46"/>
      <c r="AJ186" s="46"/>
      <c r="AK186" s="46" t="s">
        <v>137</v>
      </c>
      <c r="AL186" s="46"/>
      <c r="AM186" s="46"/>
      <c r="AN186" s="46"/>
      <c r="AO186" s="46"/>
      <c r="AP186" s="46"/>
      <c r="AQ186" s="46" t="s">
        <v>138</v>
      </c>
      <c r="AR186" s="46"/>
      <c r="AS186" s="46"/>
      <c r="AT186" s="46"/>
      <c r="AU186" s="46"/>
      <c r="AV186" s="46"/>
      <c r="AW186" s="46" t="s">
        <v>98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139</v>
      </c>
      <c r="BH186" s="46"/>
      <c r="BI186" s="46"/>
      <c r="BJ186" s="46"/>
      <c r="BK186" s="46"/>
      <c r="BL186" s="46"/>
    </row>
    <row r="187" spans="1:79" ht="39.950000000000003" customHeight="1">
      <c r="A187" s="80"/>
      <c r="B187" s="80"/>
      <c r="C187" s="80"/>
      <c r="D187" s="80"/>
      <c r="E187" s="80"/>
      <c r="F187" s="8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17</v>
      </c>
      <c r="AX187" s="46"/>
      <c r="AY187" s="46"/>
      <c r="AZ187" s="46"/>
      <c r="BA187" s="46"/>
      <c r="BB187" s="46" t="s">
        <v>16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1" customFormat="1" ht="12" hidden="1" customHeight="1">
      <c r="A189" s="39" t="s">
        <v>64</v>
      </c>
      <c r="B189" s="39"/>
      <c r="C189" s="39"/>
      <c r="D189" s="39"/>
      <c r="E189" s="39"/>
      <c r="F189" s="39"/>
      <c r="G189" s="33" t="s">
        <v>57</v>
      </c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 t="s">
        <v>80</v>
      </c>
      <c r="U189" s="32"/>
      <c r="V189" s="32"/>
      <c r="W189" s="32"/>
      <c r="X189" s="32"/>
      <c r="Y189" s="32"/>
      <c r="Z189" s="32" t="s">
        <v>81</v>
      </c>
      <c r="AA189" s="32"/>
      <c r="AB189" s="32"/>
      <c r="AC189" s="32"/>
      <c r="AD189" s="32"/>
      <c r="AE189" s="32" t="s">
        <v>82</v>
      </c>
      <c r="AF189" s="32"/>
      <c r="AG189" s="32"/>
      <c r="AH189" s="32"/>
      <c r="AI189" s="32"/>
      <c r="AJ189" s="32"/>
      <c r="AK189" s="32" t="s">
        <v>83</v>
      </c>
      <c r="AL189" s="32"/>
      <c r="AM189" s="32"/>
      <c r="AN189" s="32"/>
      <c r="AO189" s="32"/>
      <c r="AP189" s="32"/>
      <c r="AQ189" s="81" t="s">
        <v>99</v>
      </c>
      <c r="AR189" s="32"/>
      <c r="AS189" s="32"/>
      <c r="AT189" s="32"/>
      <c r="AU189" s="32"/>
      <c r="AV189" s="32"/>
      <c r="AW189" s="32" t="s">
        <v>84</v>
      </c>
      <c r="AX189" s="32"/>
      <c r="AY189" s="32"/>
      <c r="AZ189" s="32"/>
      <c r="BA189" s="32"/>
      <c r="BB189" s="32" t="s">
        <v>85</v>
      </c>
      <c r="BC189" s="32"/>
      <c r="BD189" s="32"/>
      <c r="BE189" s="32"/>
      <c r="BF189" s="32"/>
      <c r="BG189" s="81" t="s">
        <v>100</v>
      </c>
      <c r="BH189" s="32"/>
      <c r="BI189" s="32"/>
      <c r="BJ189" s="32"/>
      <c r="BK189" s="32"/>
      <c r="BL189" s="32"/>
      <c r="CA189" s="1" t="s">
        <v>50</v>
      </c>
    </row>
    <row r="190" spans="1:79" s="25" customFormat="1" ht="38.25" customHeight="1">
      <c r="A190" s="34">
        <v>2282</v>
      </c>
      <c r="B190" s="34"/>
      <c r="C190" s="34"/>
      <c r="D190" s="34"/>
      <c r="E190" s="34"/>
      <c r="F190" s="34"/>
      <c r="G190" s="35" t="s">
        <v>180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8">
        <v>1189900</v>
      </c>
      <c r="U190" s="38"/>
      <c r="V190" s="38"/>
      <c r="W190" s="38"/>
      <c r="X190" s="38"/>
      <c r="Y190" s="38"/>
      <c r="Z190" s="38">
        <v>1187810.4099999999</v>
      </c>
      <c r="AA190" s="38"/>
      <c r="AB190" s="38"/>
      <c r="AC190" s="38"/>
      <c r="AD190" s="38"/>
      <c r="AE190" s="38">
        <v>0</v>
      </c>
      <c r="AF190" s="38"/>
      <c r="AG190" s="38"/>
      <c r="AH190" s="38"/>
      <c r="AI190" s="38"/>
      <c r="AJ190" s="38"/>
      <c r="AK190" s="38">
        <v>0</v>
      </c>
      <c r="AL190" s="38"/>
      <c r="AM190" s="38"/>
      <c r="AN190" s="38"/>
      <c r="AO190" s="38"/>
      <c r="AP190" s="38"/>
      <c r="AQ190" s="38">
        <f>IF(ISNUMBER(AK190),AK190,0)-IF(ISNUMBER(AE190),AE190,0)</f>
        <v>0</v>
      </c>
      <c r="AR190" s="38"/>
      <c r="AS190" s="38"/>
      <c r="AT190" s="38"/>
      <c r="AU190" s="38"/>
      <c r="AV190" s="38"/>
      <c r="AW190" s="38">
        <v>0</v>
      </c>
      <c r="AX190" s="38"/>
      <c r="AY190" s="38"/>
      <c r="AZ190" s="38"/>
      <c r="BA190" s="38"/>
      <c r="BB190" s="38">
        <v>0</v>
      </c>
      <c r="BC190" s="38"/>
      <c r="BD190" s="38"/>
      <c r="BE190" s="38"/>
      <c r="BF190" s="38"/>
      <c r="BG190" s="38">
        <f>IF(ISNUMBER(Z190),Z190,0)+IF(ISNUMBER(AK190),AK190,0)</f>
        <v>1187810.4099999999</v>
      </c>
      <c r="BH190" s="38"/>
      <c r="BI190" s="38"/>
      <c r="BJ190" s="38"/>
      <c r="BK190" s="38"/>
      <c r="BL190" s="38"/>
      <c r="CA190" s="25" t="s">
        <v>51</v>
      </c>
    </row>
    <row r="191" spans="1:79" s="6" customFormat="1" ht="12.75" customHeight="1">
      <c r="A191" s="26"/>
      <c r="B191" s="26"/>
      <c r="C191" s="26"/>
      <c r="D191" s="26"/>
      <c r="E191" s="26"/>
      <c r="F191" s="26"/>
      <c r="G191" s="27" t="s">
        <v>147</v>
      </c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9"/>
      <c r="T191" s="30">
        <v>1189900</v>
      </c>
      <c r="U191" s="30"/>
      <c r="V191" s="30"/>
      <c r="W191" s="30"/>
      <c r="X191" s="30"/>
      <c r="Y191" s="30"/>
      <c r="Z191" s="30">
        <v>1187810.4099999999</v>
      </c>
      <c r="AA191" s="30"/>
      <c r="AB191" s="30"/>
      <c r="AC191" s="30"/>
      <c r="AD191" s="30"/>
      <c r="AE191" s="30">
        <v>0</v>
      </c>
      <c r="AF191" s="30"/>
      <c r="AG191" s="30"/>
      <c r="AH191" s="30"/>
      <c r="AI191" s="30"/>
      <c r="AJ191" s="30"/>
      <c r="AK191" s="30">
        <v>0</v>
      </c>
      <c r="AL191" s="30"/>
      <c r="AM191" s="30"/>
      <c r="AN191" s="30"/>
      <c r="AO191" s="30"/>
      <c r="AP191" s="30"/>
      <c r="AQ191" s="30">
        <f>IF(ISNUMBER(AK191),AK191,0)-IF(ISNUMBER(AE191),AE191,0)</f>
        <v>0</v>
      </c>
      <c r="AR191" s="30"/>
      <c r="AS191" s="30"/>
      <c r="AT191" s="30"/>
      <c r="AU191" s="30"/>
      <c r="AV191" s="30"/>
      <c r="AW191" s="30">
        <v>0</v>
      </c>
      <c r="AX191" s="30"/>
      <c r="AY191" s="30"/>
      <c r="AZ191" s="30"/>
      <c r="BA191" s="30"/>
      <c r="BB191" s="30">
        <v>0</v>
      </c>
      <c r="BC191" s="30"/>
      <c r="BD191" s="30"/>
      <c r="BE191" s="30"/>
      <c r="BF191" s="30"/>
      <c r="BG191" s="30">
        <f>IF(ISNUMBER(Z191),Z191,0)+IF(ISNUMBER(AK191),AK191,0)</f>
        <v>1187810.4099999999</v>
      </c>
      <c r="BH191" s="30"/>
      <c r="BI191" s="30"/>
      <c r="BJ191" s="30"/>
      <c r="BK191" s="30"/>
      <c r="BL191" s="30"/>
    </row>
    <row r="193" spans="1:79" ht="14.25" customHeight="1">
      <c r="A193" s="55" t="s">
        <v>265</v>
      </c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</row>
    <row r="194" spans="1:79" ht="15" customHeight="1">
      <c r="A194" s="69" t="s">
        <v>245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</row>
    <row r="195" spans="1:79" ht="18" customHeight="1">
      <c r="A195" s="46" t="s">
        <v>135</v>
      </c>
      <c r="B195" s="46"/>
      <c r="C195" s="46"/>
      <c r="D195" s="46"/>
      <c r="E195" s="46"/>
      <c r="F195" s="46"/>
      <c r="G195" s="46" t="s">
        <v>19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251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262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140</v>
      </c>
      <c r="R196" s="46"/>
      <c r="S196" s="46"/>
      <c r="T196" s="46"/>
      <c r="U196" s="46"/>
      <c r="V196" s="80" t="s">
        <v>141</v>
      </c>
      <c r="W196" s="80"/>
      <c r="X196" s="80"/>
      <c r="Y196" s="80"/>
      <c r="Z196" s="46" t="s">
        <v>142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143</v>
      </c>
      <c r="AK196" s="46"/>
      <c r="AL196" s="46"/>
      <c r="AM196" s="46"/>
      <c r="AN196" s="46"/>
      <c r="AO196" s="46" t="s">
        <v>20</v>
      </c>
      <c r="AP196" s="46"/>
      <c r="AQ196" s="46"/>
      <c r="AR196" s="46"/>
      <c r="AS196" s="46"/>
      <c r="AT196" s="80" t="s">
        <v>144</v>
      </c>
      <c r="AU196" s="80"/>
      <c r="AV196" s="80"/>
      <c r="AW196" s="80"/>
      <c r="AX196" s="46" t="s">
        <v>142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145</v>
      </c>
      <c r="BI196" s="46"/>
      <c r="BJ196" s="46"/>
      <c r="BK196" s="46"/>
      <c r="BL196" s="46"/>
    </row>
    <row r="197" spans="1:79" ht="63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80"/>
      <c r="W197" s="80"/>
      <c r="X197" s="80"/>
      <c r="Y197" s="80"/>
      <c r="Z197" s="46" t="s">
        <v>17</v>
      </c>
      <c r="AA197" s="46"/>
      <c r="AB197" s="46"/>
      <c r="AC197" s="46"/>
      <c r="AD197" s="46"/>
      <c r="AE197" s="46" t="s">
        <v>16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80"/>
      <c r="AU197" s="80"/>
      <c r="AV197" s="80"/>
      <c r="AW197" s="80"/>
      <c r="AX197" s="46" t="s">
        <v>17</v>
      </c>
      <c r="AY197" s="46"/>
      <c r="AZ197" s="46"/>
      <c r="BA197" s="46"/>
      <c r="BB197" s="46"/>
      <c r="BC197" s="46" t="s">
        <v>16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1" customFormat="1" ht="12" hidden="1" customHeight="1">
      <c r="A199" s="39" t="s">
        <v>64</v>
      </c>
      <c r="B199" s="39"/>
      <c r="C199" s="39"/>
      <c r="D199" s="39"/>
      <c r="E199" s="39"/>
      <c r="F199" s="39"/>
      <c r="G199" s="33" t="s">
        <v>57</v>
      </c>
      <c r="H199" s="33"/>
      <c r="I199" s="33"/>
      <c r="J199" s="33"/>
      <c r="K199" s="33"/>
      <c r="L199" s="33"/>
      <c r="M199" s="33"/>
      <c r="N199" s="33"/>
      <c r="O199" s="33"/>
      <c r="P199" s="33"/>
      <c r="Q199" s="32" t="s">
        <v>80</v>
      </c>
      <c r="R199" s="32"/>
      <c r="S199" s="32"/>
      <c r="T199" s="32"/>
      <c r="U199" s="32"/>
      <c r="V199" s="32" t="s">
        <v>81</v>
      </c>
      <c r="W199" s="32"/>
      <c r="X199" s="32"/>
      <c r="Y199" s="32"/>
      <c r="Z199" s="32" t="s">
        <v>82</v>
      </c>
      <c r="AA199" s="32"/>
      <c r="AB199" s="32"/>
      <c r="AC199" s="32"/>
      <c r="AD199" s="32"/>
      <c r="AE199" s="32" t="s">
        <v>83</v>
      </c>
      <c r="AF199" s="32"/>
      <c r="AG199" s="32"/>
      <c r="AH199" s="32"/>
      <c r="AI199" s="32"/>
      <c r="AJ199" s="81" t="s">
        <v>101</v>
      </c>
      <c r="AK199" s="32"/>
      <c r="AL199" s="32"/>
      <c r="AM199" s="32"/>
      <c r="AN199" s="32"/>
      <c r="AO199" s="32" t="s">
        <v>84</v>
      </c>
      <c r="AP199" s="32"/>
      <c r="AQ199" s="32"/>
      <c r="AR199" s="32"/>
      <c r="AS199" s="32"/>
      <c r="AT199" s="81" t="s">
        <v>102</v>
      </c>
      <c r="AU199" s="32"/>
      <c r="AV199" s="32"/>
      <c r="AW199" s="32"/>
      <c r="AX199" s="32" t="s">
        <v>85</v>
      </c>
      <c r="AY199" s="32"/>
      <c r="AZ199" s="32"/>
      <c r="BA199" s="32"/>
      <c r="BB199" s="32"/>
      <c r="BC199" s="32" t="s">
        <v>86</v>
      </c>
      <c r="BD199" s="32"/>
      <c r="BE199" s="32"/>
      <c r="BF199" s="32"/>
      <c r="BG199" s="32"/>
      <c r="BH199" s="81" t="s">
        <v>101</v>
      </c>
      <c r="BI199" s="32"/>
      <c r="BJ199" s="32"/>
      <c r="BK199" s="32"/>
      <c r="BL199" s="32"/>
      <c r="CA199" s="1" t="s">
        <v>52</v>
      </c>
    </row>
    <row r="200" spans="1:79" s="25" customFormat="1" ht="51" customHeight="1">
      <c r="A200" s="34">
        <v>2282</v>
      </c>
      <c r="B200" s="34"/>
      <c r="C200" s="34"/>
      <c r="D200" s="34"/>
      <c r="E200" s="34"/>
      <c r="F200" s="34"/>
      <c r="G200" s="35" t="s">
        <v>180</v>
      </c>
      <c r="H200" s="36"/>
      <c r="I200" s="36"/>
      <c r="J200" s="36"/>
      <c r="K200" s="36"/>
      <c r="L200" s="36"/>
      <c r="M200" s="36"/>
      <c r="N200" s="36"/>
      <c r="O200" s="36"/>
      <c r="P200" s="37"/>
      <c r="Q200" s="38">
        <v>1100000</v>
      </c>
      <c r="R200" s="38"/>
      <c r="S200" s="38"/>
      <c r="T200" s="38"/>
      <c r="U200" s="38"/>
      <c r="V200" s="38">
        <v>0</v>
      </c>
      <c r="W200" s="38"/>
      <c r="X200" s="38"/>
      <c r="Y200" s="38"/>
      <c r="Z200" s="38">
        <v>0</v>
      </c>
      <c r="AA200" s="38"/>
      <c r="AB200" s="38"/>
      <c r="AC200" s="38"/>
      <c r="AD200" s="38"/>
      <c r="AE200" s="38">
        <v>0</v>
      </c>
      <c r="AF200" s="38"/>
      <c r="AG200" s="38"/>
      <c r="AH200" s="38"/>
      <c r="AI200" s="38"/>
      <c r="AJ200" s="38">
        <f>IF(ISNUMBER(Q200),Q200,0)-IF(ISNUMBER(Z200),Z200,0)</f>
        <v>1100000</v>
      </c>
      <c r="AK200" s="38"/>
      <c r="AL200" s="38"/>
      <c r="AM200" s="38"/>
      <c r="AN200" s="38"/>
      <c r="AO200" s="38">
        <v>1100000</v>
      </c>
      <c r="AP200" s="38"/>
      <c r="AQ200" s="38"/>
      <c r="AR200" s="38"/>
      <c r="AS200" s="38"/>
      <c r="AT200" s="38">
        <f>IF(ISNUMBER(V200),V200,0)-IF(ISNUMBER(Z200),Z200,0)-IF(ISNUMBER(AE200),AE200,0)</f>
        <v>0</v>
      </c>
      <c r="AU200" s="38"/>
      <c r="AV200" s="38"/>
      <c r="AW200" s="38"/>
      <c r="AX200" s="38">
        <v>0</v>
      </c>
      <c r="AY200" s="38"/>
      <c r="AZ200" s="38"/>
      <c r="BA200" s="38"/>
      <c r="BB200" s="38"/>
      <c r="BC200" s="38">
        <v>0</v>
      </c>
      <c r="BD200" s="38"/>
      <c r="BE200" s="38"/>
      <c r="BF200" s="38"/>
      <c r="BG200" s="38"/>
      <c r="BH200" s="38">
        <f>IF(ISNUMBER(AO200),AO200,0)-IF(ISNUMBER(AX200),AX200,0)</f>
        <v>1100000</v>
      </c>
      <c r="BI200" s="38"/>
      <c r="BJ200" s="38"/>
      <c r="BK200" s="38"/>
      <c r="BL200" s="38"/>
      <c r="CA200" s="25" t="s">
        <v>53</v>
      </c>
    </row>
    <row r="201" spans="1:79" s="6" customFormat="1" ht="12.75" customHeight="1">
      <c r="A201" s="26"/>
      <c r="B201" s="26"/>
      <c r="C201" s="26"/>
      <c r="D201" s="26"/>
      <c r="E201" s="26"/>
      <c r="F201" s="26"/>
      <c r="G201" s="27" t="s">
        <v>147</v>
      </c>
      <c r="H201" s="28"/>
      <c r="I201" s="28"/>
      <c r="J201" s="28"/>
      <c r="K201" s="28"/>
      <c r="L201" s="28"/>
      <c r="M201" s="28"/>
      <c r="N201" s="28"/>
      <c r="O201" s="28"/>
      <c r="P201" s="29"/>
      <c r="Q201" s="30">
        <v>1100000</v>
      </c>
      <c r="R201" s="30"/>
      <c r="S201" s="30"/>
      <c r="T201" s="30"/>
      <c r="U201" s="30"/>
      <c r="V201" s="30">
        <v>0</v>
      </c>
      <c r="W201" s="30"/>
      <c r="X201" s="30"/>
      <c r="Y201" s="30"/>
      <c r="Z201" s="30">
        <v>0</v>
      </c>
      <c r="AA201" s="30"/>
      <c r="AB201" s="30"/>
      <c r="AC201" s="30"/>
      <c r="AD201" s="30"/>
      <c r="AE201" s="30">
        <v>0</v>
      </c>
      <c r="AF201" s="30"/>
      <c r="AG201" s="30"/>
      <c r="AH201" s="30"/>
      <c r="AI201" s="30"/>
      <c r="AJ201" s="30">
        <f>IF(ISNUMBER(Q201),Q201,0)-IF(ISNUMBER(Z201),Z201,0)</f>
        <v>1100000</v>
      </c>
      <c r="AK201" s="30"/>
      <c r="AL201" s="30"/>
      <c r="AM201" s="30"/>
      <c r="AN201" s="30"/>
      <c r="AO201" s="30">
        <v>1100000</v>
      </c>
      <c r="AP201" s="30"/>
      <c r="AQ201" s="30"/>
      <c r="AR201" s="30"/>
      <c r="AS201" s="30"/>
      <c r="AT201" s="30">
        <f>IF(ISNUMBER(V201),V201,0)-IF(ISNUMBER(Z201),Z201,0)-IF(ISNUMBER(AE201),AE201,0)</f>
        <v>0</v>
      </c>
      <c r="AU201" s="30"/>
      <c r="AV201" s="30"/>
      <c r="AW201" s="30"/>
      <c r="AX201" s="30">
        <v>0</v>
      </c>
      <c r="AY201" s="30"/>
      <c r="AZ201" s="30"/>
      <c r="BA201" s="30"/>
      <c r="BB201" s="30"/>
      <c r="BC201" s="30">
        <v>0</v>
      </c>
      <c r="BD201" s="30"/>
      <c r="BE201" s="30"/>
      <c r="BF201" s="30"/>
      <c r="BG201" s="30"/>
      <c r="BH201" s="30">
        <f>IF(ISNUMBER(AO201),AO201,0)-IF(ISNUMBER(AX201),AX201,0)</f>
        <v>1100000</v>
      </c>
      <c r="BI201" s="30"/>
      <c r="BJ201" s="30"/>
      <c r="BK201" s="30"/>
      <c r="BL201" s="30"/>
    </row>
    <row r="203" spans="1:79" ht="14.25" customHeight="1">
      <c r="A203" s="55" t="s">
        <v>252</v>
      </c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</row>
    <row r="204" spans="1:79" ht="15" customHeight="1">
      <c r="A204" s="69" t="s">
        <v>245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</row>
    <row r="205" spans="1:79" ht="42.95" customHeight="1">
      <c r="A205" s="80" t="s">
        <v>135</v>
      </c>
      <c r="B205" s="80"/>
      <c r="C205" s="80"/>
      <c r="D205" s="80"/>
      <c r="E205" s="80"/>
      <c r="F205" s="80"/>
      <c r="G205" s="46" t="s">
        <v>19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15</v>
      </c>
      <c r="U205" s="46"/>
      <c r="V205" s="46"/>
      <c r="W205" s="46"/>
      <c r="X205" s="46"/>
      <c r="Y205" s="46"/>
      <c r="Z205" s="46" t="s">
        <v>14</v>
      </c>
      <c r="AA205" s="46"/>
      <c r="AB205" s="46"/>
      <c r="AC205" s="46"/>
      <c r="AD205" s="46"/>
      <c r="AE205" s="46" t="s">
        <v>248</v>
      </c>
      <c r="AF205" s="46"/>
      <c r="AG205" s="46"/>
      <c r="AH205" s="46"/>
      <c r="AI205" s="46"/>
      <c r="AJ205" s="46"/>
      <c r="AK205" s="46" t="s">
        <v>253</v>
      </c>
      <c r="AL205" s="46"/>
      <c r="AM205" s="46"/>
      <c r="AN205" s="46"/>
      <c r="AO205" s="46"/>
      <c r="AP205" s="46"/>
      <c r="AQ205" s="46" t="s">
        <v>266</v>
      </c>
      <c r="AR205" s="46"/>
      <c r="AS205" s="46"/>
      <c r="AT205" s="46"/>
      <c r="AU205" s="46"/>
      <c r="AV205" s="46"/>
      <c r="AW205" s="46" t="s">
        <v>18</v>
      </c>
      <c r="AX205" s="46"/>
      <c r="AY205" s="46"/>
      <c r="AZ205" s="46"/>
      <c r="BA205" s="46"/>
      <c r="BB205" s="46"/>
      <c r="BC205" s="46"/>
      <c r="BD205" s="46"/>
      <c r="BE205" s="46" t="s">
        <v>156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>
      <c r="A206" s="80"/>
      <c r="B206" s="80"/>
      <c r="C206" s="80"/>
      <c r="D206" s="80"/>
      <c r="E206" s="80"/>
      <c r="F206" s="8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39">
        <v>8</v>
      </c>
      <c r="AX207" s="39"/>
      <c r="AY207" s="39"/>
      <c r="AZ207" s="39"/>
      <c r="BA207" s="39"/>
      <c r="BB207" s="39"/>
      <c r="BC207" s="39"/>
      <c r="BD207" s="39"/>
      <c r="BE207" s="39">
        <v>9</v>
      </c>
      <c r="BF207" s="39"/>
      <c r="BG207" s="39"/>
      <c r="BH207" s="39"/>
      <c r="BI207" s="39"/>
      <c r="BJ207" s="39"/>
      <c r="BK207" s="39"/>
      <c r="BL207" s="39"/>
    </row>
    <row r="208" spans="1:79" s="1" customFormat="1" ht="18.75" hidden="1" customHeight="1">
      <c r="A208" s="39" t="s">
        <v>64</v>
      </c>
      <c r="B208" s="39"/>
      <c r="C208" s="39"/>
      <c r="D208" s="39"/>
      <c r="E208" s="39"/>
      <c r="F208" s="39"/>
      <c r="G208" s="33" t="s">
        <v>57</v>
      </c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2" t="s">
        <v>80</v>
      </c>
      <c r="U208" s="32"/>
      <c r="V208" s="32"/>
      <c r="W208" s="32"/>
      <c r="X208" s="32"/>
      <c r="Y208" s="32"/>
      <c r="Z208" s="32" t="s">
        <v>81</v>
      </c>
      <c r="AA208" s="32"/>
      <c r="AB208" s="32"/>
      <c r="AC208" s="32"/>
      <c r="AD208" s="32"/>
      <c r="AE208" s="32" t="s">
        <v>82</v>
      </c>
      <c r="AF208" s="32"/>
      <c r="AG208" s="32"/>
      <c r="AH208" s="32"/>
      <c r="AI208" s="32"/>
      <c r="AJ208" s="32"/>
      <c r="AK208" s="32" t="s">
        <v>83</v>
      </c>
      <c r="AL208" s="32"/>
      <c r="AM208" s="32"/>
      <c r="AN208" s="32"/>
      <c r="AO208" s="32"/>
      <c r="AP208" s="32"/>
      <c r="AQ208" s="32" t="s">
        <v>84</v>
      </c>
      <c r="AR208" s="32"/>
      <c r="AS208" s="32"/>
      <c r="AT208" s="32"/>
      <c r="AU208" s="32"/>
      <c r="AV208" s="32"/>
      <c r="AW208" s="33" t="s">
        <v>87</v>
      </c>
      <c r="AX208" s="33"/>
      <c r="AY208" s="33"/>
      <c r="AZ208" s="33"/>
      <c r="BA208" s="33"/>
      <c r="BB208" s="33"/>
      <c r="BC208" s="33"/>
      <c r="BD208" s="33"/>
      <c r="BE208" s="33" t="s">
        <v>88</v>
      </c>
      <c r="BF208" s="33"/>
      <c r="BG208" s="33"/>
      <c r="BH208" s="33"/>
      <c r="BI208" s="33"/>
      <c r="BJ208" s="33"/>
      <c r="BK208" s="33"/>
      <c r="BL208" s="33"/>
      <c r="CA208" s="1" t="s">
        <v>54</v>
      </c>
    </row>
    <row r="209" spans="1:79" s="25" customFormat="1" ht="38.25" customHeight="1">
      <c r="A209" s="34">
        <v>2282</v>
      </c>
      <c r="B209" s="34"/>
      <c r="C209" s="34"/>
      <c r="D209" s="34"/>
      <c r="E209" s="34"/>
      <c r="F209" s="34"/>
      <c r="G209" s="35" t="s">
        <v>180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8">
        <v>1189900</v>
      </c>
      <c r="U209" s="38"/>
      <c r="V209" s="38"/>
      <c r="W209" s="38"/>
      <c r="X209" s="38"/>
      <c r="Y209" s="38"/>
      <c r="Z209" s="38">
        <v>1187810</v>
      </c>
      <c r="AA209" s="38"/>
      <c r="AB209" s="38"/>
      <c r="AC209" s="38"/>
      <c r="AD209" s="38"/>
      <c r="AE209" s="38">
        <v>0</v>
      </c>
      <c r="AF209" s="38"/>
      <c r="AG209" s="38"/>
      <c r="AH209" s="38"/>
      <c r="AI209" s="38"/>
      <c r="AJ209" s="38"/>
      <c r="AK209" s="38">
        <v>0</v>
      </c>
      <c r="AL209" s="38"/>
      <c r="AM209" s="38"/>
      <c r="AN209" s="38"/>
      <c r="AO209" s="38"/>
      <c r="AP209" s="38"/>
      <c r="AQ209" s="38">
        <v>0</v>
      </c>
      <c r="AR209" s="38"/>
      <c r="AS209" s="38"/>
      <c r="AT209" s="38"/>
      <c r="AU209" s="38"/>
      <c r="AV209" s="38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CA209" s="25" t="s">
        <v>55</v>
      </c>
    </row>
    <row r="210" spans="1:79" s="6" customFormat="1" ht="12.75" customHeight="1">
      <c r="A210" s="26"/>
      <c r="B210" s="26"/>
      <c r="C210" s="26"/>
      <c r="D210" s="26"/>
      <c r="E210" s="26"/>
      <c r="F210" s="26"/>
      <c r="G210" s="27" t="s">
        <v>147</v>
      </c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9"/>
      <c r="T210" s="30">
        <v>1189900</v>
      </c>
      <c r="U210" s="30"/>
      <c r="V210" s="30"/>
      <c r="W210" s="30"/>
      <c r="X210" s="30"/>
      <c r="Y210" s="30"/>
      <c r="Z210" s="30">
        <v>1187810</v>
      </c>
      <c r="AA210" s="30"/>
      <c r="AB210" s="30"/>
      <c r="AC210" s="30"/>
      <c r="AD210" s="30"/>
      <c r="AE210" s="30">
        <v>0</v>
      </c>
      <c r="AF210" s="30"/>
      <c r="AG210" s="30"/>
      <c r="AH210" s="30"/>
      <c r="AI210" s="30"/>
      <c r="AJ210" s="30"/>
      <c r="AK210" s="30">
        <v>0</v>
      </c>
      <c r="AL210" s="30"/>
      <c r="AM210" s="30"/>
      <c r="AN210" s="30"/>
      <c r="AO210" s="30"/>
      <c r="AP210" s="30"/>
      <c r="AQ210" s="30">
        <v>0</v>
      </c>
      <c r="AR210" s="30"/>
      <c r="AS210" s="30"/>
      <c r="AT210" s="30"/>
      <c r="AU210" s="30"/>
      <c r="AV210" s="30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</row>
    <row r="212" spans="1:79" ht="14.25" customHeight="1">
      <c r="A212" s="55" t="s">
        <v>254</v>
      </c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</row>
    <row r="213" spans="1:79" ht="30" customHeight="1">
      <c r="A213" s="76" t="s">
        <v>307</v>
      </c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</row>
    <row r="214" spans="1:79" ht="6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5" spans="1:79" hidden="1"/>
    <row r="216" spans="1:79" ht="14.25">
      <c r="A216" s="55" t="s">
        <v>281</v>
      </c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</row>
    <row r="217" spans="1:79" ht="14.25">
      <c r="A217" s="55" t="s">
        <v>255</v>
      </c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</row>
    <row r="218" spans="1:79" ht="15" customHeight="1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</row>
    <row r="219" spans="1:79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2" spans="1:79" ht="18.95" customHeight="1">
      <c r="A222" s="70" t="s">
        <v>239</v>
      </c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22"/>
      <c r="AC222" s="22"/>
      <c r="AD222" s="22"/>
      <c r="AE222" s="22"/>
      <c r="AF222" s="22"/>
      <c r="AG222" s="22"/>
      <c r="AH222" s="77"/>
      <c r="AI222" s="77"/>
      <c r="AJ222" s="77"/>
      <c r="AK222" s="77"/>
      <c r="AL222" s="77"/>
      <c r="AM222" s="77"/>
      <c r="AN222" s="77"/>
      <c r="AO222" s="77"/>
      <c r="AP222" s="77"/>
      <c r="AQ222" s="22"/>
      <c r="AR222" s="22"/>
      <c r="AS222" s="22"/>
      <c r="AT222" s="22"/>
      <c r="AU222" s="78" t="s">
        <v>241</v>
      </c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</row>
    <row r="223" spans="1:79" ht="12.75" customHeight="1">
      <c r="AB223" s="23"/>
      <c r="AC223" s="23"/>
      <c r="AD223" s="23"/>
      <c r="AE223" s="23"/>
      <c r="AF223" s="23"/>
      <c r="AG223" s="23"/>
      <c r="AH223" s="75" t="s">
        <v>1</v>
      </c>
      <c r="AI223" s="75"/>
      <c r="AJ223" s="75"/>
      <c r="AK223" s="75"/>
      <c r="AL223" s="75"/>
      <c r="AM223" s="75"/>
      <c r="AN223" s="75"/>
      <c r="AO223" s="75"/>
      <c r="AP223" s="75"/>
      <c r="AQ223" s="23"/>
      <c r="AR223" s="23"/>
      <c r="AS223" s="23"/>
      <c r="AT223" s="23"/>
      <c r="AU223" s="75" t="s">
        <v>160</v>
      </c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</row>
    <row r="224" spans="1:79" ht="15">
      <c r="AB224" s="23"/>
      <c r="AC224" s="23"/>
      <c r="AD224" s="23"/>
      <c r="AE224" s="23"/>
      <c r="AF224" s="23"/>
      <c r="AG224" s="23"/>
      <c r="AH224" s="24"/>
      <c r="AI224" s="24"/>
      <c r="AJ224" s="24"/>
      <c r="AK224" s="24"/>
      <c r="AL224" s="24"/>
      <c r="AM224" s="24"/>
      <c r="AN224" s="24"/>
      <c r="AO224" s="24"/>
      <c r="AP224" s="24"/>
      <c r="AQ224" s="23"/>
      <c r="AR224" s="23"/>
      <c r="AS224" s="23"/>
      <c r="AT224" s="23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</row>
    <row r="225" spans="1:58" ht="18" customHeight="1">
      <c r="A225" s="70" t="s">
        <v>240</v>
      </c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23"/>
      <c r="AC225" s="23"/>
      <c r="AD225" s="23"/>
      <c r="AE225" s="23"/>
      <c r="AF225" s="23"/>
      <c r="AG225" s="23"/>
      <c r="AH225" s="72"/>
      <c r="AI225" s="72"/>
      <c r="AJ225" s="72"/>
      <c r="AK225" s="72"/>
      <c r="AL225" s="72"/>
      <c r="AM225" s="72"/>
      <c r="AN225" s="72"/>
      <c r="AO225" s="72"/>
      <c r="AP225" s="72"/>
      <c r="AQ225" s="23"/>
      <c r="AR225" s="23"/>
      <c r="AS225" s="23"/>
      <c r="AT225" s="23"/>
      <c r="AU225" s="73" t="s">
        <v>242</v>
      </c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</row>
    <row r="226" spans="1:58" ht="12" customHeight="1">
      <c r="AB226" s="23"/>
      <c r="AC226" s="23"/>
      <c r="AD226" s="23"/>
      <c r="AE226" s="23"/>
      <c r="AF226" s="23"/>
      <c r="AG226" s="23"/>
      <c r="AH226" s="75" t="s">
        <v>1</v>
      </c>
      <c r="AI226" s="75"/>
      <c r="AJ226" s="75"/>
      <c r="AK226" s="75"/>
      <c r="AL226" s="75"/>
      <c r="AM226" s="75"/>
      <c r="AN226" s="75"/>
      <c r="AO226" s="75"/>
      <c r="AP226" s="75"/>
      <c r="AQ226" s="23"/>
      <c r="AR226" s="23"/>
      <c r="AS226" s="23"/>
      <c r="AT226" s="23"/>
      <c r="AU226" s="75" t="s">
        <v>160</v>
      </c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</row>
  </sheetData>
  <mergeCells count="132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AF118:AJ118"/>
    <mergeCell ref="AK118:AO118"/>
    <mergeCell ref="AP118:AT118"/>
    <mergeCell ref="AU118:AY118"/>
    <mergeCell ref="AZ118:BD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6:BI106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22:BI122"/>
    <mergeCell ref="A123:C12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142:C144"/>
    <mergeCell ref="D142:V144"/>
    <mergeCell ref="W142:AH142"/>
    <mergeCell ref="AI142:AT142"/>
    <mergeCell ref="AU142:AZ142"/>
    <mergeCell ref="BA142:BF142"/>
    <mergeCell ref="AT134:AX134"/>
    <mergeCell ref="AY134:BC134"/>
    <mergeCell ref="BD134:BH134"/>
    <mergeCell ref="BI134:BM134"/>
    <mergeCell ref="BN134:BR134"/>
    <mergeCell ref="A141:BL141"/>
    <mergeCell ref="BI135:BM135"/>
    <mergeCell ref="BN135:BR135"/>
    <mergeCell ref="A136:T136"/>
    <mergeCell ref="U136:Y136"/>
    <mergeCell ref="A134:T134"/>
    <mergeCell ref="U134:Y134"/>
    <mergeCell ref="Z134:AD134"/>
    <mergeCell ref="AE134:AI134"/>
    <mergeCell ref="AJ134:AN134"/>
    <mergeCell ref="AO134:AS134"/>
    <mergeCell ref="W144:Y144"/>
    <mergeCell ref="Z144:AB144"/>
    <mergeCell ref="AC144:AE144"/>
    <mergeCell ref="AF144:AH144"/>
    <mergeCell ref="AI144:AK144"/>
    <mergeCell ref="AL144:AN144"/>
    <mergeCell ref="AO144:AQ144"/>
    <mergeCell ref="AR144:AT144"/>
    <mergeCell ref="BG142:BL142"/>
    <mergeCell ref="W143:AB143"/>
    <mergeCell ref="A147:C147"/>
    <mergeCell ref="D147:V147"/>
    <mergeCell ref="W147:Y147"/>
    <mergeCell ref="Z147:AB147"/>
    <mergeCell ref="AC147:AE147"/>
    <mergeCell ref="AF147:AH147"/>
    <mergeCell ref="AC143:AH143"/>
    <mergeCell ref="AI143:AN143"/>
    <mergeCell ref="AO143:AT143"/>
    <mergeCell ref="AU143:AW144"/>
    <mergeCell ref="AX143:AZ144"/>
    <mergeCell ref="BA143:BC144"/>
    <mergeCell ref="BD143:BF144"/>
    <mergeCell ref="BG143:BI144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A145:C145"/>
    <mergeCell ref="D145:V145"/>
    <mergeCell ref="W145:Y145"/>
    <mergeCell ref="Z145:AB145"/>
    <mergeCell ref="AC145:AE145"/>
    <mergeCell ref="AF145:AH145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7:BC147"/>
    <mergeCell ref="BD147:BF147"/>
    <mergeCell ref="BG147:BI147"/>
    <mergeCell ref="BJ147:BL147"/>
    <mergeCell ref="A152:BL152"/>
    <mergeCell ref="A153:BS153"/>
    <mergeCell ref="A148:C148"/>
    <mergeCell ref="D148:V148"/>
    <mergeCell ref="W148:Y148"/>
    <mergeCell ref="Z148:AB148"/>
    <mergeCell ref="AI147:AK147"/>
    <mergeCell ref="AL147:AN147"/>
    <mergeCell ref="AO147:AQ147"/>
    <mergeCell ref="AR147:AT147"/>
    <mergeCell ref="AU147:AW147"/>
    <mergeCell ref="AX147:AZ14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165:F165"/>
    <mergeCell ref="G165:S165"/>
    <mergeCell ref="T165:Z165"/>
    <mergeCell ref="AA165:AE165"/>
    <mergeCell ref="AF165:AJ165"/>
    <mergeCell ref="AK165:AO165"/>
    <mergeCell ref="AP165:AT165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A193:BL193"/>
    <mergeCell ref="BB191:BF191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A188:F18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BE205:BL206"/>
    <mergeCell ref="Z96:AD96"/>
    <mergeCell ref="A216:BL216"/>
    <mergeCell ref="A217:BL217"/>
    <mergeCell ref="A210:F210"/>
    <mergeCell ref="G210:S210"/>
    <mergeCell ref="T210:Y210"/>
    <mergeCell ref="Z210:AD210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AE210:AJ210"/>
    <mergeCell ref="AK210:AP210"/>
    <mergeCell ref="AQ210:AV210"/>
    <mergeCell ref="AW210:BD210"/>
    <mergeCell ref="BE210:BL210"/>
    <mergeCell ref="Z205:AD206"/>
    <mergeCell ref="AE205:AJ206"/>
    <mergeCell ref="AK205:AP206"/>
    <mergeCell ref="AQ205:AV206"/>
    <mergeCell ref="BQ59:BT59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09:BD209"/>
    <mergeCell ref="BE209:BL209"/>
    <mergeCell ref="A212:BL212"/>
    <mergeCell ref="A213:BL213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BE112:BI112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O133:AS133"/>
    <mergeCell ref="AT133:AX133"/>
    <mergeCell ref="AY133:BC133"/>
    <mergeCell ref="BD133:BH133"/>
    <mergeCell ref="BI133:BM133"/>
    <mergeCell ref="AO131:AS131"/>
    <mergeCell ref="AT131:AX131"/>
    <mergeCell ref="AY131:BC131"/>
    <mergeCell ref="BD131:BH131"/>
    <mergeCell ref="BI131:BM131"/>
    <mergeCell ref="AY137:BC137"/>
    <mergeCell ref="BD137:BH137"/>
    <mergeCell ref="BI137:BM137"/>
    <mergeCell ref="BN137:BR137"/>
    <mergeCell ref="A138:T138"/>
    <mergeCell ref="U138:Y138"/>
    <mergeCell ref="Z138:AD138"/>
    <mergeCell ref="AE138:AI138"/>
    <mergeCell ref="AJ138:AN138"/>
    <mergeCell ref="AO138:AS138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O137:AS137"/>
    <mergeCell ref="AT137:AX137"/>
    <mergeCell ref="Z136:AD136"/>
    <mergeCell ref="AE136:AI136"/>
    <mergeCell ref="AJ136:AN136"/>
    <mergeCell ref="AO136:AS136"/>
    <mergeCell ref="AT136:AX136"/>
    <mergeCell ref="AY136:BC136"/>
    <mergeCell ref="AT138:AX138"/>
    <mergeCell ref="AY138:BC138"/>
    <mergeCell ref="BD138:BH138"/>
    <mergeCell ref="BI138:BM138"/>
    <mergeCell ref="BN138:BR138"/>
    <mergeCell ref="BA146:BC146"/>
    <mergeCell ref="BD146:BF146"/>
    <mergeCell ref="BG146:BI146"/>
    <mergeCell ref="BJ146:BL146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BJ143:BL144"/>
    <mergeCell ref="AW190:BA190"/>
    <mergeCell ref="BB190:BF190"/>
    <mergeCell ref="BG190:BL190"/>
    <mergeCell ref="AQ186:AV187"/>
    <mergeCell ref="AW186:BF186"/>
    <mergeCell ref="BG186:BL187"/>
    <mergeCell ref="AU148:AW148"/>
    <mergeCell ref="AX148:AZ148"/>
    <mergeCell ref="BA148:BC148"/>
    <mergeCell ref="BD148:BF148"/>
    <mergeCell ref="BG148:BI148"/>
    <mergeCell ref="BJ148:BL148"/>
    <mergeCell ref="AC148:AE148"/>
    <mergeCell ref="AF148:AH148"/>
    <mergeCell ref="AI148:AK148"/>
    <mergeCell ref="AL148:AN148"/>
    <mergeCell ref="AO148:AQ148"/>
    <mergeCell ref="AR148:AT148"/>
    <mergeCell ref="AW187:BA187"/>
    <mergeCell ref="BB187:BF187"/>
    <mergeCell ref="BB175:BF175"/>
    <mergeCell ref="BG175:BJ175"/>
    <mergeCell ref="BK175:BO175"/>
    <mergeCell ref="BB173:BF173"/>
    <mergeCell ref="BG173:BJ173"/>
    <mergeCell ref="BK173:BO173"/>
    <mergeCell ref="AZ166:BD166"/>
    <mergeCell ref="AP164:AT164"/>
    <mergeCell ref="AU164:AY164"/>
    <mergeCell ref="AZ164:BD164"/>
    <mergeCell ref="A161:BL161"/>
    <mergeCell ref="A162:BD162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BA149:BC149"/>
    <mergeCell ref="BD149:BF149"/>
    <mergeCell ref="BG149:BI149"/>
    <mergeCell ref="BJ149:BL149"/>
    <mergeCell ref="AI149:AK149"/>
    <mergeCell ref="AL149:AN149"/>
    <mergeCell ref="AO149:AQ149"/>
    <mergeCell ref="AR149:AT149"/>
    <mergeCell ref="AU149:AW149"/>
    <mergeCell ref="AX149:AZ149"/>
    <mergeCell ref="A149:C149"/>
    <mergeCell ref="D149:V149"/>
    <mergeCell ref="W149:Y149"/>
    <mergeCell ref="Z149:AB149"/>
    <mergeCell ref="AC149:AE149"/>
    <mergeCell ref="AF149:AH149"/>
    <mergeCell ref="AK190:AP190"/>
    <mergeCell ref="AQ190:AV190"/>
  </mergeCells>
  <conditionalFormatting sqref="A86:A87 A95:A96 A147:A149">
    <cfRule type="cellIs" dxfId="55" priority="3" stopIfTrue="1" operator="equal">
      <formula>A85</formula>
    </cfRule>
  </conditionalFormatting>
  <conditionalFormatting sqref="A105:C112 A119:C126">
    <cfRule type="cellIs" dxfId="54" priority="1" stopIfTrue="1" operator="equal">
      <formula>A104</formula>
    </cfRule>
    <cfRule type="cellIs" dxfId="53" priority="2" stopIfTrue="1" operator="equal">
      <formula>0</formula>
    </cfRule>
  </conditionalFormatting>
  <conditionalFormatting sqref="A97">
    <cfRule type="cellIs" dxfId="52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54"/>
  <sheetViews>
    <sheetView topLeftCell="A228" zoomScaleNormal="100" workbookViewId="0">
      <selection activeCell="AU253" sqref="AU253:BF253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341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342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343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344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337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30" customHeight="1">
      <c r="A18" s="76" t="s">
        <v>338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339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44677698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44677698</v>
      </c>
      <c r="AJ30" s="62"/>
      <c r="AK30" s="62"/>
      <c r="AL30" s="62"/>
      <c r="AM30" s="63"/>
      <c r="AN30" s="61">
        <v>47322600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47322600</v>
      </c>
      <c r="BC30" s="62"/>
      <c r="BD30" s="62"/>
      <c r="BE30" s="62"/>
      <c r="BF30" s="63"/>
      <c r="BG30" s="61">
        <v>48980400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48980400</v>
      </c>
      <c r="BV30" s="62"/>
      <c r="BW30" s="62"/>
      <c r="BX30" s="62"/>
      <c r="BY30" s="63"/>
      <c r="CA30" s="25" t="s">
        <v>22</v>
      </c>
    </row>
    <row r="31" spans="1:79" s="25" customFormat="1" ht="25.5" customHeight="1">
      <c r="A31" s="42"/>
      <c r="B31" s="43"/>
      <c r="C31" s="43"/>
      <c r="D31" s="67"/>
      <c r="E31" s="35" t="s">
        <v>312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68" t="s">
        <v>173</v>
      </c>
      <c r="V31" s="68"/>
      <c r="W31" s="68"/>
      <c r="X31" s="68"/>
      <c r="Y31" s="68"/>
      <c r="Z31" s="68">
        <v>5391595</v>
      </c>
      <c r="AA31" s="68"/>
      <c r="AB31" s="68"/>
      <c r="AC31" s="68"/>
      <c r="AD31" s="68"/>
      <c r="AE31" s="61">
        <v>5391595</v>
      </c>
      <c r="AF31" s="62"/>
      <c r="AG31" s="62"/>
      <c r="AH31" s="63"/>
      <c r="AI31" s="61">
        <f>IF(ISNUMBER(U31),U31,0)+IF(ISNUMBER(Z31),Z31,0)</f>
        <v>5391595</v>
      </c>
      <c r="AJ31" s="62"/>
      <c r="AK31" s="62"/>
      <c r="AL31" s="62"/>
      <c r="AM31" s="63"/>
      <c r="AN31" s="61" t="s">
        <v>173</v>
      </c>
      <c r="AO31" s="62"/>
      <c r="AP31" s="62"/>
      <c r="AQ31" s="62"/>
      <c r="AR31" s="63"/>
      <c r="AS31" s="61">
        <v>0</v>
      </c>
      <c r="AT31" s="62"/>
      <c r="AU31" s="62"/>
      <c r="AV31" s="62"/>
      <c r="AW31" s="63"/>
      <c r="AX31" s="61">
        <v>0</v>
      </c>
      <c r="AY31" s="62"/>
      <c r="AZ31" s="62"/>
      <c r="BA31" s="63"/>
      <c r="BB31" s="61">
        <f>IF(ISNUMBER(AN31),AN31,0)+IF(ISNUMBER(AS31),AS31,0)</f>
        <v>0</v>
      </c>
      <c r="BC31" s="62"/>
      <c r="BD31" s="62"/>
      <c r="BE31" s="62"/>
      <c r="BF31" s="63"/>
      <c r="BG31" s="61" t="s">
        <v>173</v>
      </c>
      <c r="BH31" s="62"/>
      <c r="BI31" s="62"/>
      <c r="BJ31" s="62"/>
      <c r="BK31" s="63"/>
      <c r="BL31" s="61">
        <v>0</v>
      </c>
      <c r="BM31" s="62"/>
      <c r="BN31" s="62"/>
      <c r="BO31" s="62"/>
      <c r="BP31" s="63"/>
      <c r="BQ31" s="61">
        <v>0</v>
      </c>
      <c r="BR31" s="62"/>
      <c r="BS31" s="62"/>
      <c r="BT31" s="63"/>
      <c r="BU31" s="61">
        <f>IF(ISNUMBER(BG31),BG31,0)+IF(ISNUMBER(BL31),BL31,0)</f>
        <v>0</v>
      </c>
      <c r="BV31" s="62"/>
      <c r="BW31" s="62"/>
      <c r="BX31" s="62"/>
      <c r="BY31" s="63"/>
    </row>
    <row r="32" spans="1:79" s="25" customFormat="1" ht="25.5" customHeight="1">
      <c r="A32" s="42">
        <v>205330</v>
      </c>
      <c r="B32" s="43"/>
      <c r="C32" s="43"/>
      <c r="D32" s="67"/>
      <c r="E32" s="35" t="s">
        <v>313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68" t="s">
        <v>173</v>
      </c>
      <c r="V32" s="68"/>
      <c r="W32" s="68"/>
      <c r="X32" s="68"/>
      <c r="Y32" s="68"/>
      <c r="Z32" s="68">
        <v>5391595</v>
      </c>
      <c r="AA32" s="68"/>
      <c r="AB32" s="68"/>
      <c r="AC32" s="68"/>
      <c r="AD32" s="68"/>
      <c r="AE32" s="61">
        <v>5391595</v>
      </c>
      <c r="AF32" s="62"/>
      <c r="AG32" s="62"/>
      <c r="AH32" s="63"/>
      <c r="AI32" s="61">
        <f>IF(ISNUMBER(U32),U32,0)+IF(ISNUMBER(Z32),Z32,0)</f>
        <v>5391595</v>
      </c>
      <c r="AJ32" s="62"/>
      <c r="AK32" s="62"/>
      <c r="AL32" s="62"/>
      <c r="AM32" s="63"/>
      <c r="AN32" s="61" t="s">
        <v>173</v>
      </c>
      <c r="AO32" s="62"/>
      <c r="AP32" s="62"/>
      <c r="AQ32" s="62"/>
      <c r="AR32" s="63"/>
      <c r="AS32" s="61">
        <v>0</v>
      </c>
      <c r="AT32" s="62"/>
      <c r="AU32" s="62"/>
      <c r="AV32" s="62"/>
      <c r="AW32" s="63"/>
      <c r="AX32" s="61">
        <v>0</v>
      </c>
      <c r="AY32" s="62"/>
      <c r="AZ32" s="62"/>
      <c r="BA32" s="63"/>
      <c r="BB32" s="61">
        <f>IF(ISNUMBER(AN32),AN32,0)+IF(ISNUMBER(AS32),AS32,0)</f>
        <v>0</v>
      </c>
      <c r="BC32" s="62"/>
      <c r="BD32" s="62"/>
      <c r="BE32" s="62"/>
      <c r="BF32" s="63"/>
      <c r="BG32" s="61" t="s">
        <v>173</v>
      </c>
      <c r="BH32" s="62"/>
      <c r="BI32" s="62"/>
      <c r="BJ32" s="62"/>
      <c r="BK32" s="63"/>
      <c r="BL32" s="61">
        <v>0</v>
      </c>
      <c r="BM32" s="62"/>
      <c r="BN32" s="62"/>
      <c r="BO32" s="62"/>
      <c r="BP32" s="63"/>
      <c r="BQ32" s="61">
        <v>0</v>
      </c>
      <c r="BR32" s="62"/>
      <c r="BS32" s="62"/>
      <c r="BT32" s="63"/>
      <c r="BU32" s="61">
        <f>IF(ISNUMBER(BG32),BG32,0)+IF(ISNUMBER(BL32),BL32,0)</f>
        <v>0</v>
      </c>
      <c r="BV32" s="62"/>
      <c r="BW32" s="62"/>
      <c r="BX32" s="62"/>
      <c r="BY32" s="63"/>
    </row>
    <row r="33" spans="1:79" s="6" customFormat="1" ht="12.75" customHeight="1">
      <c r="A33" s="44"/>
      <c r="B33" s="45"/>
      <c r="C33" s="45"/>
      <c r="D33" s="66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59">
        <v>44677698</v>
      </c>
      <c r="V33" s="59"/>
      <c r="W33" s="59"/>
      <c r="X33" s="59"/>
      <c r="Y33" s="59"/>
      <c r="Z33" s="59">
        <v>5391595</v>
      </c>
      <c r="AA33" s="59"/>
      <c r="AB33" s="59"/>
      <c r="AC33" s="59"/>
      <c r="AD33" s="59"/>
      <c r="AE33" s="56">
        <v>5391595</v>
      </c>
      <c r="AF33" s="57"/>
      <c r="AG33" s="57"/>
      <c r="AH33" s="58"/>
      <c r="AI33" s="56">
        <f>IF(ISNUMBER(U33),U33,0)+IF(ISNUMBER(Z33),Z33,0)</f>
        <v>50069293</v>
      </c>
      <c r="AJ33" s="57"/>
      <c r="AK33" s="57"/>
      <c r="AL33" s="57"/>
      <c r="AM33" s="58"/>
      <c r="AN33" s="56">
        <v>47322600</v>
      </c>
      <c r="AO33" s="57"/>
      <c r="AP33" s="57"/>
      <c r="AQ33" s="57"/>
      <c r="AR33" s="58"/>
      <c r="AS33" s="56">
        <v>0</v>
      </c>
      <c r="AT33" s="57"/>
      <c r="AU33" s="57"/>
      <c r="AV33" s="57"/>
      <c r="AW33" s="58"/>
      <c r="AX33" s="56">
        <v>0</v>
      </c>
      <c r="AY33" s="57"/>
      <c r="AZ33" s="57"/>
      <c r="BA33" s="58"/>
      <c r="BB33" s="56">
        <f>IF(ISNUMBER(AN33),AN33,0)+IF(ISNUMBER(AS33),AS33,0)</f>
        <v>47322600</v>
      </c>
      <c r="BC33" s="57"/>
      <c r="BD33" s="57"/>
      <c r="BE33" s="57"/>
      <c r="BF33" s="58"/>
      <c r="BG33" s="56">
        <v>48980400</v>
      </c>
      <c r="BH33" s="57"/>
      <c r="BI33" s="57"/>
      <c r="BJ33" s="57"/>
      <c r="BK33" s="58"/>
      <c r="BL33" s="56">
        <v>0</v>
      </c>
      <c r="BM33" s="57"/>
      <c r="BN33" s="57"/>
      <c r="BO33" s="57"/>
      <c r="BP33" s="58"/>
      <c r="BQ33" s="56">
        <v>0</v>
      </c>
      <c r="BR33" s="57"/>
      <c r="BS33" s="57"/>
      <c r="BT33" s="58"/>
      <c r="BU33" s="56">
        <f>IF(ISNUMBER(BG33),BG33,0)+IF(ISNUMBER(BL33),BL33,0)</f>
        <v>48980400</v>
      </c>
      <c r="BV33" s="57"/>
      <c r="BW33" s="57"/>
      <c r="BX33" s="57"/>
      <c r="BY33" s="58"/>
    </row>
    <row r="35" spans="1:79" ht="14.25" customHeight="1">
      <c r="A35" s="120" t="s">
        <v>271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5" customHeight="1">
      <c r="A36" s="87" t="s">
        <v>245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</row>
    <row r="37" spans="1:79" ht="22.5" customHeight="1">
      <c r="A37" s="89" t="s">
        <v>2</v>
      </c>
      <c r="B37" s="90"/>
      <c r="C37" s="90"/>
      <c r="D37" s="91"/>
      <c r="E37" s="89" t="s">
        <v>19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47" t="s">
        <v>267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46" t="s">
        <v>272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92"/>
      <c r="B38" s="93"/>
      <c r="C38" s="93"/>
      <c r="D38" s="94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46" t="s">
        <v>4</v>
      </c>
      <c r="Y38" s="46"/>
      <c r="Z38" s="46"/>
      <c r="AA38" s="46"/>
      <c r="AB38" s="46"/>
      <c r="AC38" s="46" t="s">
        <v>3</v>
      </c>
      <c r="AD38" s="46"/>
      <c r="AE38" s="46"/>
      <c r="AF38" s="46"/>
      <c r="AG38" s="46"/>
      <c r="AH38" s="105" t="s">
        <v>116</v>
      </c>
      <c r="AI38" s="106"/>
      <c r="AJ38" s="106"/>
      <c r="AK38" s="106"/>
      <c r="AL38" s="107"/>
      <c r="AM38" s="47" t="s">
        <v>5</v>
      </c>
      <c r="AN38" s="48"/>
      <c r="AO38" s="48"/>
      <c r="AP38" s="48"/>
      <c r="AQ38" s="49"/>
      <c r="AR38" s="47" t="s">
        <v>4</v>
      </c>
      <c r="AS38" s="48"/>
      <c r="AT38" s="48"/>
      <c r="AU38" s="48"/>
      <c r="AV38" s="49"/>
      <c r="AW38" s="47" t="s">
        <v>3</v>
      </c>
      <c r="AX38" s="48"/>
      <c r="AY38" s="48"/>
      <c r="AZ38" s="48"/>
      <c r="BA38" s="49"/>
      <c r="BB38" s="105" t="s">
        <v>116</v>
      </c>
      <c r="BC38" s="106"/>
      <c r="BD38" s="106"/>
      <c r="BE38" s="106"/>
      <c r="BF38" s="107"/>
      <c r="BG38" s="47" t="s">
        <v>96</v>
      </c>
      <c r="BH38" s="48"/>
      <c r="BI38" s="48"/>
      <c r="BJ38" s="48"/>
      <c r="BK38" s="49"/>
    </row>
    <row r="39" spans="1:79" ht="15" customHeight="1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>
      <c r="A40" s="64" t="s">
        <v>56</v>
      </c>
      <c r="B40" s="65"/>
      <c r="C40" s="65"/>
      <c r="D40" s="98"/>
      <c r="E40" s="64" t="s">
        <v>57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98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64" t="s">
        <v>94</v>
      </c>
      <c r="AI40" s="65"/>
      <c r="AJ40" s="65"/>
      <c r="AK40" s="65"/>
      <c r="AL40" s="98"/>
      <c r="AM40" s="102" t="s">
        <v>171</v>
      </c>
      <c r="AN40" s="103"/>
      <c r="AO40" s="103"/>
      <c r="AP40" s="103"/>
      <c r="AQ40" s="104"/>
      <c r="AR40" s="64" t="s">
        <v>62</v>
      </c>
      <c r="AS40" s="65"/>
      <c r="AT40" s="65"/>
      <c r="AU40" s="65"/>
      <c r="AV40" s="98"/>
      <c r="AW40" s="64" t="s">
        <v>63</v>
      </c>
      <c r="AX40" s="65"/>
      <c r="AY40" s="65"/>
      <c r="AZ40" s="65"/>
      <c r="BA40" s="98"/>
      <c r="BB40" s="64" t="s">
        <v>95</v>
      </c>
      <c r="BC40" s="65"/>
      <c r="BD40" s="65"/>
      <c r="BE40" s="65"/>
      <c r="BF40" s="98"/>
      <c r="BG40" s="102" t="s">
        <v>171</v>
      </c>
      <c r="BH40" s="103"/>
      <c r="BI40" s="103"/>
      <c r="BJ40" s="103"/>
      <c r="BK40" s="104"/>
      <c r="CA40" t="s">
        <v>23</v>
      </c>
    </row>
    <row r="41" spans="1:79" s="25" customFormat="1" ht="12.75" customHeight="1">
      <c r="A41" s="42"/>
      <c r="B41" s="43"/>
      <c r="C41" s="43"/>
      <c r="D41" s="67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61">
        <v>62216900</v>
      </c>
      <c r="Y41" s="62"/>
      <c r="Z41" s="62"/>
      <c r="AA41" s="62"/>
      <c r="AB41" s="63"/>
      <c r="AC41" s="61" t="s">
        <v>173</v>
      </c>
      <c r="AD41" s="62"/>
      <c r="AE41" s="62"/>
      <c r="AF41" s="62"/>
      <c r="AG41" s="63"/>
      <c r="AH41" s="61" t="s">
        <v>173</v>
      </c>
      <c r="AI41" s="62"/>
      <c r="AJ41" s="62"/>
      <c r="AK41" s="62"/>
      <c r="AL41" s="63"/>
      <c r="AM41" s="61">
        <f>IF(ISNUMBER(X41),X41,0)+IF(ISNUMBER(AC41),AC41,0)</f>
        <v>62216900</v>
      </c>
      <c r="AN41" s="62"/>
      <c r="AO41" s="62"/>
      <c r="AP41" s="62"/>
      <c r="AQ41" s="63"/>
      <c r="AR41" s="61">
        <v>67194300</v>
      </c>
      <c r="AS41" s="62"/>
      <c r="AT41" s="62"/>
      <c r="AU41" s="62"/>
      <c r="AV41" s="63"/>
      <c r="AW41" s="61" t="s">
        <v>173</v>
      </c>
      <c r="AX41" s="62"/>
      <c r="AY41" s="62"/>
      <c r="AZ41" s="62"/>
      <c r="BA41" s="63"/>
      <c r="BB41" s="61" t="s">
        <v>173</v>
      </c>
      <c r="BC41" s="62"/>
      <c r="BD41" s="62"/>
      <c r="BE41" s="62"/>
      <c r="BF41" s="63"/>
      <c r="BG41" s="68">
        <f>IF(ISNUMBER(AR41),AR41,0)+IF(ISNUMBER(AW41),AW41,0)</f>
        <v>67194300</v>
      </c>
      <c r="BH41" s="68"/>
      <c r="BI41" s="68"/>
      <c r="BJ41" s="68"/>
      <c r="BK41" s="68"/>
      <c r="CA41" s="25" t="s">
        <v>24</v>
      </c>
    </row>
    <row r="42" spans="1:79" s="25" customFormat="1" ht="25.5" customHeight="1">
      <c r="A42" s="42"/>
      <c r="B42" s="43"/>
      <c r="C42" s="43"/>
      <c r="D42" s="67"/>
      <c r="E42" s="35" t="s">
        <v>312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61" t="s">
        <v>173</v>
      </c>
      <c r="Y42" s="62"/>
      <c r="Z42" s="62"/>
      <c r="AA42" s="62"/>
      <c r="AB42" s="63"/>
      <c r="AC42" s="61">
        <v>0</v>
      </c>
      <c r="AD42" s="62"/>
      <c r="AE42" s="62"/>
      <c r="AF42" s="62"/>
      <c r="AG42" s="63"/>
      <c r="AH42" s="61">
        <v>0</v>
      </c>
      <c r="AI42" s="62"/>
      <c r="AJ42" s="62"/>
      <c r="AK42" s="62"/>
      <c r="AL42" s="63"/>
      <c r="AM42" s="61">
        <f>IF(ISNUMBER(X42),X42,0)+IF(ISNUMBER(AC42),AC42,0)</f>
        <v>0</v>
      </c>
      <c r="AN42" s="62"/>
      <c r="AO42" s="62"/>
      <c r="AP42" s="62"/>
      <c r="AQ42" s="63"/>
      <c r="AR42" s="61" t="s">
        <v>173</v>
      </c>
      <c r="AS42" s="62"/>
      <c r="AT42" s="62"/>
      <c r="AU42" s="62"/>
      <c r="AV42" s="63"/>
      <c r="AW42" s="61">
        <v>0</v>
      </c>
      <c r="AX42" s="62"/>
      <c r="AY42" s="62"/>
      <c r="AZ42" s="62"/>
      <c r="BA42" s="63"/>
      <c r="BB42" s="61">
        <v>0</v>
      </c>
      <c r="BC42" s="62"/>
      <c r="BD42" s="62"/>
      <c r="BE42" s="62"/>
      <c r="BF42" s="63"/>
      <c r="BG42" s="68">
        <f>IF(ISNUMBER(AR42),AR42,0)+IF(ISNUMBER(AW42),AW42,0)</f>
        <v>0</v>
      </c>
      <c r="BH42" s="68"/>
      <c r="BI42" s="68"/>
      <c r="BJ42" s="68"/>
      <c r="BK42" s="68"/>
    </row>
    <row r="43" spans="1:79" s="25" customFormat="1" ht="25.5" customHeight="1">
      <c r="A43" s="42">
        <v>205330</v>
      </c>
      <c r="B43" s="43"/>
      <c r="C43" s="43"/>
      <c r="D43" s="67"/>
      <c r="E43" s="35" t="s">
        <v>313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61" t="s">
        <v>173</v>
      </c>
      <c r="Y43" s="62"/>
      <c r="Z43" s="62"/>
      <c r="AA43" s="62"/>
      <c r="AB43" s="63"/>
      <c r="AC43" s="61">
        <v>0</v>
      </c>
      <c r="AD43" s="62"/>
      <c r="AE43" s="62"/>
      <c r="AF43" s="62"/>
      <c r="AG43" s="63"/>
      <c r="AH43" s="61">
        <v>0</v>
      </c>
      <c r="AI43" s="62"/>
      <c r="AJ43" s="62"/>
      <c r="AK43" s="62"/>
      <c r="AL43" s="63"/>
      <c r="AM43" s="61">
        <f>IF(ISNUMBER(X43),X43,0)+IF(ISNUMBER(AC43),AC43,0)</f>
        <v>0</v>
      </c>
      <c r="AN43" s="62"/>
      <c r="AO43" s="62"/>
      <c r="AP43" s="62"/>
      <c r="AQ43" s="63"/>
      <c r="AR43" s="61" t="s">
        <v>173</v>
      </c>
      <c r="AS43" s="62"/>
      <c r="AT43" s="62"/>
      <c r="AU43" s="62"/>
      <c r="AV43" s="63"/>
      <c r="AW43" s="61">
        <v>0</v>
      </c>
      <c r="AX43" s="62"/>
      <c r="AY43" s="62"/>
      <c r="AZ43" s="62"/>
      <c r="BA43" s="63"/>
      <c r="BB43" s="61">
        <v>0</v>
      </c>
      <c r="BC43" s="62"/>
      <c r="BD43" s="62"/>
      <c r="BE43" s="62"/>
      <c r="BF43" s="63"/>
      <c r="BG43" s="68">
        <f>IF(ISNUMBER(AR43),AR43,0)+IF(ISNUMBER(AW43),AW43,0)</f>
        <v>0</v>
      </c>
      <c r="BH43" s="68"/>
      <c r="BI43" s="68"/>
      <c r="BJ43" s="68"/>
      <c r="BK43" s="68"/>
    </row>
    <row r="44" spans="1:79" s="6" customFormat="1" ht="12.75" customHeight="1">
      <c r="A44" s="44"/>
      <c r="B44" s="45"/>
      <c r="C44" s="45"/>
      <c r="D44" s="66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56">
        <v>62216900</v>
      </c>
      <c r="Y44" s="57"/>
      <c r="Z44" s="57"/>
      <c r="AA44" s="57"/>
      <c r="AB44" s="58"/>
      <c r="AC44" s="56">
        <v>0</v>
      </c>
      <c r="AD44" s="57"/>
      <c r="AE44" s="57"/>
      <c r="AF44" s="57"/>
      <c r="AG44" s="58"/>
      <c r="AH44" s="56">
        <v>0</v>
      </c>
      <c r="AI44" s="57"/>
      <c r="AJ44" s="57"/>
      <c r="AK44" s="57"/>
      <c r="AL44" s="58"/>
      <c r="AM44" s="56">
        <f>IF(ISNUMBER(X44),X44,0)+IF(ISNUMBER(AC44),AC44,0)</f>
        <v>62216900</v>
      </c>
      <c r="AN44" s="57"/>
      <c r="AO44" s="57"/>
      <c r="AP44" s="57"/>
      <c r="AQ44" s="58"/>
      <c r="AR44" s="56">
        <v>67194300</v>
      </c>
      <c r="AS44" s="57"/>
      <c r="AT44" s="57"/>
      <c r="AU44" s="57"/>
      <c r="AV44" s="58"/>
      <c r="AW44" s="56">
        <v>0</v>
      </c>
      <c r="AX44" s="57"/>
      <c r="AY44" s="57"/>
      <c r="AZ44" s="57"/>
      <c r="BA44" s="58"/>
      <c r="BB44" s="56">
        <v>0</v>
      </c>
      <c r="BC44" s="57"/>
      <c r="BD44" s="57"/>
      <c r="BE44" s="57"/>
      <c r="BF44" s="58"/>
      <c r="BG44" s="59">
        <f>IF(ISNUMBER(AR44),AR44,0)+IF(ISNUMBER(AW44),AW44,0)</f>
        <v>67194300</v>
      </c>
      <c r="BH44" s="59"/>
      <c r="BI44" s="59"/>
      <c r="BJ44" s="59"/>
      <c r="BK44" s="59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55" t="s">
        <v>117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9"/>
    </row>
    <row r="48" spans="1:79" ht="14.25" customHeight="1">
      <c r="A48" s="55" t="s">
        <v>258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</row>
    <row r="49" spans="1:79" ht="15" customHeight="1">
      <c r="A49" s="69" t="s">
        <v>245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</row>
    <row r="50" spans="1:79" ht="23.1" customHeight="1">
      <c r="A50" s="111" t="s">
        <v>118</v>
      </c>
      <c r="B50" s="112"/>
      <c r="C50" s="112"/>
      <c r="D50" s="113"/>
      <c r="E50" s="46" t="s">
        <v>19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 t="s">
        <v>246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249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257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>
      <c r="A51" s="114"/>
      <c r="B51" s="115"/>
      <c r="C51" s="115"/>
      <c r="D51" s="11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7" t="s">
        <v>4</v>
      </c>
      <c r="V51" s="48"/>
      <c r="W51" s="48"/>
      <c r="X51" s="48"/>
      <c r="Y51" s="49"/>
      <c r="Z51" s="47" t="s">
        <v>3</v>
      </c>
      <c r="AA51" s="48"/>
      <c r="AB51" s="48"/>
      <c r="AC51" s="48"/>
      <c r="AD51" s="49"/>
      <c r="AE51" s="105" t="s">
        <v>116</v>
      </c>
      <c r="AF51" s="106"/>
      <c r="AG51" s="106"/>
      <c r="AH51" s="107"/>
      <c r="AI51" s="47" t="s">
        <v>5</v>
      </c>
      <c r="AJ51" s="48"/>
      <c r="AK51" s="48"/>
      <c r="AL51" s="48"/>
      <c r="AM51" s="49"/>
      <c r="AN51" s="47" t="s">
        <v>4</v>
      </c>
      <c r="AO51" s="48"/>
      <c r="AP51" s="48"/>
      <c r="AQ51" s="48"/>
      <c r="AR51" s="49"/>
      <c r="AS51" s="47" t="s">
        <v>3</v>
      </c>
      <c r="AT51" s="48"/>
      <c r="AU51" s="48"/>
      <c r="AV51" s="48"/>
      <c r="AW51" s="49"/>
      <c r="AX51" s="105" t="s">
        <v>116</v>
      </c>
      <c r="AY51" s="106"/>
      <c r="AZ51" s="106"/>
      <c r="BA51" s="107"/>
      <c r="BB51" s="47" t="s">
        <v>96</v>
      </c>
      <c r="BC51" s="48"/>
      <c r="BD51" s="48"/>
      <c r="BE51" s="48"/>
      <c r="BF51" s="49"/>
      <c r="BG51" s="47" t="s">
        <v>4</v>
      </c>
      <c r="BH51" s="48"/>
      <c r="BI51" s="48"/>
      <c r="BJ51" s="48"/>
      <c r="BK51" s="49"/>
      <c r="BL51" s="47" t="s">
        <v>3</v>
      </c>
      <c r="BM51" s="48"/>
      <c r="BN51" s="48"/>
      <c r="BO51" s="48"/>
      <c r="BP51" s="49"/>
      <c r="BQ51" s="105" t="s">
        <v>116</v>
      </c>
      <c r="BR51" s="106"/>
      <c r="BS51" s="106"/>
      <c r="BT51" s="107"/>
      <c r="BU51" s="47" t="s">
        <v>97</v>
      </c>
      <c r="BV51" s="48"/>
      <c r="BW51" s="48"/>
      <c r="BX51" s="48"/>
      <c r="BY51" s="49"/>
    </row>
    <row r="52" spans="1:79" ht="15" customHeight="1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>
      <c r="A53" s="64" t="s">
        <v>64</v>
      </c>
      <c r="B53" s="65"/>
      <c r="C53" s="65"/>
      <c r="D53" s="98"/>
      <c r="E53" s="64" t="s">
        <v>57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98"/>
      <c r="U53" s="64" t="s">
        <v>65</v>
      </c>
      <c r="V53" s="65"/>
      <c r="W53" s="65"/>
      <c r="X53" s="65"/>
      <c r="Y53" s="98"/>
      <c r="Z53" s="64" t="s">
        <v>66</v>
      </c>
      <c r="AA53" s="65"/>
      <c r="AB53" s="65"/>
      <c r="AC53" s="65"/>
      <c r="AD53" s="98"/>
      <c r="AE53" s="64" t="s">
        <v>91</v>
      </c>
      <c r="AF53" s="65"/>
      <c r="AG53" s="65"/>
      <c r="AH53" s="98"/>
      <c r="AI53" s="102" t="s">
        <v>170</v>
      </c>
      <c r="AJ53" s="103"/>
      <c r="AK53" s="103"/>
      <c r="AL53" s="103"/>
      <c r="AM53" s="104"/>
      <c r="AN53" s="64" t="s">
        <v>67</v>
      </c>
      <c r="AO53" s="65"/>
      <c r="AP53" s="65"/>
      <c r="AQ53" s="65"/>
      <c r="AR53" s="98"/>
      <c r="AS53" s="64" t="s">
        <v>68</v>
      </c>
      <c r="AT53" s="65"/>
      <c r="AU53" s="65"/>
      <c r="AV53" s="65"/>
      <c r="AW53" s="98"/>
      <c r="AX53" s="64" t="s">
        <v>92</v>
      </c>
      <c r="AY53" s="65"/>
      <c r="AZ53" s="65"/>
      <c r="BA53" s="98"/>
      <c r="BB53" s="102" t="s">
        <v>170</v>
      </c>
      <c r="BC53" s="103"/>
      <c r="BD53" s="103"/>
      <c r="BE53" s="103"/>
      <c r="BF53" s="104"/>
      <c r="BG53" s="64" t="s">
        <v>58</v>
      </c>
      <c r="BH53" s="65"/>
      <c r="BI53" s="65"/>
      <c r="BJ53" s="65"/>
      <c r="BK53" s="98"/>
      <c r="BL53" s="64" t="s">
        <v>59</v>
      </c>
      <c r="BM53" s="65"/>
      <c r="BN53" s="65"/>
      <c r="BO53" s="65"/>
      <c r="BP53" s="98"/>
      <c r="BQ53" s="64" t="s">
        <v>93</v>
      </c>
      <c r="BR53" s="65"/>
      <c r="BS53" s="65"/>
      <c r="BT53" s="98"/>
      <c r="BU53" s="102" t="s">
        <v>170</v>
      </c>
      <c r="BV53" s="103"/>
      <c r="BW53" s="103"/>
      <c r="BX53" s="103"/>
      <c r="BY53" s="104"/>
      <c r="CA53" t="s">
        <v>25</v>
      </c>
    </row>
    <row r="54" spans="1:79" s="25" customFormat="1" ht="25.5" customHeight="1">
      <c r="A54" s="42">
        <v>2610</v>
      </c>
      <c r="B54" s="43"/>
      <c r="C54" s="43"/>
      <c r="D54" s="67"/>
      <c r="E54" s="35" t="s">
        <v>314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61">
        <v>44677698</v>
      </c>
      <c r="V54" s="62"/>
      <c r="W54" s="62"/>
      <c r="X54" s="62"/>
      <c r="Y54" s="63"/>
      <c r="Z54" s="61">
        <v>0</v>
      </c>
      <c r="AA54" s="62"/>
      <c r="AB54" s="62"/>
      <c r="AC54" s="62"/>
      <c r="AD54" s="63"/>
      <c r="AE54" s="61">
        <v>0</v>
      </c>
      <c r="AF54" s="62"/>
      <c r="AG54" s="62"/>
      <c r="AH54" s="63"/>
      <c r="AI54" s="61">
        <f>IF(ISNUMBER(U54),U54,0)+IF(ISNUMBER(Z54),Z54,0)</f>
        <v>44677698</v>
      </c>
      <c r="AJ54" s="62"/>
      <c r="AK54" s="62"/>
      <c r="AL54" s="62"/>
      <c r="AM54" s="63"/>
      <c r="AN54" s="61">
        <v>47322600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>IF(ISNUMBER(AN54),AN54,0)+IF(ISNUMBER(AS54),AS54,0)</f>
        <v>47322600</v>
      </c>
      <c r="BC54" s="62"/>
      <c r="BD54" s="62"/>
      <c r="BE54" s="62"/>
      <c r="BF54" s="63"/>
      <c r="BG54" s="61">
        <v>48980400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>IF(ISNUMBER(BG54),BG54,0)+IF(ISNUMBER(BL54),BL54,0)</f>
        <v>48980400</v>
      </c>
      <c r="BV54" s="62"/>
      <c r="BW54" s="62"/>
      <c r="BX54" s="62"/>
      <c r="BY54" s="63"/>
      <c r="CA54" s="25" t="s">
        <v>26</v>
      </c>
    </row>
    <row r="55" spans="1:79" s="25" customFormat="1" ht="25.5" customHeight="1">
      <c r="A55" s="42">
        <v>3210</v>
      </c>
      <c r="B55" s="43"/>
      <c r="C55" s="43"/>
      <c r="D55" s="67"/>
      <c r="E55" s="35" t="s">
        <v>181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61">
        <v>0</v>
      </c>
      <c r="V55" s="62"/>
      <c r="W55" s="62"/>
      <c r="X55" s="62"/>
      <c r="Y55" s="63"/>
      <c r="Z55" s="61">
        <v>5391595</v>
      </c>
      <c r="AA55" s="62"/>
      <c r="AB55" s="62"/>
      <c r="AC55" s="62"/>
      <c r="AD55" s="63"/>
      <c r="AE55" s="61">
        <v>5391595</v>
      </c>
      <c r="AF55" s="62"/>
      <c r="AG55" s="62"/>
      <c r="AH55" s="63"/>
      <c r="AI55" s="61">
        <f>IF(ISNUMBER(U55),U55,0)+IF(ISNUMBER(Z55),Z55,0)</f>
        <v>5391595</v>
      </c>
      <c r="AJ55" s="62"/>
      <c r="AK55" s="62"/>
      <c r="AL55" s="62"/>
      <c r="AM55" s="63"/>
      <c r="AN55" s="61">
        <v>0</v>
      </c>
      <c r="AO55" s="62"/>
      <c r="AP55" s="62"/>
      <c r="AQ55" s="62"/>
      <c r="AR55" s="63"/>
      <c r="AS55" s="61">
        <v>0</v>
      </c>
      <c r="AT55" s="62"/>
      <c r="AU55" s="62"/>
      <c r="AV55" s="62"/>
      <c r="AW55" s="63"/>
      <c r="AX55" s="61">
        <v>0</v>
      </c>
      <c r="AY55" s="62"/>
      <c r="AZ55" s="62"/>
      <c r="BA55" s="63"/>
      <c r="BB55" s="61">
        <f>IF(ISNUMBER(AN55),AN55,0)+IF(ISNUMBER(AS55),AS55,0)</f>
        <v>0</v>
      </c>
      <c r="BC55" s="62"/>
      <c r="BD55" s="62"/>
      <c r="BE55" s="62"/>
      <c r="BF55" s="63"/>
      <c r="BG55" s="61">
        <v>0</v>
      </c>
      <c r="BH55" s="62"/>
      <c r="BI55" s="62"/>
      <c r="BJ55" s="62"/>
      <c r="BK55" s="63"/>
      <c r="BL55" s="61">
        <v>0</v>
      </c>
      <c r="BM55" s="62"/>
      <c r="BN55" s="62"/>
      <c r="BO55" s="62"/>
      <c r="BP55" s="63"/>
      <c r="BQ55" s="61">
        <v>0</v>
      </c>
      <c r="BR55" s="62"/>
      <c r="BS55" s="62"/>
      <c r="BT55" s="63"/>
      <c r="BU55" s="61">
        <f>IF(ISNUMBER(BG55),BG55,0)+IF(ISNUMBER(BL55),BL55,0)</f>
        <v>0</v>
      </c>
      <c r="BV55" s="62"/>
      <c r="BW55" s="62"/>
      <c r="BX55" s="62"/>
      <c r="BY55" s="63"/>
    </row>
    <row r="56" spans="1:79" s="6" customFormat="1" ht="12.75" customHeight="1">
      <c r="A56" s="44"/>
      <c r="B56" s="45"/>
      <c r="C56" s="45"/>
      <c r="D56" s="66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56">
        <v>44677698</v>
      </c>
      <c r="V56" s="57"/>
      <c r="W56" s="57"/>
      <c r="X56" s="57"/>
      <c r="Y56" s="58"/>
      <c r="Z56" s="56">
        <v>5391595</v>
      </c>
      <c r="AA56" s="57"/>
      <c r="AB56" s="57"/>
      <c r="AC56" s="57"/>
      <c r="AD56" s="58"/>
      <c r="AE56" s="56">
        <v>5391595</v>
      </c>
      <c r="AF56" s="57"/>
      <c r="AG56" s="57"/>
      <c r="AH56" s="58"/>
      <c r="AI56" s="56">
        <f>IF(ISNUMBER(U56),U56,0)+IF(ISNUMBER(Z56),Z56,0)</f>
        <v>50069293</v>
      </c>
      <c r="AJ56" s="57"/>
      <c r="AK56" s="57"/>
      <c r="AL56" s="57"/>
      <c r="AM56" s="58"/>
      <c r="AN56" s="56">
        <v>47322600</v>
      </c>
      <c r="AO56" s="57"/>
      <c r="AP56" s="57"/>
      <c r="AQ56" s="57"/>
      <c r="AR56" s="58"/>
      <c r="AS56" s="56">
        <v>0</v>
      </c>
      <c r="AT56" s="57"/>
      <c r="AU56" s="57"/>
      <c r="AV56" s="57"/>
      <c r="AW56" s="58"/>
      <c r="AX56" s="56">
        <v>0</v>
      </c>
      <c r="AY56" s="57"/>
      <c r="AZ56" s="57"/>
      <c r="BA56" s="58"/>
      <c r="BB56" s="56">
        <f>IF(ISNUMBER(AN56),AN56,0)+IF(ISNUMBER(AS56),AS56,0)</f>
        <v>47322600</v>
      </c>
      <c r="BC56" s="57"/>
      <c r="BD56" s="57"/>
      <c r="BE56" s="57"/>
      <c r="BF56" s="58"/>
      <c r="BG56" s="56">
        <v>48980400</v>
      </c>
      <c r="BH56" s="57"/>
      <c r="BI56" s="57"/>
      <c r="BJ56" s="57"/>
      <c r="BK56" s="58"/>
      <c r="BL56" s="56">
        <v>0</v>
      </c>
      <c r="BM56" s="57"/>
      <c r="BN56" s="57"/>
      <c r="BO56" s="57"/>
      <c r="BP56" s="58"/>
      <c r="BQ56" s="56">
        <v>0</v>
      </c>
      <c r="BR56" s="57"/>
      <c r="BS56" s="57"/>
      <c r="BT56" s="58"/>
      <c r="BU56" s="56">
        <f>IF(ISNUMBER(BG56),BG56,0)+IF(ISNUMBER(BL56),BL56,0)</f>
        <v>48980400</v>
      </c>
      <c r="BV56" s="57"/>
      <c r="BW56" s="57"/>
      <c r="BX56" s="57"/>
      <c r="BY56" s="58"/>
    </row>
    <row r="58" spans="1:79" ht="14.25" customHeight="1">
      <c r="A58" s="55" t="s">
        <v>259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15" customHeight="1">
      <c r="A59" s="87" t="s">
        <v>245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</row>
    <row r="60" spans="1:79" ht="23.1" customHeight="1">
      <c r="A60" s="111" t="s">
        <v>119</v>
      </c>
      <c r="B60" s="112"/>
      <c r="C60" s="112"/>
      <c r="D60" s="112"/>
      <c r="E60" s="113"/>
      <c r="F60" s="46" t="s">
        <v>19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7" t="s">
        <v>246</v>
      </c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9"/>
      <c r="AN60" s="47" t="s">
        <v>249</v>
      </c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9"/>
      <c r="BG60" s="47" t="s">
        <v>257</v>
      </c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9"/>
    </row>
    <row r="61" spans="1:79" ht="51.75" customHeight="1">
      <c r="A61" s="114"/>
      <c r="B61" s="115"/>
      <c r="C61" s="115"/>
      <c r="D61" s="115"/>
      <c r="E61" s="11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7" t="s">
        <v>4</v>
      </c>
      <c r="V61" s="48"/>
      <c r="W61" s="48"/>
      <c r="X61" s="48"/>
      <c r="Y61" s="49"/>
      <c r="Z61" s="47" t="s">
        <v>3</v>
      </c>
      <c r="AA61" s="48"/>
      <c r="AB61" s="48"/>
      <c r="AC61" s="48"/>
      <c r="AD61" s="49"/>
      <c r="AE61" s="105" t="s">
        <v>116</v>
      </c>
      <c r="AF61" s="106"/>
      <c r="AG61" s="106"/>
      <c r="AH61" s="107"/>
      <c r="AI61" s="47" t="s">
        <v>5</v>
      </c>
      <c r="AJ61" s="48"/>
      <c r="AK61" s="48"/>
      <c r="AL61" s="48"/>
      <c r="AM61" s="49"/>
      <c r="AN61" s="47" t="s">
        <v>4</v>
      </c>
      <c r="AO61" s="48"/>
      <c r="AP61" s="48"/>
      <c r="AQ61" s="48"/>
      <c r="AR61" s="49"/>
      <c r="AS61" s="47" t="s">
        <v>3</v>
      </c>
      <c r="AT61" s="48"/>
      <c r="AU61" s="48"/>
      <c r="AV61" s="48"/>
      <c r="AW61" s="49"/>
      <c r="AX61" s="105" t="s">
        <v>116</v>
      </c>
      <c r="AY61" s="106"/>
      <c r="AZ61" s="106"/>
      <c r="BA61" s="107"/>
      <c r="BB61" s="47" t="s">
        <v>96</v>
      </c>
      <c r="BC61" s="48"/>
      <c r="BD61" s="48"/>
      <c r="BE61" s="48"/>
      <c r="BF61" s="49"/>
      <c r="BG61" s="47" t="s">
        <v>4</v>
      </c>
      <c r="BH61" s="48"/>
      <c r="BI61" s="48"/>
      <c r="BJ61" s="48"/>
      <c r="BK61" s="49"/>
      <c r="BL61" s="47" t="s">
        <v>3</v>
      </c>
      <c r="BM61" s="48"/>
      <c r="BN61" s="48"/>
      <c r="BO61" s="48"/>
      <c r="BP61" s="49"/>
      <c r="BQ61" s="105" t="s">
        <v>116</v>
      </c>
      <c r="BR61" s="106"/>
      <c r="BS61" s="106"/>
      <c r="BT61" s="107"/>
      <c r="BU61" s="46" t="s">
        <v>97</v>
      </c>
      <c r="BV61" s="46"/>
      <c r="BW61" s="46"/>
      <c r="BX61" s="46"/>
      <c r="BY61" s="46"/>
    </row>
    <row r="62" spans="1:79" ht="15" customHeight="1">
      <c r="A62" s="47">
        <v>1</v>
      </c>
      <c r="B62" s="48"/>
      <c r="C62" s="48"/>
      <c r="D62" s="48"/>
      <c r="E62" s="49"/>
      <c r="F62" s="47">
        <v>2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9"/>
      <c r="U62" s="47">
        <v>3</v>
      </c>
      <c r="V62" s="48"/>
      <c r="W62" s="48"/>
      <c r="X62" s="48"/>
      <c r="Y62" s="49"/>
      <c r="Z62" s="47">
        <v>4</v>
      </c>
      <c r="AA62" s="48"/>
      <c r="AB62" s="48"/>
      <c r="AC62" s="48"/>
      <c r="AD62" s="49"/>
      <c r="AE62" s="47">
        <v>5</v>
      </c>
      <c r="AF62" s="48"/>
      <c r="AG62" s="48"/>
      <c r="AH62" s="49"/>
      <c r="AI62" s="47">
        <v>6</v>
      </c>
      <c r="AJ62" s="48"/>
      <c r="AK62" s="48"/>
      <c r="AL62" s="48"/>
      <c r="AM62" s="49"/>
      <c r="AN62" s="47">
        <v>7</v>
      </c>
      <c r="AO62" s="48"/>
      <c r="AP62" s="48"/>
      <c r="AQ62" s="48"/>
      <c r="AR62" s="49"/>
      <c r="AS62" s="47">
        <v>8</v>
      </c>
      <c r="AT62" s="48"/>
      <c r="AU62" s="48"/>
      <c r="AV62" s="48"/>
      <c r="AW62" s="49"/>
      <c r="AX62" s="47">
        <v>9</v>
      </c>
      <c r="AY62" s="48"/>
      <c r="AZ62" s="48"/>
      <c r="BA62" s="49"/>
      <c r="BB62" s="47">
        <v>10</v>
      </c>
      <c r="BC62" s="48"/>
      <c r="BD62" s="48"/>
      <c r="BE62" s="48"/>
      <c r="BF62" s="49"/>
      <c r="BG62" s="47">
        <v>11</v>
      </c>
      <c r="BH62" s="48"/>
      <c r="BI62" s="48"/>
      <c r="BJ62" s="48"/>
      <c r="BK62" s="49"/>
      <c r="BL62" s="47">
        <v>12</v>
      </c>
      <c r="BM62" s="48"/>
      <c r="BN62" s="48"/>
      <c r="BO62" s="48"/>
      <c r="BP62" s="49"/>
      <c r="BQ62" s="47">
        <v>13</v>
      </c>
      <c r="BR62" s="48"/>
      <c r="BS62" s="48"/>
      <c r="BT62" s="49"/>
      <c r="BU62" s="46">
        <v>14</v>
      </c>
      <c r="BV62" s="46"/>
      <c r="BW62" s="46"/>
      <c r="BX62" s="46"/>
      <c r="BY62" s="46"/>
    </row>
    <row r="63" spans="1:79" s="1" customFormat="1" ht="13.5" hidden="1" customHeight="1">
      <c r="A63" s="64" t="s">
        <v>64</v>
      </c>
      <c r="B63" s="65"/>
      <c r="C63" s="65"/>
      <c r="D63" s="65"/>
      <c r="E63" s="98"/>
      <c r="F63" s="64" t="s">
        <v>57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98"/>
      <c r="U63" s="64" t="s">
        <v>65</v>
      </c>
      <c r="V63" s="65"/>
      <c r="W63" s="65"/>
      <c r="X63" s="65"/>
      <c r="Y63" s="98"/>
      <c r="Z63" s="64" t="s">
        <v>66</v>
      </c>
      <c r="AA63" s="65"/>
      <c r="AB63" s="65"/>
      <c r="AC63" s="65"/>
      <c r="AD63" s="98"/>
      <c r="AE63" s="64" t="s">
        <v>91</v>
      </c>
      <c r="AF63" s="65"/>
      <c r="AG63" s="65"/>
      <c r="AH63" s="98"/>
      <c r="AI63" s="102" t="s">
        <v>170</v>
      </c>
      <c r="AJ63" s="103"/>
      <c r="AK63" s="103"/>
      <c r="AL63" s="103"/>
      <c r="AM63" s="104"/>
      <c r="AN63" s="64" t="s">
        <v>67</v>
      </c>
      <c r="AO63" s="65"/>
      <c r="AP63" s="65"/>
      <c r="AQ63" s="65"/>
      <c r="AR63" s="98"/>
      <c r="AS63" s="64" t="s">
        <v>68</v>
      </c>
      <c r="AT63" s="65"/>
      <c r="AU63" s="65"/>
      <c r="AV63" s="65"/>
      <c r="AW63" s="98"/>
      <c r="AX63" s="64" t="s">
        <v>92</v>
      </c>
      <c r="AY63" s="65"/>
      <c r="AZ63" s="65"/>
      <c r="BA63" s="98"/>
      <c r="BB63" s="102" t="s">
        <v>170</v>
      </c>
      <c r="BC63" s="103"/>
      <c r="BD63" s="103"/>
      <c r="BE63" s="103"/>
      <c r="BF63" s="104"/>
      <c r="BG63" s="64" t="s">
        <v>58</v>
      </c>
      <c r="BH63" s="65"/>
      <c r="BI63" s="65"/>
      <c r="BJ63" s="65"/>
      <c r="BK63" s="98"/>
      <c r="BL63" s="64" t="s">
        <v>59</v>
      </c>
      <c r="BM63" s="65"/>
      <c r="BN63" s="65"/>
      <c r="BO63" s="65"/>
      <c r="BP63" s="98"/>
      <c r="BQ63" s="64" t="s">
        <v>93</v>
      </c>
      <c r="BR63" s="65"/>
      <c r="BS63" s="65"/>
      <c r="BT63" s="98"/>
      <c r="BU63" s="60" t="s">
        <v>170</v>
      </c>
      <c r="BV63" s="60"/>
      <c r="BW63" s="60"/>
      <c r="BX63" s="60"/>
      <c r="BY63" s="60"/>
      <c r="CA63" t="s">
        <v>27</v>
      </c>
    </row>
    <row r="64" spans="1:79" s="6" customFormat="1" ht="12.75" customHeight="1">
      <c r="A64" s="44"/>
      <c r="B64" s="45"/>
      <c r="C64" s="45"/>
      <c r="D64" s="45"/>
      <c r="E64" s="66"/>
      <c r="F64" s="44" t="s">
        <v>147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66"/>
      <c r="U64" s="56"/>
      <c r="V64" s="57"/>
      <c r="W64" s="57"/>
      <c r="X64" s="57"/>
      <c r="Y64" s="58"/>
      <c r="Z64" s="56"/>
      <c r="AA64" s="57"/>
      <c r="AB64" s="57"/>
      <c r="AC64" s="57"/>
      <c r="AD64" s="58"/>
      <c r="AE64" s="56"/>
      <c r="AF64" s="57"/>
      <c r="AG64" s="57"/>
      <c r="AH64" s="58"/>
      <c r="AI64" s="56">
        <f>IF(ISNUMBER(U64),U64,0)+IF(ISNUMBER(Z64),Z64,0)</f>
        <v>0</v>
      </c>
      <c r="AJ64" s="57"/>
      <c r="AK64" s="57"/>
      <c r="AL64" s="57"/>
      <c r="AM64" s="58"/>
      <c r="AN64" s="56"/>
      <c r="AO64" s="57"/>
      <c r="AP64" s="57"/>
      <c r="AQ64" s="57"/>
      <c r="AR64" s="58"/>
      <c r="AS64" s="56"/>
      <c r="AT64" s="57"/>
      <c r="AU64" s="57"/>
      <c r="AV64" s="57"/>
      <c r="AW64" s="58"/>
      <c r="AX64" s="56"/>
      <c r="AY64" s="57"/>
      <c r="AZ64" s="57"/>
      <c r="BA64" s="58"/>
      <c r="BB64" s="56">
        <f>IF(ISNUMBER(AN64),AN64,0)+IF(ISNUMBER(AS64),AS64,0)</f>
        <v>0</v>
      </c>
      <c r="BC64" s="57"/>
      <c r="BD64" s="57"/>
      <c r="BE64" s="57"/>
      <c r="BF64" s="58"/>
      <c r="BG64" s="56"/>
      <c r="BH64" s="57"/>
      <c r="BI64" s="57"/>
      <c r="BJ64" s="57"/>
      <c r="BK64" s="58"/>
      <c r="BL64" s="56"/>
      <c r="BM64" s="57"/>
      <c r="BN64" s="57"/>
      <c r="BO64" s="57"/>
      <c r="BP64" s="58"/>
      <c r="BQ64" s="56"/>
      <c r="BR64" s="57"/>
      <c r="BS64" s="57"/>
      <c r="BT64" s="58"/>
      <c r="BU64" s="56">
        <f>IF(ISNUMBER(BG64),BG64,0)+IF(ISNUMBER(BL64),BL64,0)</f>
        <v>0</v>
      </c>
      <c r="BV64" s="57"/>
      <c r="BW64" s="57"/>
      <c r="BX64" s="57"/>
      <c r="BY64" s="58"/>
      <c r="CA64" s="6" t="s">
        <v>28</v>
      </c>
    </row>
    <row r="66" spans="1:79" ht="14.25" customHeight="1">
      <c r="A66" s="55" t="s">
        <v>273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79" ht="15" customHeight="1">
      <c r="A67" s="87" t="s">
        <v>245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</row>
    <row r="68" spans="1:79" ht="23.1" customHeight="1">
      <c r="A68" s="111" t="s">
        <v>118</v>
      </c>
      <c r="B68" s="112"/>
      <c r="C68" s="112"/>
      <c r="D68" s="113"/>
      <c r="E68" s="89" t="s">
        <v>19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47" t="s">
        <v>267</v>
      </c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9"/>
      <c r="AR68" s="46" t="s">
        <v>272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>
      <c r="A69" s="114"/>
      <c r="B69" s="115"/>
      <c r="C69" s="115"/>
      <c r="D69" s="116"/>
      <c r="E69" s="92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89" t="s">
        <v>4</v>
      </c>
      <c r="Y69" s="90"/>
      <c r="Z69" s="90"/>
      <c r="AA69" s="90"/>
      <c r="AB69" s="91"/>
      <c r="AC69" s="89" t="s">
        <v>3</v>
      </c>
      <c r="AD69" s="90"/>
      <c r="AE69" s="90"/>
      <c r="AF69" s="90"/>
      <c r="AG69" s="91"/>
      <c r="AH69" s="105" t="s">
        <v>116</v>
      </c>
      <c r="AI69" s="106"/>
      <c r="AJ69" s="106"/>
      <c r="AK69" s="106"/>
      <c r="AL69" s="107"/>
      <c r="AM69" s="47" t="s">
        <v>5</v>
      </c>
      <c r="AN69" s="48"/>
      <c r="AO69" s="48"/>
      <c r="AP69" s="48"/>
      <c r="AQ69" s="49"/>
      <c r="AR69" s="47" t="s">
        <v>4</v>
      </c>
      <c r="AS69" s="48"/>
      <c r="AT69" s="48"/>
      <c r="AU69" s="48"/>
      <c r="AV69" s="49"/>
      <c r="AW69" s="47" t="s">
        <v>3</v>
      </c>
      <c r="AX69" s="48"/>
      <c r="AY69" s="48"/>
      <c r="AZ69" s="48"/>
      <c r="BA69" s="49"/>
      <c r="BB69" s="105" t="s">
        <v>116</v>
      </c>
      <c r="BC69" s="106"/>
      <c r="BD69" s="106"/>
      <c r="BE69" s="106"/>
      <c r="BF69" s="107"/>
      <c r="BG69" s="47" t="s">
        <v>96</v>
      </c>
      <c r="BH69" s="48"/>
      <c r="BI69" s="48"/>
      <c r="BJ69" s="48"/>
      <c r="BK69" s="49"/>
    </row>
    <row r="70" spans="1:79" ht="12.75" customHeight="1">
      <c r="A70" s="47">
        <v>1</v>
      </c>
      <c r="B70" s="48"/>
      <c r="C70" s="48"/>
      <c r="D70" s="49"/>
      <c r="E70" s="47">
        <v>2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9"/>
      <c r="X70" s="47">
        <v>3</v>
      </c>
      <c r="Y70" s="48"/>
      <c r="Z70" s="48"/>
      <c r="AA70" s="48"/>
      <c r="AB70" s="49"/>
      <c r="AC70" s="47">
        <v>4</v>
      </c>
      <c r="AD70" s="48"/>
      <c r="AE70" s="48"/>
      <c r="AF70" s="48"/>
      <c r="AG70" s="49"/>
      <c r="AH70" s="47">
        <v>5</v>
      </c>
      <c r="AI70" s="48"/>
      <c r="AJ70" s="48"/>
      <c r="AK70" s="48"/>
      <c r="AL70" s="49"/>
      <c r="AM70" s="47">
        <v>6</v>
      </c>
      <c r="AN70" s="48"/>
      <c r="AO70" s="48"/>
      <c r="AP70" s="48"/>
      <c r="AQ70" s="49"/>
      <c r="AR70" s="47">
        <v>7</v>
      </c>
      <c r="AS70" s="48"/>
      <c r="AT70" s="48"/>
      <c r="AU70" s="48"/>
      <c r="AV70" s="49"/>
      <c r="AW70" s="47">
        <v>8</v>
      </c>
      <c r="AX70" s="48"/>
      <c r="AY70" s="48"/>
      <c r="AZ70" s="48"/>
      <c r="BA70" s="49"/>
      <c r="BB70" s="47">
        <v>9</v>
      </c>
      <c r="BC70" s="48"/>
      <c r="BD70" s="48"/>
      <c r="BE70" s="48"/>
      <c r="BF70" s="49"/>
      <c r="BG70" s="47">
        <v>10</v>
      </c>
      <c r="BH70" s="48"/>
      <c r="BI70" s="48"/>
      <c r="BJ70" s="48"/>
      <c r="BK70" s="49"/>
    </row>
    <row r="71" spans="1:79" s="1" customFormat="1" ht="12.75" hidden="1" customHeight="1">
      <c r="A71" s="64" t="s">
        <v>64</v>
      </c>
      <c r="B71" s="65"/>
      <c r="C71" s="65"/>
      <c r="D71" s="98"/>
      <c r="E71" s="64" t="s">
        <v>57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98"/>
      <c r="X71" s="117" t="s">
        <v>60</v>
      </c>
      <c r="Y71" s="118"/>
      <c r="Z71" s="118"/>
      <c r="AA71" s="118"/>
      <c r="AB71" s="119"/>
      <c r="AC71" s="117" t="s">
        <v>61</v>
      </c>
      <c r="AD71" s="118"/>
      <c r="AE71" s="118"/>
      <c r="AF71" s="118"/>
      <c r="AG71" s="119"/>
      <c r="AH71" s="64" t="s">
        <v>94</v>
      </c>
      <c r="AI71" s="65"/>
      <c r="AJ71" s="65"/>
      <c r="AK71" s="65"/>
      <c r="AL71" s="98"/>
      <c r="AM71" s="102" t="s">
        <v>171</v>
      </c>
      <c r="AN71" s="103"/>
      <c r="AO71" s="103"/>
      <c r="AP71" s="103"/>
      <c r="AQ71" s="104"/>
      <c r="AR71" s="64" t="s">
        <v>62</v>
      </c>
      <c r="AS71" s="65"/>
      <c r="AT71" s="65"/>
      <c r="AU71" s="65"/>
      <c r="AV71" s="98"/>
      <c r="AW71" s="64" t="s">
        <v>63</v>
      </c>
      <c r="AX71" s="65"/>
      <c r="AY71" s="65"/>
      <c r="AZ71" s="65"/>
      <c r="BA71" s="98"/>
      <c r="BB71" s="64" t="s">
        <v>95</v>
      </c>
      <c r="BC71" s="65"/>
      <c r="BD71" s="65"/>
      <c r="BE71" s="65"/>
      <c r="BF71" s="98"/>
      <c r="BG71" s="102" t="s">
        <v>171</v>
      </c>
      <c r="BH71" s="103"/>
      <c r="BI71" s="103"/>
      <c r="BJ71" s="103"/>
      <c r="BK71" s="104"/>
      <c r="CA71" t="s">
        <v>29</v>
      </c>
    </row>
    <row r="72" spans="1:79" s="25" customFormat="1" ht="25.5" customHeight="1">
      <c r="A72" s="42">
        <v>2610</v>
      </c>
      <c r="B72" s="43"/>
      <c r="C72" s="43"/>
      <c r="D72" s="67"/>
      <c r="E72" s="35" t="s">
        <v>314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61">
        <v>62216900</v>
      </c>
      <c r="Y72" s="62"/>
      <c r="Z72" s="62"/>
      <c r="AA72" s="62"/>
      <c r="AB72" s="63"/>
      <c r="AC72" s="61">
        <v>0</v>
      </c>
      <c r="AD72" s="62"/>
      <c r="AE72" s="62"/>
      <c r="AF72" s="62"/>
      <c r="AG72" s="63"/>
      <c r="AH72" s="61">
        <v>0</v>
      </c>
      <c r="AI72" s="62"/>
      <c r="AJ72" s="62"/>
      <c r="AK72" s="62"/>
      <c r="AL72" s="63"/>
      <c r="AM72" s="61">
        <f>IF(ISNUMBER(X72),X72,0)+IF(ISNUMBER(AC72),AC72,0)</f>
        <v>62216900</v>
      </c>
      <c r="AN72" s="62"/>
      <c r="AO72" s="62"/>
      <c r="AP72" s="62"/>
      <c r="AQ72" s="63"/>
      <c r="AR72" s="61">
        <v>67194300</v>
      </c>
      <c r="AS72" s="62"/>
      <c r="AT72" s="62"/>
      <c r="AU72" s="62"/>
      <c r="AV72" s="63"/>
      <c r="AW72" s="61">
        <v>0</v>
      </c>
      <c r="AX72" s="62"/>
      <c r="AY72" s="62"/>
      <c r="AZ72" s="62"/>
      <c r="BA72" s="63"/>
      <c r="BB72" s="61">
        <v>0</v>
      </c>
      <c r="BC72" s="62"/>
      <c r="BD72" s="62"/>
      <c r="BE72" s="62"/>
      <c r="BF72" s="63"/>
      <c r="BG72" s="68">
        <f>IF(ISNUMBER(AR72),AR72,0)+IF(ISNUMBER(AW72),AW72,0)</f>
        <v>67194300</v>
      </c>
      <c r="BH72" s="68"/>
      <c r="BI72" s="68"/>
      <c r="BJ72" s="68"/>
      <c r="BK72" s="68"/>
      <c r="CA72" s="25" t="s">
        <v>30</v>
      </c>
    </row>
    <row r="73" spans="1:79" s="25" customFormat="1" ht="25.5" customHeight="1">
      <c r="A73" s="42">
        <v>3210</v>
      </c>
      <c r="B73" s="43"/>
      <c r="C73" s="43"/>
      <c r="D73" s="67"/>
      <c r="E73" s="35" t="s">
        <v>181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61">
        <v>0</v>
      </c>
      <c r="Y73" s="62"/>
      <c r="Z73" s="62"/>
      <c r="AA73" s="62"/>
      <c r="AB73" s="63"/>
      <c r="AC73" s="61">
        <v>0</v>
      </c>
      <c r="AD73" s="62"/>
      <c r="AE73" s="62"/>
      <c r="AF73" s="62"/>
      <c r="AG73" s="63"/>
      <c r="AH73" s="61">
        <v>0</v>
      </c>
      <c r="AI73" s="62"/>
      <c r="AJ73" s="62"/>
      <c r="AK73" s="62"/>
      <c r="AL73" s="63"/>
      <c r="AM73" s="61">
        <f>IF(ISNUMBER(X73),X73,0)+IF(ISNUMBER(AC73),AC73,0)</f>
        <v>0</v>
      </c>
      <c r="AN73" s="62"/>
      <c r="AO73" s="62"/>
      <c r="AP73" s="62"/>
      <c r="AQ73" s="63"/>
      <c r="AR73" s="61">
        <v>0</v>
      </c>
      <c r="AS73" s="62"/>
      <c r="AT73" s="62"/>
      <c r="AU73" s="62"/>
      <c r="AV73" s="63"/>
      <c r="AW73" s="61">
        <v>0</v>
      </c>
      <c r="AX73" s="62"/>
      <c r="AY73" s="62"/>
      <c r="AZ73" s="62"/>
      <c r="BA73" s="63"/>
      <c r="BB73" s="61">
        <v>0</v>
      </c>
      <c r="BC73" s="62"/>
      <c r="BD73" s="62"/>
      <c r="BE73" s="62"/>
      <c r="BF73" s="63"/>
      <c r="BG73" s="68">
        <f>IF(ISNUMBER(AR73),AR73,0)+IF(ISNUMBER(AW73),AW73,0)</f>
        <v>0</v>
      </c>
      <c r="BH73" s="68"/>
      <c r="BI73" s="68"/>
      <c r="BJ73" s="68"/>
      <c r="BK73" s="68"/>
    </row>
    <row r="74" spans="1:79" s="6" customFormat="1" ht="12.75" customHeight="1">
      <c r="A74" s="44"/>
      <c r="B74" s="45"/>
      <c r="C74" s="45"/>
      <c r="D74" s="66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56">
        <v>62216900</v>
      </c>
      <c r="Y74" s="57"/>
      <c r="Z74" s="57"/>
      <c r="AA74" s="57"/>
      <c r="AB74" s="58"/>
      <c r="AC74" s="56">
        <v>0</v>
      </c>
      <c r="AD74" s="57"/>
      <c r="AE74" s="57"/>
      <c r="AF74" s="57"/>
      <c r="AG74" s="58"/>
      <c r="AH74" s="56">
        <v>0</v>
      </c>
      <c r="AI74" s="57"/>
      <c r="AJ74" s="57"/>
      <c r="AK74" s="57"/>
      <c r="AL74" s="58"/>
      <c r="AM74" s="56">
        <f>IF(ISNUMBER(X74),X74,0)+IF(ISNUMBER(AC74),AC74,0)</f>
        <v>62216900</v>
      </c>
      <c r="AN74" s="57"/>
      <c r="AO74" s="57"/>
      <c r="AP74" s="57"/>
      <c r="AQ74" s="58"/>
      <c r="AR74" s="56">
        <v>67194300</v>
      </c>
      <c r="AS74" s="57"/>
      <c r="AT74" s="57"/>
      <c r="AU74" s="57"/>
      <c r="AV74" s="58"/>
      <c r="AW74" s="56">
        <v>0</v>
      </c>
      <c r="AX74" s="57"/>
      <c r="AY74" s="57"/>
      <c r="AZ74" s="57"/>
      <c r="BA74" s="58"/>
      <c r="BB74" s="56">
        <v>0</v>
      </c>
      <c r="BC74" s="57"/>
      <c r="BD74" s="57"/>
      <c r="BE74" s="57"/>
      <c r="BF74" s="58"/>
      <c r="BG74" s="59">
        <f>IF(ISNUMBER(AR74),AR74,0)+IF(ISNUMBER(AW74),AW74,0)</f>
        <v>67194300</v>
      </c>
      <c r="BH74" s="59"/>
      <c r="BI74" s="59"/>
      <c r="BJ74" s="59"/>
      <c r="BK74" s="59"/>
    </row>
    <row r="76" spans="1:79" ht="14.25" customHeight="1">
      <c r="A76" s="55" t="s">
        <v>274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9" ht="15" customHeight="1">
      <c r="A77" s="87" t="s">
        <v>245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</row>
    <row r="78" spans="1:79" ht="23.1" customHeight="1">
      <c r="A78" s="111" t="s">
        <v>119</v>
      </c>
      <c r="B78" s="112"/>
      <c r="C78" s="112"/>
      <c r="D78" s="112"/>
      <c r="E78" s="113"/>
      <c r="F78" s="89" t="s">
        <v>19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46" t="s">
        <v>267</v>
      </c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7" t="s">
        <v>272</v>
      </c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9"/>
    </row>
    <row r="79" spans="1:79" ht="53.25" customHeight="1">
      <c r="A79" s="114"/>
      <c r="B79" s="115"/>
      <c r="C79" s="115"/>
      <c r="D79" s="115"/>
      <c r="E79" s="116"/>
      <c r="F79" s="92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47" t="s">
        <v>4</v>
      </c>
      <c r="Y79" s="48"/>
      <c r="Z79" s="48"/>
      <c r="AA79" s="48"/>
      <c r="AB79" s="49"/>
      <c r="AC79" s="47" t="s">
        <v>3</v>
      </c>
      <c r="AD79" s="48"/>
      <c r="AE79" s="48"/>
      <c r="AF79" s="48"/>
      <c r="AG79" s="49"/>
      <c r="AH79" s="105" t="s">
        <v>116</v>
      </c>
      <c r="AI79" s="106"/>
      <c r="AJ79" s="106"/>
      <c r="AK79" s="106"/>
      <c r="AL79" s="107"/>
      <c r="AM79" s="47" t="s">
        <v>5</v>
      </c>
      <c r="AN79" s="48"/>
      <c r="AO79" s="48"/>
      <c r="AP79" s="48"/>
      <c r="AQ79" s="49"/>
      <c r="AR79" s="47" t="s">
        <v>4</v>
      </c>
      <c r="AS79" s="48"/>
      <c r="AT79" s="48"/>
      <c r="AU79" s="48"/>
      <c r="AV79" s="49"/>
      <c r="AW79" s="47" t="s">
        <v>3</v>
      </c>
      <c r="AX79" s="48"/>
      <c r="AY79" s="48"/>
      <c r="AZ79" s="48"/>
      <c r="BA79" s="49"/>
      <c r="BB79" s="80" t="s">
        <v>116</v>
      </c>
      <c r="BC79" s="80"/>
      <c r="BD79" s="80"/>
      <c r="BE79" s="80"/>
      <c r="BF79" s="80"/>
      <c r="BG79" s="47" t="s">
        <v>96</v>
      </c>
      <c r="BH79" s="48"/>
      <c r="BI79" s="48"/>
      <c r="BJ79" s="48"/>
      <c r="BK79" s="49"/>
    </row>
    <row r="80" spans="1:79" ht="15" customHeight="1">
      <c r="A80" s="47">
        <v>1</v>
      </c>
      <c r="B80" s="48"/>
      <c r="C80" s="48"/>
      <c r="D80" s="48"/>
      <c r="E80" s="49"/>
      <c r="F80" s="47">
        <v>2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7">
        <v>3</v>
      </c>
      <c r="Y80" s="48"/>
      <c r="Z80" s="48"/>
      <c r="AA80" s="48"/>
      <c r="AB80" s="49"/>
      <c r="AC80" s="47">
        <v>4</v>
      </c>
      <c r="AD80" s="48"/>
      <c r="AE80" s="48"/>
      <c r="AF80" s="48"/>
      <c r="AG80" s="49"/>
      <c r="AH80" s="47">
        <v>5</v>
      </c>
      <c r="AI80" s="48"/>
      <c r="AJ80" s="48"/>
      <c r="AK80" s="48"/>
      <c r="AL80" s="49"/>
      <c r="AM80" s="47">
        <v>6</v>
      </c>
      <c r="AN80" s="48"/>
      <c r="AO80" s="48"/>
      <c r="AP80" s="48"/>
      <c r="AQ80" s="49"/>
      <c r="AR80" s="47">
        <v>7</v>
      </c>
      <c r="AS80" s="48"/>
      <c r="AT80" s="48"/>
      <c r="AU80" s="48"/>
      <c r="AV80" s="49"/>
      <c r="AW80" s="47">
        <v>8</v>
      </c>
      <c r="AX80" s="48"/>
      <c r="AY80" s="48"/>
      <c r="AZ80" s="48"/>
      <c r="BA80" s="49"/>
      <c r="BB80" s="47">
        <v>9</v>
      </c>
      <c r="BC80" s="48"/>
      <c r="BD80" s="48"/>
      <c r="BE80" s="48"/>
      <c r="BF80" s="49"/>
      <c r="BG80" s="47">
        <v>10</v>
      </c>
      <c r="BH80" s="48"/>
      <c r="BI80" s="48"/>
      <c r="BJ80" s="48"/>
      <c r="BK80" s="49"/>
    </row>
    <row r="81" spans="1:79" s="1" customFormat="1" ht="15" hidden="1" customHeight="1">
      <c r="A81" s="64" t="s">
        <v>64</v>
      </c>
      <c r="B81" s="65"/>
      <c r="C81" s="65"/>
      <c r="D81" s="65"/>
      <c r="E81" s="98"/>
      <c r="F81" s="64" t="s">
        <v>57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98"/>
      <c r="X81" s="64" t="s">
        <v>60</v>
      </c>
      <c r="Y81" s="65"/>
      <c r="Z81" s="65"/>
      <c r="AA81" s="65"/>
      <c r="AB81" s="98"/>
      <c r="AC81" s="64" t="s">
        <v>61</v>
      </c>
      <c r="AD81" s="65"/>
      <c r="AE81" s="65"/>
      <c r="AF81" s="65"/>
      <c r="AG81" s="98"/>
      <c r="AH81" s="64" t="s">
        <v>94</v>
      </c>
      <c r="AI81" s="65"/>
      <c r="AJ81" s="65"/>
      <c r="AK81" s="65"/>
      <c r="AL81" s="98"/>
      <c r="AM81" s="102" t="s">
        <v>171</v>
      </c>
      <c r="AN81" s="103"/>
      <c r="AO81" s="103"/>
      <c r="AP81" s="103"/>
      <c r="AQ81" s="104"/>
      <c r="AR81" s="64" t="s">
        <v>62</v>
      </c>
      <c r="AS81" s="65"/>
      <c r="AT81" s="65"/>
      <c r="AU81" s="65"/>
      <c r="AV81" s="98"/>
      <c r="AW81" s="64" t="s">
        <v>63</v>
      </c>
      <c r="AX81" s="65"/>
      <c r="AY81" s="65"/>
      <c r="AZ81" s="65"/>
      <c r="BA81" s="98"/>
      <c r="BB81" s="64" t="s">
        <v>95</v>
      </c>
      <c r="BC81" s="65"/>
      <c r="BD81" s="65"/>
      <c r="BE81" s="65"/>
      <c r="BF81" s="98"/>
      <c r="BG81" s="102" t="s">
        <v>171</v>
      </c>
      <c r="BH81" s="103"/>
      <c r="BI81" s="103"/>
      <c r="BJ81" s="103"/>
      <c r="BK81" s="104"/>
      <c r="CA81" t="s">
        <v>31</v>
      </c>
    </row>
    <row r="82" spans="1:79" s="6" customFormat="1" ht="12.75" customHeight="1">
      <c r="A82" s="44"/>
      <c r="B82" s="45"/>
      <c r="C82" s="45"/>
      <c r="D82" s="45"/>
      <c r="E82" s="66"/>
      <c r="F82" s="44" t="s">
        <v>147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66"/>
      <c r="X82" s="108"/>
      <c r="Y82" s="109"/>
      <c r="Z82" s="109"/>
      <c r="AA82" s="109"/>
      <c r="AB82" s="110"/>
      <c r="AC82" s="108"/>
      <c r="AD82" s="109"/>
      <c r="AE82" s="109"/>
      <c r="AF82" s="109"/>
      <c r="AG82" s="110"/>
      <c r="AH82" s="59"/>
      <c r="AI82" s="59"/>
      <c r="AJ82" s="59"/>
      <c r="AK82" s="59"/>
      <c r="AL82" s="59"/>
      <c r="AM82" s="59">
        <f>IF(ISNUMBER(X82),X82,0)+IF(ISNUMBER(AC82),AC82,0)</f>
        <v>0</v>
      </c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>
        <f>IF(ISNUMBER(AR82),AR82,0)+IF(ISNUMBER(AW82),AW82,0)</f>
        <v>0</v>
      </c>
      <c r="BH82" s="59"/>
      <c r="BI82" s="59"/>
      <c r="BJ82" s="59"/>
      <c r="BK82" s="59"/>
      <c r="CA82" s="6" t="s">
        <v>32</v>
      </c>
    </row>
    <row r="85" spans="1:79" ht="14.25" customHeight="1">
      <c r="A85" s="55" t="s">
        <v>120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</row>
    <row r="86" spans="1:79" ht="14.25" customHeight="1">
      <c r="A86" s="55" t="s">
        <v>260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79" ht="15" customHeight="1">
      <c r="A87" s="87" t="s">
        <v>245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</row>
    <row r="88" spans="1:79" ht="23.1" customHeight="1">
      <c r="A88" s="89" t="s">
        <v>6</v>
      </c>
      <c r="B88" s="90"/>
      <c r="C88" s="90"/>
      <c r="D88" s="89" t="s">
        <v>121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47" t="s">
        <v>246</v>
      </c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9"/>
      <c r="AN88" s="47" t="s">
        <v>249</v>
      </c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9"/>
      <c r="BG88" s="46" t="s">
        <v>257</v>
      </c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9" ht="52.5" customHeight="1">
      <c r="A89" s="92"/>
      <c r="B89" s="93"/>
      <c r="C89" s="93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47" t="s">
        <v>4</v>
      </c>
      <c r="V89" s="48"/>
      <c r="W89" s="48"/>
      <c r="X89" s="48"/>
      <c r="Y89" s="49"/>
      <c r="Z89" s="47" t="s">
        <v>3</v>
      </c>
      <c r="AA89" s="48"/>
      <c r="AB89" s="48"/>
      <c r="AC89" s="48"/>
      <c r="AD89" s="49"/>
      <c r="AE89" s="105" t="s">
        <v>116</v>
      </c>
      <c r="AF89" s="106"/>
      <c r="AG89" s="106"/>
      <c r="AH89" s="107"/>
      <c r="AI89" s="47" t="s">
        <v>5</v>
      </c>
      <c r="AJ89" s="48"/>
      <c r="AK89" s="48"/>
      <c r="AL89" s="48"/>
      <c r="AM89" s="49"/>
      <c r="AN89" s="47" t="s">
        <v>4</v>
      </c>
      <c r="AO89" s="48"/>
      <c r="AP89" s="48"/>
      <c r="AQ89" s="48"/>
      <c r="AR89" s="49"/>
      <c r="AS89" s="47" t="s">
        <v>3</v>
      </c>
      <c r="AT89" s="48"/>
      <c r="AU89" s="48"/>
      <c r="AV89" s="48"/>
      <c r="AW89" s="49"/>
      <c r="AX89" s="105" t="s">
        <v>116</v>
      </c>
      <c r="AY89" s="106"/>
      <c r="AZ89" s="106"/>
      <c r="BA89" s="107"/>
      <c r="BB89" s="47" t="s">
        <v>96</v>
      </c>
      <c r="BC89" s="48"/>
      <c r="BD89" s="48"/>
      <c r="BE89" s="48"/>
      <c r="BF89" s="49"/>
      <c r="BG89" s="47" t="s">
        <v>4</v>
      </c>
      <c r="BH89" s="48"/>
      <c r="BI89" s="48"/>
      <c r="BJ89" s="48"/>
      <c r="BK89" s="49"/>
      <c r="BL89" s="46" t="s">
        <v>3</v>
      </c>
      <c r="BM89" s="46"/>
      <c r="BN89" s="46"/>
      <c r="BO89" s="46"/>
      <c r="BP89" s="46"/>
      <c r="BQ89" s="80" t="s">
        <v>116</v>
      </c>
      <c r="BR89" s="80"/>
      <c r="BS89" s="80"/>
      <c r="BT89" s="80"/>
      <c r="BU89" s="47" t="s">
        <v>97</v>
      </c>
      <c r="BV89" s="48"/>
      <c r="BW89" s="48"/>
      <c r="BX89" s="48"/>
      <c r="BY89" s="49"/>
    </row>
    <row r="90" spans="1:79" ht="15" customHeight="1">
      <c r="A90" s="47">
        <v>1</v>
      </c>
      <c r="B90" s="48"/>
      <c r="C90" s="48"/>
      <c r="D90" s="47">
        <v>2</v>
      </c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9"/>
      <c r="U90" s="47">
        <v>3</v>
      </c>
      <c r="V90" s="48"/>
      <c r="W90" s="48"/>
      <c r="X90" s="48"/>
      <c r="Y90" s="49"/>
      <c r="Z90" s="47">
        <v>4</v>
      </c>
      <c r="AA90" s="48"/>
      <c r="AB90" s="48"/>
      <c r="AC90" s="48"/>
      <c r="AD90" s="49"/>
      <c r="AE90" s="47">
        <v>5</v>
      </c>
      <c r="AF90" s="48"/>
      <c r="AG90" s="48"/>
      <c r="AH90" s="49"/>
      <c r="AI90" s="47">
        <v>6</v>
      </c>
      <c r="AJ90" s="48"/>
      <c r="AK90" s="48"/>
      <c r="AL90" s="48"/>
      <c r="AM90" s="49"/>
      <c r="AN90" s="47">
        <v>7</v>
      </c>
      <c r="AO90" s="48"/>
      <c r="AP90" s="48"/>
      <c r="AQ90" s="48"/>
      <c r="AR90" s="49"/>
      <c r="AS90" s="47">
        <v>8</v>
      </c>
      <c r="AT90" s="48"/>
      <c r="AU90" s="48"/>
      <c r="AV90" s="48"/>
      <c r="AW90" s="49"/>
      <c r="AX90" s="46">
        <v>9</v>
      </c>
      <c r="AY90" s="46"/>
      <c r="AZ90" s="46"/>
      <c r="BA90" s="46"/>
      <c r="BB90" s="47">
        <v>10</v>
      </c>
      <c r="BC90" s="48"/>
      <c r="BD90" s="48"/>
      <c r="BE90" s="48"/>
      <c r="BF90" s="49"/>
      <c r="BG90" s="47">
        <v>11</v>
      </c>
      <c r="BH90" s="48"/>
      <c r="BI90" s="48"/>
      <c r="BJ90" s="48"/>
      <c r="BK90" s="49"/>
      <c r="BL90" s="46">
        <v>12</v>
      </c>
      <c r="BM90" s="46"/>
      <c r="BN90" s="46"/>
      <c r="BO90" s="46"/>
      <c r="BP90" s="46"/>
      <c r="BQ90" s="47">
        <v>13</v>
      </c>
      <c r="BR90" s="48"/>
      <c r="BS90" s="48"/>
      <c r="BT90" s="49"/>
      <c r="BU90" s="47">
        <v>14</v>
      </c>
      <c r="BV90" s="48"/>
      <c r="BW90" s="48"/>
      <c r="BX90" s="48"/>
      <c r="BY90" s="49"/>
    </row>
    <row r="91" spans="1:79" s="1" customFormat="1" ht="14.25" hidden="1" customHeight="1">
      <c r="A91" s="64" t="s">
        <v>69</v>
      </c>
      <c r="B91" s="65"/>
      <c r="C91" s="65"/>
      <c r="D91" s="64" t="s">
        <v>57</v>
      </c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98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60" t="s">
        <v>170</v>
      </c>
      <c r="AJ91" s="60"/>
      <c r="AK91" s="60"/>
      <c r="AL91" s="60"/>
      <c r="AM91" s="60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60" t="s">
        <v>170</v>
      </c>
      <c r="BC91" s="60"/>
      <c r="BD91" s="60"/>
      <c r="BE91" s="60"/>
      <c r="BF91" s="60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60" t="s">
        <v>170</v>
      </c>
      <c r="BV91" s="60"/>
      <c r="BW91" s="60"/>
      <c r="BX91" s="60"/>
      <c r="BY91" s="60"/>
      <c r="CA91" t="s">
        <v>33</v>
      </c>
    </row>
    <row r="92" spans="1:79" s="25" customFormat="1" ht="25.5" customHeight="1">
      <c r="A92" s="42">
        <v>1</v>
      </c>
      <c r="B92" s="43"/>
      <c r="C92" s="43"/>
      <c r="D92" s="35" t="s">
        <v>315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61">
        <v>44677698</v>
      </c>
      <c r="V92" s="62"/>
      <c r="W92" s="62"/>
      <c r="X92" s="62"/>
      <c r="Y92" s="63"/>
      <c r="Z92" s="61">
        <v>0</v>
      </c>
      <c r="AA92" s="62"/>
      <c r="AB92" s="62"/>
      <c r="AC92" s="62"/>
      <c r="AD92" s="63"/>
      <c r="AE92" s="61">
        <v>0</v>
      </c>
      <c r="AF92" s="62"/>
      <c r="AG92" s="62"/>
      <c r="AH92" s="63"/>
      <c r="AI92" s="61">
        <f>IF(ISNUMBER(U92),U92,0)+IF(ISNUMBER(Z92),Z92,0)</f>
        <v>44677698</v>
      </c>
      <c r="AJ92" s="62"/>
      <c r="AK92" s="62"/>
      <c r="AL92" s="62"/>
      <c r="AM92" s="63"/>
      <c r="AN92" s="61">
        <v>47322600</v>
      </c>
      <c r="AO92" s="62"/>
      <c r="AP92" s="62"/>
      <c r="AQ92" s="62"/>
      <c r="AR92" s="63"/>
      <c r="AS92" s="61">
        <v>0</v>
      </c>
      <c r="AT92" s="62"/>
      <c r="AU92" s="62"/>
      <c r="AV92" s="62"/>
      <c r="AW92" s="63"/>
      <c r="AX92" s="61">
        <v>0</v>
      </c>
      <c r="AY92" s="62"/>
      <c r="AZ92" s="62"/>
      <c r="BA92" s="63"/>
      <c r="BB92" s="61">
        <f>IF(ISNUMBER(AN92),AN92,0)+IF(ISNUMBER(AS92),AS92,0)</f>
        <v>47322600</v>
      </c>
      <c r="BC92" s="62"/>
      <c r="BD92" s="62"/>
      <c r="BE92" s="62"/>
      <c r="BF92" s="63"/>
      <c r="BG92" s="61">
        <v>48980400</v>
      </c>
      <c r="BH92" s="62"/>
      <c r="BI92" s="62"/>
      <c r="BJ92" s="62"/>
      <c r="BK92" s="63"/>
      <c r="BL92" s="61">
        <v>0</v>
      </c>
      <c r="BM92" s="62"/>
      <c r="BN92" s="62"/>
      <c r="BO92" s="62"/>
      <c r="BP92" s="63"/>
      <c r="BQ92" s="61">
        <v>0</v>
      </c>
      <c r="BR92" s="62"/>
      <c r="BS92" s="62"/>
      <c r="BT92" s="63"/>
      <c r="BU92" s="61">
        <f>IF(ISNUMBER(BG92),BG92,0)+IF(ISNUMBER(BL92),BL92,0)</f>
        <v>48980400</v>
      </c>
      <c r="BV92" s="62"/>
      <c r="BW92" s="62"/>
      <c r="BX92" s="62"/>
      <c r="BY92" s="63"/>
      <c r="CA92" s="25" t="s">
        <v>34</v>
      </c>
    </row>
    <row r="93" spans="1:79" s="25" customFormat="1" ht="25.5" customHeight="1">
      <c r="A93" s="42">
        <v>2</v>
      </c>
      <c r="B93" s="43"/>
      <c r="C93" s="43"/>
      <c r="D93" s="35" t="s">
        <v>316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61">
        <v>0</v>
      </c>
      <c r="V93" s="62"/>
      <c r="W93" s="62"/>
      <c r="X93" s="62"/>
      <c r="Y93" s="63"/>
      <c r="Z93" s="61">
        <v>5391595</v>
      </c>
      <c r="AA93" s="62"/>
      <c r="AB93" s="62"/>
      <c r="AC93" s="62"/>
      <c r="AD93" s="63"/>
      <c r="AE93" s="61">
        <v>5391595</v>
      </c>
      <c r="AF93" s="62"/>
      <c r="AG93" s="62"/>
      <c r="AH93" s="63"/>
      <c r="AI93" s="61">
        <f>IF(ISNUMBER(U93),U93,0)+IF(ISNUMBER(Z93),Z93,0)</f>
        <v>5391595</v>
      </c>
      <c r="AJ93" s="62"/>
      <c r="AK93" s="62"/>
      <c r="AL93" s="62"/>
      <c r="AM93" s="63"/>
      <c r="AN93" s="61">
        <v>0</v>
      </c>
      <c r="AO93" s="62"/>
      <c r="AP93" s="62"/>
      <c r="AQ93" s="62"/>
      <c r="AR93" s="63"/>
      <c r="AS93" s="61">
        <v>0</v>
      </c>
      <c r="AT93" s="62"/>
      <c r="AU93" s="62"/>
      <c r="AV93" s="62"/>
      <c r="AW93" s="63"/>
      <c r="AX93" s="61">
        <v>0</v>
      </c>
      <c r="AY93" s="62"/>
      <c r="AZ93" s="62"/>
      <c r="BA93" s="63"/>
      <c r="BB93" s="61">
        <f>IF(ISNUMBER(AN93),AN93,0)+IF(ISNUMBER(AS93),AS93,0)</f>
        <v>0</v>
      </c>
      <c r="BC93" s="62"/>
      <c r="BD93" s="62"/>
      <c r="BE93" s="62"/>
      <c r="BF93" s="63"/>
      <c r="BG93" s="61">
        <v>0</v>
      </c>
      <c r="BH93" s="62"/>
      <c r="BI93" s="62"/>
      <c r="BJ93" s="62"/>
      <c r="BK93" s="63"/>
      <c r="BL93" s="61">
        <v>0</v>
      </c>
      <c r="BM93" s="62"/>
      <c r="BN93" s="62"/>
      <c r="BO93" s="62"/>
      <c r="BP93" s="63"/>
      <c r="BQ93" s="61">
        <v>0</v>
      </c>
      <c r="BR93" s="62"/>
      <c r="BS93" s="62"/>
      <c r="BT93" s="63"/>
      <c r="BU93" s="61">
        <f>IF(ISNUMBER(BG93),BG93,0)+IF(ISNUMBER(BL93),BL93,0)</f>
        <v>0</v>
      </c>
      <c r="BV93" s="62"/>
      <c r="BW93" s="62"/>
      <c r="BX93" s="62"/>
      <c r="BY93" s="63"/>
    </row>
    <row r="94" spans="1:79" s="6" customFormat="1" ht="12.75" customHeight="1">
      <c r="A94" s="44"/>
      <c r="B94" s="45"/>
      <c r="C94" s="45"/>
      <c r="D94" s="27" t="s">
        <v>147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9"/>
      <c r="U94" s="56">
        <v>44677698</v>
      </c>
      <c r="V94" s="57"/>
      <c r="W94" s="57"/>
      <c r="X94" s="57"/>
      <c r="Y94" s="58"/>
      <c r="Z94" s="56">
        <v>5391595</v>
      </c>
      <c r="AA94" s="57"/>
      <c r="AB94" s="57"/>
      <c r="AC94" s="57"/>
      <c r="AD94" s="58"/>
      <c r="AE94" s="56">
        <v>5391595</v>
      </c>
      <c r="AF94" s="57"/>
      <c r="AG94" s="57"/>
      <c r="AH94" s="58"/>
      <c r="AI94" s="56">
        <f>IF(ISNUMBER(U94),U94,0)+IF(ISNUMBER(Z94),Z94,0)</f>
        <v>50069293</v>
      </c>
      <c r="AJ94" s="57"/>
      <c r="AK94" s="57"/>
      <c r="AL94" s="57"/>
      <c r="AM94" s="58"/>
      <c r="AN94" s="56">
        <v>47322600</v>
      </c>
      <c r="AO94" s="57"/>
      <c r="AP94" s="57"/>
      <c r="AQ94" s="57"/>
      <c r="AR94" s="58"/>
      <c r="AS94" s="56">
        <v>0</v>
      </c>
      <c r="AT94" s="57"/>
      <c r="AU94" s="57"/>
      <c r="AV94" s="57"/>
      <c r="AW94" s="58"/>
      <c r="AX94" s="56">
        <v>0</v>
      </c>
      <c r="AY94" s="57"/>
      <c r="AZ94" s="57"/>
      <c r="BA94" s="58"/>
      <c r="BB94" s="56">
        <f>IF(ISNUMBER(AN94),AN94,0)+IF(ISNUMBER(AS94),AS94,0)</f>
        <v>47322600</v>
      </c>
      <c r="BC94" s="57"/>
      <c r="BD94" s="57"/>
      <c r="BE94" s="57"/>
      <c r="BF94" s="58"/>
      <c r="BG94" s="56">
        <v>48980400</v>
      </c>
      <c r="BH94" s="57"/>
      <c r="BI94" s="57"/>
      <c r="BJ94" s="57"/>
      <c r="BK94" s="58"/>
      <c r="BL94" s="56">
        <v>0</v>
      </c>
      <c r="BM94" s="57"/>
      <c r="BN94" s="57"/>
      <c r="BO94" s="57"/>
      <c r="BP94" s="58"/>
      <c r="BQ94" s="56">
        <v>0</v>
      </c>
      <c r="BR94" s="57"/>
      <c r="BS94" s="57"/>
      <c r="BT94" s="58"/>
      <c r="BU94" s="56">
        <f>IF(ISNUMBER(BG94),BG94,0)+IF(ISNUMBER(BL94),BL94,0)</f>
        <v>48980400</v>
      </c>
      <c r="BV94" s="57"/>
      <c r="BW94" s="57"/>
      <c r="BX94" s="57"/>
      <c r="BY94" s="58"/>
    </row>
    <row r="96" spans="1:79" ht="14.25" customHeight="1">
      <c r="A96" s="55" t="s">
        <v>275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</row>
    <row r="97" spans="1:79" ht="15" customHeight="1">
      <c r="A97" s="88" t="s">
        <v>245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79" ht="23.1" customHeight="1">
      <c r="A98" s="89" t="s">
        <v>6</v>
      </c>
      <c r="B98" s="90"/>
      <c r="C98" s="90"/>
      <c r="D98" s="89" t="s">
        <v>121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1"/>
      <c r="U98" s="46" t="s">
        <v>267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 t="s">
        <v>272</v>
      </c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</row>
    <row r="99" spans="1:79" ht="54" customHeight="1">
      <c r="A99" s="92"/>
      <c r="B99" s="93"/>
      <c r="C99" s="93"/>
      <c r="D99" s="92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47" t="s">
        <v>4</v>
      </c>
      <c r="V99" s="48"/>
      <c r="W99" s="48"/>
      <c r="X99" s="48"/>
      <c r="Y99" s="49"/>
      <c r="Z99" s="47" t="s">
        <v>3</v>
      </c>
      <c r="AA99" s="48"/>
      <c r="AB99" s="48"/>
      <c r="AC99" s="48"/>
      <c r="AD99" s="49"/>
      <c r="AE99" s="105" t="s">
        <v>116</v>
      </c>
      <c r="AF99" s="106"/>
      <c r="AG99" s="106"/>
      <c r="AH99" s="106"/>
      <c r="AI99" s="107"/>
      <c r="AJ99" s="47" t="s">
        <v>5</v>
      </c>
      <c r="AK99" s="48"/>
      <c r="AL99" s="48"/>
      <c r="AM99" s="48"/>
      <c r="AN99" s="49"/>
      <c r="AO99" s="47" t="s">
        <v>4</v>
      </c>
      <c r="AP99" s="48"/>
      <c r="AQ99" s="48"/>
      <c r="AR99" s="48"/>
      <c r="AS99" s="49"/>
      <c r="AT99" s="47" t="s">
        <v>3</v>
      </c>
      <c r="AU99" s="48"/>
      <c r="AV99" s="48"/>
      <c r="AW99" s="48"/>
      <c r="AX99" s="49"/>
      <c r="AY99" s="105" t="s">
        <v>116</v>
      </c>
      <c r="AZ99" s="106"/>
      <c r="BA99" s="106"/>
      <c r="BB99" s="106"/>
      <c r="BC99" s="107"/>
      <c r="BD99" s="46" t="s">
        <v>96</v>
      </c>
      <c r="BE99" s="46"/>
      <c r="BF99" s="46"/>
      <c r="BG99" s="46"/>
      <c r="BH99" s="46"/>
    </row>
    <row r="100" spans="1:79" ht="15" customHeight="1">
      <c r="A100" s="47" t="s">
        <v>169</v>
      </c>
      <c r="B100" s="48"/>
      <c r="C100" s="48"/>
      <c r="D100" s="47">
        <v>2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9"/>
      <c r="U100" s="47">
        <v>3</v>
      </c>
      <c r="V100" s="48"/>
      <c r="W100" s="48"/>
      <c r="X100" s="48"/>
      <c r="Y100" s="49"/>
      <c r="Z100" s="47">
        <v>4</v>
      </c>
      <c r="AA100" s="48"/>
      <c r="AB100" s="48"/>
      <c r="AC100" s="48"/>
      <c r="AD100" s="49"/>
      <c r="AE100" s="47">
        <v>5</v>
      </c>
      <c r="AF100" s="48"/>
      <c r="AG100" s="48"/>
      <c r="AH100" s="48"/>
      <c r="AI100" s="49"/>
      <c r="AJ100" s="47">
        <v>6</v>
      </c>
      <c r="AK100" s="48"/>
      <c r="AL100" s="48"/>
      <c r="AM100" s="48"/>
      <c r="AN100" s="49"/>
      <c r="AO100" s="47">
        <v>7</v>
      </c>
      <c r="AP100" s="48"/>
      <c r="AQ100" s="48"/>
      <c r="AR100" s="48"/>
      <c r="AS100" s="49"/>
      <c r="AT100" s="47">
        <v>8</v>
      </c>
      <c r="AU100" s="48"/>
      <c r="AV100" s="48"/>
      <c r="AW100" s="48"/>
      <c r="AX100" s="49"/>
      <c r="AY100" s="47">
        <v>9</v>
      </c>
      <c r="AZ100" s="48"/>
      <c r="BA100" s="48"/>
      <c r="BB100" s="48"/>
      <c r="BC100" s="49"/>
      <c r="BD100" s="47">
        <v>10</v>
      </c>
      <c r="BE100" s="48"/>
      <c r="BF100" s="48"/>
      <c r="BG100" s="48"/>
      <c r="BH100" s="49"/>
    </row>
    <row r="101" spans="1:79" s="1" customFormat="1" ht="12.75" hidden="1" customHeight="1">
      <c r="A101" s="64" t="s">
        <v>69</v>
      </c>
      <c r="B101" s="65"/>
      <c r="C101" s="65"/>
      <c r="D101" s="64" t="s">
        <v>57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98"/>
      <c r="U101" s="64" t="s">
        <v>60</v>
      </c>
      <c r="V101" s="65"/>
      <c r="W101" s="65"/>
      <c r="X101" s="65"/>
      <c r="Y101" s="98"/>
      <c r="Z101" s="64" t="s">
        <v>61</v>
      </c>
      <c r="AA101" s="65"/>
      <c r="AB101" s="65"/>
      <c r="AC101" s="65"/>
      <c r="AD101" s="98"/>
      <c r="AE101" s="64" t="s">
        <v>94</v>
      </c>
      <c r="AF101" s="65"/>
      <c r="AG101" s="65"/>
      <c r="AH101" s="65"/>
      <c r="AI101" s="98"/>
      <c r="AJ101" s="102" t="s">
        <v>171</v>
      </c>
      <c r="AK101" s="103"/>
      <c r="AL101" s="103"/>
      <c r="AM101" s="103"/>
      <c r="AN101" s="104"/>
      <c r="AO101" s="64" t="s">
        <v>62</v>
      </c>
      <c r="AP101" s="65"/>
      <c r="AQ101" s="65"/>
      <c r="AR101" s="65"/>
      <c r="AS101" s="98"/>
      <c r="AT101" s="64" t="s">
        <v>63</v>
      </c>
      <c r="AU101" s="65"/>
      <c r="AV101" s="65"/>
      <c r="AW101" s="65"/>
      <c r="AX101" s="98"/>
      <c r="AY101" s="64" t="s">
        <v>95</v>
      </c>
      <c r="AZ101" s="65"/>
      <c r="BA101" s="65"/>
      <c r="BB101" s="65"/>
      <c r="BC101" s="98"/>
      <c r="BD101" s="60" t="s">
        <v>171</v>
      </c>
      <c r="BE101" s="60"/>
      <c r="BF101" s="60"/>
      <c r="BG101" s="60"/>
      <c r="BH101" s="60"/>
      <c r="CA101" s="1" t="s">
        <v>35</v>
      </c>
    </row>
    <row r="102" spans="1:79" s="25" customFormat="1" ht="25.5" customHeight="1">
      <c r="A102" s="42">
        <v>1</v>
      </c>
      <c r="B102" s="43"/>
      <c r="C102" s="43"/>
      <c r="D102" s="35" t="s">
        <v>315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61">
        <v>62216900</v>
      </c>
      <c r="V102" s="62"/>
      <c r="W102" s="62"/>
      <c r="X102" s="62"/>
      <c r="Y102" s="63"/>
      <c r="Z102" s="61">
        <v>0</v>
      </c>
      <c r="AA102" s="62"/>
      <c r="AB102" s="62"/>
      <c r="AC102" s="62"/>
      <c r="AD102" s="63"/>
      <c r="AE102" s="68">
        <v>0</v>
      </c>
      <c r="AF102" s="68"/>
      <c r="AG102" s="68"/>
      <c r="AH102" s="68"/>
      <c r="AI102" s="68"/>
      <c r="AJ102" s="34">
        <f>IF(ISNUMBER(U102),U102,0)+IF(ISNUMBER(Z102),Z102,0)</f>
        <v>62216900</v>
      </c>
      <c r="AK102" s="34"/>
      <c r="AL102" s="34"/>
      <c r="AM102" s="34"/>
      <c r="AN102" s="34"/>
      <c r="AO102" s="68">
        <v>67194300</v>
      </c>
      <c r="AP102" s="68"/>
      <c r="AQ102" s="68"/>
      <c r="AR102" s="68"/>
      <c r="AS102" s="68"/>
      <c r="AT102" s="34">
        <v>0</v>
      </c>
      <c r="AU102" s="34"/>
      <c r="AV102" s="34"/>
      <c r="AW102" s="34"/>
      <c r="AX102" s="34"/>
      <c r="AY102" s="68">
        <v>0</v>
      </c>
      <c r="AZ102" s="68"/>
      <c r="BA102" s="68"/>
      <c r="BB102" s="68"/>
      <c r="BC102" s="68"/>
      <c r="BD102" s="34">
        <f>IF(ISNUMBER(AO102),AO102,0)+IF(ISNUMBER(AT102),AT102,0)</f>
        <v>67194300</v>
      </c>
      <c r="BE102" s="34"/>
      <c r="BF102" s="34"/>
      <c r="BG102" s="34"/>
      <c r="BH102" s="34"/>
      <c r="CA102" s="25" t="s">
        <v>36</v>
      </c>
    </row>
    <row r="103" spans="1:79" s="25" customFormat="1" ht="25.5" customHeight="1">
      <c r="A103" s="42">
        <v>2</v>
      </c>
      <c r="B103" s="43"/>
      <c r="C103" s="43"/>
      <c r="D103" s="35" t="s">
        <v>316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61">
        <v>0</v>
      </c>
      <c r="V103" s="62"/>
      <c r="W103" s="62"/>
      <c r="X103" s="62"/>
      <c r="Y103" s="63"/>
      <c r="Z103" s="61">
        <v>0</v>
      </c>
      <c r="AA103" s="62"/>
      <c r="AB103" s="62"/>
      <c r="AC103" s="62"/>
      <c r="AD103" s="63"/>
      <c r="AE103" s="68">
        <v>0</v>
      </c>
      <c r="AF103" s="68"/>
      <c r="AG103" s="68"/>
      <c r="AH103" s="68"/>
      <c r="AI103" s="68"/>
      <c r="AJ103" s="34">
        <f>IF(ISNUMBER(U103),U103,0)+IF(ISNUMBER(Z103),Z103,0)</f>
        <v>0</v>
      </c>
      <c r="AK103" s="34"/>
      <c r="AL103" s="34"/>
      <c r="AM103" s="34"/>
      <c r="AN103" s="34"/>
      <c r="AO103" s="68">
        <v>0</v>
      </c>
      <c r="AP103" s="68"/>
      <c r="AQ103" s="68"/>
      <c r="AR103" s="68"/>
      <c r="AS103" s="68"/>
      <c r="AT103" s="34">
        <v>0</v>
      </c>
      <c r="AU103" s="34"/>
      <c r="AV103" s="34"/>
      <c r="AW103" s="34"/>
      <c r="AX103" s="34"/>
      <c r="AY103" s="68">
        <v>0</v>
      </c>
      <c r="AZ103" s="68"/>
      <c r="BA103" s="68"/>
      <c r="BB103" s="68"/>
      <c r="BC103" s="68"/>
      <c r="BD103" s="34">
        <f>IF(ISNUMBER(AO103),AO103,0)+IF(ISNUMBER(AT103),AT103,0)</f>
        <v>0</v>
      </c>
      <c r="BE103" s="34"/>
      <c r="BF103" s="34"/>
      <c r="BG103" s="34"/>
      <c r="BH103" s="34"/>
    </row>
    <row r="104" spans="1:79" s="6" customFormat="1" ht="12.75" customHeight="1">
      <c r="A104" s="44"/>
      <c r="B104" s="45"/>
      <c r="C104" s="45"/>
      <c r="D104" s="27" t="s">
        <v>147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9"/>
      <c r="U104" s="56">
        <v>62216900</v>
      </c>
      <c r="V104" s="57"/>
      <c r="W104" s="57"/>
      <c r="X104" s="57"/>
      <c r="Y104" s="58"/>
      <c r="Z104" s="56">
        <v>0</v>
      </c>
      <c r="AA104" s="57"/>
      <c r="AB104" s="57"/>
      <c r="AC104" s="57"/>
      <c r="AD104" s="58"/>
      <c r="AE104" s="59">
        <v>0</v>
      </c>
      <c r="AF104" s="59"/>
      <c r="AG104" s="59"/>
      <c r="AH104" s="59"/>
      <c r="AI104" s="59"/>
      <c r="AJ104" s="26">
        <f>IF(ISNUMBER(U104),U104,0)+IF(ISNUMBER(Z104),Z104,0)</f>
        <v>62216900</v>
      </c>
      <c r="AK104" s="26"/>
      <c r="AL104" s="26"/>
      <c r="AM104" s="26"/>
      <c r="AN104" s="26"/>
      <c r="AO104" s="59">
        <v>67194300</v>
      </c>
      <c r="AP104" s="59"/>
      <c r="AQ104" s="59"/>
      <c r="AR104" s="59"/>
      <c r="AS104" s="59"/>
      <c r="AT104" s="26">
        <v>0</v>
      </c>
      <c r="AU104" s="26"/>
      <c r="AV104" s="26"/>
      <c r="AW104" s="26"/>
      <c r="AX104" s="26"/>
      <c r="AY104" s="59">
        <v>0</v>
      </c>
      <c r="AZ104" s="59"/>
      <c r="BA104" s="59"/>
      <c r="BB104" s="59"/>
      <c r="BC104" s="59"/>
      <c r="BD104" s="26">
        <f>IF(ISNUMBER(AO104),AO104,0)+IF(ISNUMBER(AT104),AT104,0)</f>
        <v>67194300</v>
      </c>
      <c r="BE104" s="26"/>
      <c r="BF104" s="26"/>
      <c r="BG104" s="26"/>
      <c r="BH104" s="26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55" t="s">
        <v>152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</row>
    <row r="108" spans="1:79" ht="14.25" customHeight="1">
      <c r="A108" s="55" t="s">
        <v>261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</row>
    <row r="109" spans="1:79" ht="23.1" customHeight="1">
      <c r="A109" s="89" t="s">
        <v>6</v>
      </c>
      <c r="B109" s="90"/>
      <c r="C109" s="90"/>
      <c r="D109" s="46" t="s">
        <v>9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8</v>
      </c>
      <c r="R109" s="46"/>
      <c r="S109" s="46"/>
      <c r="T109" s="46"/>
      <c r="U109" s="46"/>
      <c r="V109" s="46" t="s">
        <v>7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47" t="s">
        <v>246</v>
      </c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9"/>
      <c r="AU109" s="47" t="s">
        <v>249</v>
      </c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9"/>
      <c r="BJ109" s="47" t="s">
        <v>257</v>
      </c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9"/>
    </row>
    <row r="110" spans="1:79" ht="32.25" customHeight="1">
      <c r="A110" s="92"/>
      <c r="B110" s="93"/>
      <c r="C110" s="93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4</v>
      </c>
      <c r="AG110" s="46"/>
      <c r="AH110" s="46"/>
      <c r="AI110" s="46"/>
      <c r="AJ110" s="46"/>
      <c r="AK110" s="46" t="s">
        <v>3</v>
      </c>
      <c r="AL110" s="46"/>
      <c r="AM110" s="46"/>
      <c r="AN110" s="46"/>
      <c r="AO110" s="46"/>
      <c r="AP110" s="46" t="s">
        <v>123</v>
      </c>
      <c r="AQ110" s="46"/>
      <c r="AR110" s="46"/>
      <c r="AS110" s="46"/>
      <c r="AT110" s="46"/>
      <c r="AU110" s="46" t="s">
        <v>4</v>
      </c>
      <c r="AV110" s="46"/>
      <c r="AW110" s="46"/>
      <c r="AX110" s="46"/>
      <c r="AY110" s="46"/>
      <c r="AZ110" s="46" t="s">
        <v>3</v>
      </c>
      <c r="BA110" s="46"/>
      <c r="BB110" s="46"/>
      <c r="BC110" s="46"/>
      <c r="BD110" s="46"/>
      <c r="BE110" s="46" t="s">
        <v>90</v>
      </c>
      <c r="BF110" s="46"/>
      <c r="BG110" s="46"/>
      <c r="BH110" s="46"/>
      <c r="BI110" s="46"/>
      <c r="BJ110" s="46" t="s">
        <v>4</v>
      </c>
      <c r="BK110" s="46"/>
      <c r="BL110" s="46"/>
      <c r="BM110" s="46"/>
      <c r="BN110" s="46"/>
      <c r="BO110" s="46" t="s">
        <v>3</v>
      </c>
      <c r="BP110" s="46"/>
      <c r="BQ110" s="46"/>
      <c r="BR110" s="46"/>
      <c r="BS110" s="46"/>
      <c r="BT110" s="46" t="s">
        <v>97</v>
      </c>
      <c r="BU110" s="46"/>
      <c r="BV110" s="46"/>
      <c r="BW110" s="46"/>
      <c r="BX110" s="46"/>
    </row>
    <row r="111" spans="1:79" ht="15" customHeight="1">
      <c r="A111" s="47">
        <v>1</v>
      </c>
      <c r="B111" s="48"/>
      <c r="C111" s="48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>
      <c r="A112" s="64" t="s">
        <v>154</v>
      </c>
      <c r="B112" s="65"/>
      <c r="C112" s="65"/>
      <c r="D112" s="46" t="s">
        <v>57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70</v>
      </c>
      <c r="R112" s="46"/>
      <c r="S112" s="46"/>
      <c r="T112" s="46"/>
      <c r="U112" s="46"/>
      <c r="V112" s="46" t="s">
        <v>71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39" t="s">
        <v>111</v>
      </c>
      <c r="AG112" s="39"/>
      <c r="AH112" s="39"/>
      <c r="AI112" s="39"/>
      <c r="AJ112" s="39"/>
      <c r="AK112" s="32" t="s">
        <v>112</v>
      </c>
      <c r="AL112" s="32"/>
      <c r="AM112" s="32"/>
      <c r="AN112" s="32"/>
      <c r="AO112" s="32"/>
      <c r="AP112" s="60" t="s">
        <v>184</v>
      </c>
      <c r="AQ112" s="60"/>
      <c r="AR112" s="60"/>
      <c r="AS112" s="60"/>
      <c r="AT112" s="60"/>
      <c r="AU112" s="39" t="s">
        <v>113</v>
      </c>
      <c r="AV112" s="39"/>
      <c r="AW112" s="39"/>
      <c r="AX112" s="39"/>
      <c r="AY112" s="39"/>
      <c r="AZ112" s="32" t="s">
        <v>114</v>
      </c>
      <c r="BA112" s="32"/>
      <c r="BB112" s="32"/>
      <c r="BC112" s="32"/>
      <c r="BD112" s="32"/>
      <c r="BE112" s="60" t="s">
        <v>184</v>
      </c>
      <c r="BF112" s="60"/>
      <c r="BG112" s="60"/>
      <c r="BH112" s="60"/>
      <c r="BI112" s="60"/>
      <c r="BJ112" s="39" t="s">
        <v>105</v>
      </c>
      <c r="BK112" s="39"/>
      <c r="BL112" s="39"/>
      <c r="BM112" s="39"/>
      <c r="BN112" s="39"/>
      <c r="BO112" s="32" t="s">
        <v>106</v>
      </c>
      <c r="BP112" s="32"/>
      <c r="BQ112" s="32"/>
      <c r="BR112" s="32"/>
      <c r="BS112" s="32"/>
      <c r="BT112" s="60" t="s">
        <v>184</v>
      </c>
      <c r="BU112" s="60"/>
      <c r="BV112" s="60"/>
      <c r="BW112" s="60"/>
      <c r="BX112" s="60"/>
      <c r="CA112" t="s">
        <v>37</v>
      </c>
    </row>
    <row r="113" spans="1:79" s="6" customFormat="1" ht="15" customHeight="1">
      <c r="A113" s="44">
        <v>0</v>
      </c>
      <c r="B113" s="45"/>
      <c r="C113" s="45"/>
      <c r="D113" s="52" t="s">
        <v>183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CA113" s="6" t="s">
        <v>38</v>
      </c>
    </row>
    <row r="114" spans="1:79" s="25" customFormat="1" ht="42.75" customHeight="1">
      <c r="A114" s="42">
        <v>0</v>
      </c>
      <c r="B114" s="43"/>
      <c r="C114" s="43"/>
      <c r="D114" s="50" t="s">
        <v>317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4"/>
      <c r="Q114" s="46" t="s">
        <v>212</v>
      </c>
      <c r="R114" s="46"/>
      <c r="S114" s="46"/>
      <c r="T114" s="46"/>
      <c r="U114" s="46"/>
      <c r="V114" s="50" t="s">
        <v>318</v>
      </c>
      <c r="W114" s="53"/>
      <c r="X114" s="53"/>
      <c r="Y114" s="53"/>
      <c r="Z114" s="53"/>
      <c r="AA114" s="53"/>
      <c r="AB114" s="53"/>
      <c r="AC114" s="53"/>
      <c r="AD114" s="53"/>
      <c r="AE114" s="54"/>
      <c r="AF114" s="40">
        <v>44677698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44677698</v>
      </c>
      <c r="AQ114" s="40"/>
      <c r="AR114" s="40"/>
      <c r="AS114" s="40"/>
      <c r="AT114" s="40"/>
      <c r="AU114" s="40">
        <v>47322600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47322600</v>
      </c>
      <c r="BF114" s="40"/>
      <c r="BG114" s="40"/>
      <c r="BH114" s="40"/>
      <c r="BI114" s="40"/>
      <c r="BJ114" s="40">
        <v>48980400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48980400</v>
      </c>
      <c r="BU114" s="40"/>
      <c r="BV114" s="40"/>
      <c r="BW114" s="40"/>
      <c r="BX114" s="40"/>
    </row>
    <row r="115" spans="1:79" s="6" customFormat="1" ht="15" customHeight="1">
      <c r="A115" s="44">
        <v>0</v>
      </c>
      <c r="B115" s="45"/>
      <c r="C115" s="45"/>
      <c r="D115" s="51" t="s">
        <v>197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40"/>
      <c r="Q115" s="52"/>
      <c r="R115" s="52"/>
      <c r="S115" s="52"/>
      <c r="T115" s="52"/>
      <c r="U115" s="52"/>
      <c r="V115" s="51"/>
      <c r="W115" s="139"/>
      <c r="X115" s="139"/>
      <c r="Y115" s="139"/>
      <c r="Z115" s="139"/>
      <c r="AA115" s="139"/>
      <c r="AB115" s="139"/>
      <c r="AC115" s="139"/>
      <c r="AD115" s="139"/>
      <c r="AE115" s="140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</row>
    <row r="116" spans="1:79" s="25" customFormat="1" ht="57" customHeight="1">
      <c r="A116" s="42">
        <v>0</v>
      </c>
      <c r="B116" s="43"/>
      <c r="C116" s="43"/>
      <c r="D116" s="50" t="s">
        <v>319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46" t="s">
        <v>186</v>
      </c>
      <c r="R116" s="46"/>
      <c r="S116" s="46"/>
      <c r="T116" s="46"/>
      <c r="U116" s="46"/>
      <c r="V116" s="50" t="s">
        <v>187</v>
      </c>
      <c r="W116" s="36"/>
      <c r="X116" s="36"/>
      <c r="Y116" s="36"/>
      <c r="Z116" s="36"/>
      <c r="AA116" s="36"/>
      <c r="AB116" s="36"/>
      <c r="AC116" s="36"/>
      <c r="AD116" s="36"/>
      <c r="AE116" s="37"/>
      <c r="AF116" s="40">
        <v>3</v>
      </c>
      <c r="AG116" s="40"/>
      <c r="AH116" s="40"/>
      <c r="AI116" s="40"/>
      <c r="AJ116" s="40"/>
      <c r="AK116" s="40">
        <v>0</v>
      </c>
      <c r="AL116" s="40"/>
      <c r="AM116" s="40"/>
      <c r="AN116" s="40"/>
      <c r="AO116" s="40"/>
      <c r="AP116" s="40">
        <v>3</v>
      </c>
      <c r="AQ116" s="40"/>
      <c r="AR116" s="40"/>
      <c r="AS116" s="40"/>
      <c r="AT116" s="40"/>
      <c r="AU116" s="40">
        <v>3</v>
      </c>
      <c r="AV116" s="40"/>
      <c r="AW116" s="40"/>
      <c r="AX116" s="40"/>
      <c r="AY116" s="40"/>
      <c r="AZ116" s="40">
        <v>0</v>
      </c>
      <c r="BA116" s="40"/>
      <c r="BB116" s="40"/>
      <c r="BC116" s="40"/>
      <c r="BD116" s="40"/>
      <c r="BE116" s="40">
        <v>3</v>
      </c>
      <c r="BF116" s="40"/>
      <c r="BG116" s="40"/>
      <c r="BH116" s="40"/>
      <c r="BI116" s="40"/>
      <c r="BJ116" s="40">
        <v>3</v>
      </c>
      <c r="BK116" s="40"/>
      <c r="BL116" s="40"/>
      <c r="BM116" s="40"/>
      <c r="BN116" s="40"/>
      <c r="BO116" s="40">
        <v>0</v>
      </c>
      <c r="BP116" s="40"/>
      <c r="BQ116" s="40"/>
      <c r="BR116" s="40"/>
      <c r="BS116" s="40"/>
      <c r="BT116" s="40">
        <v>3</v>
      </c>
      <c r="BU116" s="40"/>
      <c r="BV116" s="40"/>
      <c r="BW116" s="40"/>
      <c r="BX116" s="40"/>
    </row>
    <row r="117" spans="1:79" s="25" customFormat="1" ht="30" customHeight="1">
      <c r="A117" s="42">
        <v>0</v>
      </c>
      <c r="B117" s="43"/>
      <c r="C117" s="43"/>
      <c r="D117" s="50" t="s">
        <v>320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321</v>
      </c>
      <c r="R117" s="46"/>
      <c r="S117" s="46"/>
      <c r="T117" s="46"/>
      <c r="U117" s="46"/>
      <c r="V117" s="50" t="s">
        <v>322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40">
        <v>6850</v>
      </c>
      <c r="AG117" s="40"/>
      <c r="AH117" s="40"/>
      <c r="AI117" s="40"/>
      <c r="AJ117" s="40"/>
      <c r="AK117" s="40">
        <v>0</v>
      </c>
      <c r="AL117" s="40"/>
      <c r="AM117" s="40"/>
      <c r="AN117" s="40"/>
      <c r="AO117" s="40"/>
      <c r="AP117" s="40">
        <v>6850</v>
      </c>
      <c r="AQ117" s="40"/>
      <c r="AR117" s="40"/>
      <c r="AS117" s="40"/>
      <c r="AT117" s="40"/>
      <c r="AU117" s="40">
        <v>6854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6854</v>
      </c>
      <c r="BF117" s="40"/>
      <c r="BG117" s="40"/>
      <c r="BH117" s="40"/>
      <c r="BI117" s="40"/>
      <c r="BJ117" s="40">
        <v>6854</v>
      </c>
      <c r="BK117" s="40"/>
      <c r="BL117" s="40"/>
      <c r="BM117" s="40"/>
      <c r="BN117" s="40"/>
      <c r="BO117" s="40">
        <v>0</v>
      </c>
      <c r="BP117" s="40"/>
      <c r="BQ117" s="40"/>
      <c r="BR117" s="40"/>
      <c r="BS117" s="40"/>
      <c r="BT117" s="40">
        <v>6854</v>
      </c>
      <c r="BU117" s="40"/>
      <c r="BV117" s="40"/>
      <c r="BW117" s="40"/>
      <c r="BX117" s="40"/>
    </row>
    <row r="118" spans="1:79" s="25" customFormat="1" ht="30" customHeight="1">
      <c r="A118" s="42">
        <v>0</v>
      </c>
      <c r="B118" s="43"/>
      <c r="C118" s="43"/>
      <c r="D118" s="50" t="s">
        <v>323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324</v>
      </c>
      <c r="R118" s="46"/>
      <c r="S118" s="46"/>
      <c r="T118" s="46"/>
      <c r="U118" s="46"/>
      <c r="V118" s="50" t="s">
        <v>322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40">
        <v>84</v>
      </c>
      <c r="AG118" s="40"/>
      <c r="AH118" s="40"/>
      <c r="AI118" s="40"/>
      <c r="AJ118" s="40"/>
      <c r="AK118" s="40">
        <v>0</v>
      </c>
      <c r="AL118" s="40"/>
      <c r="AM118" s="40"/>
      <c r="AN118" s="40"/>
      <c r="AO118" s="40"/>
      <c r="AP118" s="40">
        <v>84</v>
      </c>
      <c r="AQ118" s="40"/>
      <c r="AR118" s="40"/>
      <c r="AS118" s="40"/>
      <c r="AT118" s="40"/>
      <c r="AU118" s="40">
        <v>112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112</v>
      </c>
      <c r="BF118" s="40"/>
      <c r="BG118" s="40"/>
      <c r="BH118" s="40"/>
      <c r="BI118" s="40"/>
      <c r="BJ118" s="40">
        <v>112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112</v>
      </c>
      <c r="BU118" s="40"/>
      <c r="BV118" s="40"/>
      <c r="BW118" s="40"/>
      <c r="BX118" s="40"/>
    </row>
    <row r="119" spans="1:79" s="25" customFormat="1" ht="30" customHeight="1">
      <c r="A119" s="42">
        <v>0</v>
      </c>
      <c r="B119" s="43"/>
      <c r="C119" s="43"/>
      <c r="D119" s="50" t="s">
        <v>325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46" t="s">
        <v>324</v>
      </c>
      <c r="R119" s="46"/>
      <c r="S119" s="46"/>
      <c r="T119" s="46"/>
      <c r="U119" s="46"/>
      <c r="V119" s="50" t="s">
        <v>322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40">
        <v>173</v>
      </c>
      <c r="AG119" s="40"/>
      <c r="AH119" s="40"/>
      <c r="AI119" s="40"/>
      <c r="AJ119" s="40"/>
      <c r="AK119" s="40">
        <v>0</v>
      </c>
      <c r="AL119" s="40"/>
      <c r="AM119" s="40"/>
      <c r="AN119" s="40"/>
      <c r="AO119" s="40"/>
      <c r="AP119" s="40">
        <v>173</v>
      </c>
      <c r="AQ119" s="40"/>
      <c r="AR119" s="40"/>
      <c r="AS119" s="40"/>
      <c r="AT119" s="40"/>
      <c r="AU119" s="40">
        <v>205</v>
      </c>
      <c r="AV119" s="40"/>
      <c r="AW119" s="40"/>
      <c r="AX119" s="40"/>
      <c r="AY119" s="40"/>
      <c r="AZ119" s="40">
        <v>0</v>
      </c>
      <c r="BA119" s="40"/>
      <c r="BB119" s="40"/>
      <c r="BC119" s="40"/>
      <c r="BD119" s="40"/>
      <c r="BE119" s="40">
        <v>205</v>
      </c>
      <c r="BF119" s="40"/>
      <c r="BG119" s="40"/>
      <c r="BH119" s="40"/>
      <c r="BI119" s="40"/>
      <c r="BJ119" s="40">
        <v>205</v>
      </c>
      <c r="BK119" s="40"/>
      <c r="BL119" s="40"/>
      <c r="BM119" s="40"/>
      <c r="BN119" s="40"/>
      <c r="BO119" s="40">
        <v>0</v>
      </c>
      <c r="BP119" s="40"/>
      <c r="BQ119" s="40"/>
      <c r="BR119" s="40"/>
      <c r="BS119" s="40"/>
      <c r="BT119" s="40">
        <v>205</v>
      </c>
      <c r="BU119" s="40"/>
      <c r="BV119" s="40"/>
      <c r="BW119" s="40"/>
      <c r="BX119" s="40"/>
    </row>
    <row r="120" spans="1:79" s="25" customFormat="1" ht="30" customHeight="1">
      <c r="A120" s="42">
        <v>0</v>
      </c>
      <c r="B120" s="43"/>
      <c r="C120" s="43"/>
      <c r="D120" s="50" t="s">
        <v>326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46" t="s">
        <v>327</v>
      </c>
      <c r="R120" s="46"/>
      <c r="S120" s="46"/>
      <c r="T120" s="46"/>
      <c r="U120" s="46"/>
      <c r="V120" s="50" t="s">
        <v>322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40">
        <v>3317.5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3317.5</v>
      </c>
      <c r="AQ120" s="40"/>
      <c r="AR120" s="40"/>
      <c r="AS120" s="40"/>
      <c r="AT120" s="40"/>
      <c r="AU120" s="40">
        <v>3445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3445</v>
      </c>
      <c r="BF120" s="40"/>
      <c r="BG120" s="40"/>
      <c r="BH120" s="40"/>
      <c r="BI120" s="40"/>
      <c r="BJ120" s="40">
        <v>3445</v>
      </c>
      <c r="BK120" s="40"/>
      <c r="BL120" s="40"/>
      <c r="BM120" s="40"/>
      <c r="BN120" s="40"/>
      <c r="BO120" s="40">
        <v>0</v>
      </c>
      <c r="BP120" s="40"/>
      <c r="BQ120" s="40"/>
      <c r="BR120" s="40"/>
      <c r="BS120" s="40"/>
      <c r="BT120" s="40">
        <v>3445</v>
      </c>
      <c r="BU120" s="40"/>
      <c r="BV120" s="40"/>
      <c r="BW120" s="40"/>
      <c r="BX120" s="40"/>
    </row>
    <row r="121" spans="1:79" s="6" customFormat="1" ht="15" customHeight="1">
      <c r="A121" s="44">
        <v>0</v>
      </c>
      <c r="B121" s="45"/>
      <c r="C121" s="45"/>
      <c r="D121" s="51" t="s">
        <v>210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9"/>
      <c r="Q121" s="52"/>
      <c r="R121" s="52"/>
      <c r="S121" s="52"/>
      <c r="T121" s="52"/>
      <c r="U121" s="52"/>
      <c r="V121" s="51"/>
      <c r="W121" s="28"/>
      <c r="X121" s="28"/>
      <c r="Y121" s="28"/>
      <c r="Z121" s="28"/>
      <c r="AA121" s="28"/>
      <c r="AB121" s="28"/>
      <c r="AC121" s="28"/>
      <c r="AD121" s="28"/>
      <c r="AE121" s="29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</row>
    <row r="122" spans="1:79" s="25" customFormat="1" ht="28.5" customHeight="1">
      <c r="A122" s="42">
        <v>0</v>
      </c>
      <c r="B122" s="43"/>
      <c r="C122" s="43"/>
      <c r="D122" s="50" t="s">
        <v>328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46" t="s">
        <v>212</v>
      </c>
      <c r="R122" s="46"/>
      <c r="S122" s="46"/>
      <c r="T122" s="46"/>
      <c r="U122" s="46"/>
      <c r="V122" s="50" t="s">
        <v>329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40">
        <v>3468.9</v>
      </c>
      <c r="AG122" s="40"/>
      <c r="AH122" s="40"/>
      <c r="AI122" s="40"/>
      <c r="AJ122" s="40"/>
      <c r="AK122" s="40">
        <v>0</v>
      </c>
      <c r="AL122" s="40"/>
      <c r="AM122" s="40"/>
      <c r="AN122" s="40"/>
      <c r="AO122" s="40"/>
      <c r="AP122" s="40">
        <v>3468.9</v>
      </c>
      <c r="AQ122" s="40"/>
      <c r="AR122" s="40"/>
      <c r="AS122" s="40"/>
      <c r="AT122" s="40"/>
      <c r="AU122" s="40">
        <v>4017</v>
      </c>
      <c r="AV122" s="40"/>
      <c r="AW122" s="40"/>
      <c r="AX122" s="40"/>
      <c r="AY122" s="40"/>
      <c r="AZ122" s="40">
        <v>0</v>
      </c>
      <c r="BA122" s="40"/>
      <c r="BB122" s="40"/>
      <c r="BC122" s="40"/>
      <c r="BD122" s="40"/>
      <c r="BE122" s="40">
        <v>4017</v>
      </c>
      <c r="BF122" s="40"/>
      <c r="BG122" s="40"/>
      <c r="BH122" s="40"/>
      <c r="BI122" s="40"/>
      <c r="BJ122" s="40">
        <v>4017</v>
      </c>
      <c r="BK122" s="40"/>
      <c r="BL122" s="40"/>
      <c r="BM122" s="40"/>
      <c r="BN122" s="40"/>
      <c r="BO122" s="40">
        <v>0</v>
      </c>
      <c r="BP122" s="40"/>
      <c r="BQ122" s="40"/>
      <c r="BR122" s="40"/>
      <c r="BS122" s="40"/>
      <c r="BT122" s="40">
        <v>4017</v>
      </c>
      <c r="BU122" s="40"/>
      <c r="BV122" s="40"/>
      <c r="BW122" s="40"/>
      <c r="BX122" s="40"/>
    </row>
    <row r="123" spans="1:79" s="25" customFormat="1" ht="30" customHeight="1">
      <c r="A123" s="42">
        <v>0</v>
      </c>
      <c r="B123" s="43"/>
      <c r="C123" s="43"/>
      <c r="D123" s="50" t="s">
        <v>330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46" t="s">
        <v>212</v>
      </c>
      <c r="R123" s="46"/>
      <c r="S123" s="46"/>
      <c r="T123" s="46"/>
      <c r="U123" s="46"/>
      <c r="V123" s="50" t="s">
        <v>329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40">
        <v>27.92</v>
      </c>
      <c r="AG123" s="40"/>
      <c r="AH123" s="40"/>
      <c r="AI123" s="40"/>
      <c r="AJ123" s="40"/>
      <c r="AK123" s="40">
        <v>0</v>
      </c>
      <c r="AL123" s="40"/>
      <c r="AM123" s="40"/>
      <c r="AN123" s="40"/>
      <c r="AO123" s="40"/>
      <c r="AP123" s="40">
        <v>27.92</v>
      </c>
      <c r="AQ123" s="40"/>
      <c r="AR123" s="40"/>
      <c r="AS123" s="40"/>
      <c r="AT123" s="40"/>
      <c r="AU123" s="40">
        <v>27.91</v>
      </c>
      <c r="AV123" s="40"/>
      <c r="AW123" s="40"/>
      <c r="AX123" s="40"/>
      <c r="AY123" s="40"/>
      <c r="AZ123" s="40">
        <v>0</v>
      </c>
      <c r="BA123" s="40"/>
      <c r="BB123" s="40"/>
      <c r="BC123" s="40"/>
      <c r="BD123" s="40"/>
      <c r="BE123" s="40">
        <v>27.91</v>
      </c>
      <c r="BF123" s="40"/>
      <c r="BG123" s="40"/>
      <c r="BH123" s="40"/>
      <c r="BI123" s="40"/>
      <c r="BJ123" s="40">
        <v>44.33</v>
      </c>
      <c r="BK123" s="40"/>
      <c r="BL123" s="40"/>
      <c r="BM123" s="40"/>
      <c r="BN123" s="40"/>
      <c r="BO123" s="40">
        <v>0</v>
      </c>
      <c r="BP123" s="40"/>
      <c r="BQ123" s="40"/>
      <c r="BR123" s="40"/>
      <c r="BS123" s="40"/>
      <c r="BT123" s="40">
        <v>44.33</v>
      </c>
      <c r="BU123" s="40"/>
      <c r="BV123" s="40"/>
      <c r="BW123" s="40"/>
      <c r="BX123" s="40"/>
    </row>
    <row r="124" spans="1:79" s="25" customFormat="1" ht="30" customHeight="1">
      <c r="A124" s="42">
        <v>0</v>
      </c>
      <c r="B124" s="43"/>
      <c r="C124" s="43"/>
      <c r="D124" s="50" t="s">
        <v>331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6" t="s">
        <v>212</v>
      </c>
      <c r="R124" s="46"/>
      <c r="S124" s="46"/>
      <c r="T124" s="46"/>
      <c r="U124" s="46"/>
      <c r="V124" s="50" t="s">
        <v>329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40">
        <v>6.1289999999999996</v>
      </c>
      <c r="AG124" s="40"/>
      <c r="AH124" s="40"/>
      <c r="AI124" s="40"/>
      <c r="AJ124" s="40"/>
      <c r="AK124" s="40">
        <v>0</v>
      </c>
      <c r="AL124" s="40"/>
      <c r="AM124" s="40"/>
      <c r="AN124" s="40"/>
      <c r="AO124" s="40"/>
      <c r="AP124" s="40">
        <v>6.1289999999999996</v>
      </c>
      <c r="AQ124" s="40"/>
      <c r="AR124" s="40"/>
      <c r="AS124" s="40"/>
      <c r="AT124" s="40"/>
      <c r="AU124" s="40">
        <v>6.56</v>
      </c>
      <c r="AV124" s="40"/>
      <c r="AW124" s="40"/>
      <c r="AX124" s="40"/>
      <c r="AY124" s="40"/>
      <c r="AZ124" s="40">
        <v>0</v>
      </c>
      <c r="BA124" s="40"/>
      <c r="BB124" s="40"/>
      <c r="BC124" s="40"/>
      <c r="BD124" s="40"/>
      <c r="BE124" s="40">
        <v>6.56</v>
      </c>
      <c r="BF124" s="40"/>
      <c r="BG124" s="40"/>
      <c r="BH124" s="40"/>
      <c r="BI124" s="40"/>
      <c r="BJ124" s="40">
        <v>6.56</v>
      </c>
      <c r="BK124" s="40"/>
      <c r="BL124" s="40"/>
      <c r="BM124" s="40"/>
      <c r="BN124" s="40"/>
      <c r="BO124" s="40">
        <v>0</v>
      </c>
      <c r="BP124" s="40"/>
      <c r="BQ124" s="40"/>
      <c r="BR124" s="40"/>
      <c r="BS124" s="40"/>
      <c r="BT124" s="40">
        <v>6.56</v>
      </c>
      <c r="BU124" s="40"/>
      <c r="BV124" s="40"/>
      <c r="BW124" s="40"/>
      <c r="BX124" s="40"/>
    </row>
    <row r="125" spans="1:79" s="25" customFormat="1" ht="30" customHeight="1">
      <c r="A125" s="42">
        <v>0</v>
      </c>
      <c r="B125" s="43"/>
      <c r="C125" s="43"/>
      <c r="D125" s="50" t="s">
        <v>332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46" t="s">
        <v>212</v>
      </c>
      <c r="R125" s="46"/>
      <c r="S125" s="46"/>
      <c r="T125" s="46"/>
      <c r="U125" s="46"/>
      <c r="V125" s="50" t="s">
        <v>329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40">
        <v>18.91</v>
      </c>
      <c r="AG125" s="40"/>
      <c r="AH125" s="40"/>
      <c r="AI125" s="40"/>
      <c r="AJ125" s="40"/>
      <c r="AK125" s="40">
        <v>0</v>
      </c>
      <c r="AL125" s="40"/>
      <c r="AM125" s="40"/>
      <c r="AN125" s="40"/>
      <c r="AO125" s="40"/>
      <c r="AP125" s="40">
        <v>18.91</v>
      </c>
      <c r="AQ125" s="40"/>
      <c r="AR125" s="40"/>
      <c r="AS125" s="40"/>
      <c r="AT125" s="40"/>
      <c r="AU125" s="40">
        <v>18</v>
      </c>
      <c r="AV125" s="40"/>
      <c r="AW125" s="40"/>
      <c r="AX125" s="40"/>
      <c r="AY125" s="40"/>
      <c r="AZ125" s="40">
        <v>0</v>
      </c>
      <c r="BA125" s="40"/>
      <c r="BB125" s="40"/>
      <c r="BC125" s="40"/>
      <c r="BD125" s="40"/>
      <c r="BE125" s="40">
        <v>18</v>
      </c>
      <c r="BF125" s="40"/>
      <c r="BG125" s="40"/>
      <c r="BH125" s="40"/>
      <c r="BI125" s="40"/>
      <c r="BJ125" s="40">
        <v>18</v>
      </c>
      <c r="BK125" s="40"/>
      <c r="BL125" s="40"/>
      <c r="BM125" s="40"/>
      <c r="BN125" s="40"/>
      <c r="BO125" s="40">
        <v>0</v>
      </c>
      <c r="BP125" s="40"/>
      <c r="BQ125" s="40"/>
      <c r="BR125" s="40"/>
      <c r="BS125" s="40"/>
      <c r="BT125" s="40">
        <v>18</v>
      </c>
      <c r="BU125" s="40"/>
      <c r="BV125" s="40"/>
      <c r="BW125" s="40"/>
      <c r="BX125" s="40"/>
    </row>
    <row r="126" spans="1:79" s="6" customFormat="1" ht="15" customHeight="1">
      <c r="A126" s="44">
        <v>0</v>
      </c>
      <c r="B126" s="45"/>
      <c r="C126" s="45"/>
      <c r="D126" s="51" t="s">
        <v>215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9"/>
      <c r="Q126" s="52"/>
      <c r="R126" s="52"/>
      <c r="S126" s="52"/>
      <c r="T126" s="52"/>
      <c r="U126" s="52"/>
      <c r="V126" s="51"/>
      <c r="W126" s="28"/>
      <c r="X126" s="28"/>
      <c r="Y126" s="28"/>
      <c r="Z126" s="28"/>
      <c r="AA126" s="28"/>
      <c r="AB126" s="28"/>
      <c r="AC126" s="28"/>
      <c r="AD126" s="28"/>
      <c r="AE126" s="29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</row>
    <row r="127" spans="1:79" s="25" customFormat="1" ht="42.75" customHeight="1">
      <c r="A127" s="42">
        <v>1</v>
      </c>
      <c r="B127" s="43"/>
      <c r="C127" s="43"/>
      <c r="D127" s="50" t="s">
        <v>333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6" t="s">
        <v>217</v>
      </c>
      <c r="R127" s="46"/>
      <c r="S127" s="46"/>
      <c r="T127" s="46"/>
      <c r="U127" s="46"/>
      <c r="V127" s="50" t="s">
        <v>213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40">
        <v>100</v>
      </c>
      <c r="AG127" s="40"/>
      <c r="AH127" s="40"/>
      <c r="AI127" s="40"/>
      <c r="AJ127" s="40"/>
      <c r="AK127" s="40">
        <v>0</v>
      </c>
      <c r="AL127" s="40"/>
      <c r="AM127" s="40"/>
      <c r="AN127" s="40"/>
      <c r="AO127" s="40"/>
      <c r="AP127" s="40">
        <v>100</v>
      </c>
      <c r="AQ127" s="40"/>
      <c r="AR127" s="40"/>
      <c r="AS127" s="40"/>
      <c r="AT127" s="40"/>
      <c r="AU127" s="40">
        <v>70</v>
      </c>
      <c r="AV127" s="40"/>
      <c r="AW127" s="40"/>
      <c r="AX127" s="40"/>
      <c r="AY127" s="40"/>
      <c r="AZ127" s="40">
        <v>0</v>
      </c>
      <c r="BA127" s="40"/>
      <c r="BB127" s="40"/>
      <c r="BC127" s="40"/>
      <c r="BD127" s="40"/>
      <c r="BE127" s="40">
        <v>70</v>
      </c>
      <c r="BF127" s="40"/>
      <c r="BG127" s="40"/>
      <c r="BH127" s="40"/>
      <c r="BI127" s="40"/>
      <c r="BJ127" s="40">
        <v>85</v>
      </c>
      <c r="BK127" s="40"/>
      <c r="BL127" s="40"/>
      <c r="BM127" s="40"/>
      <c r="BN127" s="40"/>
      <c r="BO127" s="40">
        <v>0</v>
      </c>
      <c r="BP127" s="40"/>
      <c r="BQ127" s="40"/>
      <c r="BR127" s="40"/>
      <c r="BS127" s="40"/>
      <c r="BT127" s="40">
        <v>85</v>
      </c>
      <c r="BU127" s="40"/>
      <c r="BV127" s="40"/>
      <c r="BW127" s="40"/>
      <c r="BX127" s="40"/>
    </row>
    <row r="129" spans="1:79" ht="14.25" customHeight="1">
      <c r="A129" s="55" t="s">
        <v>276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</row>
    <row r="130" spans="1:79" ht="23.1" customHeight="1">
      <c r="A130" s="89" t="s">
        <v>6</v>
      </c>
      <c r="B130" s="90"/>
      <c r="C130" s="90"/>
      <c r="D130" s="46" t="s">
        <v>9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 t="s">
        <v>8</v>
      </c>
      <c r="R130" s="46"/>
      <c r="S130" s="46"/>
      <c r="T130" s="46"/>
      <c r="U130" s="46"/>
      <c r="V130" s="46" t="s">
        <v>7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47" t="s">
        <v>267</v>
      </c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9"/>
      <c r="AU130" s="47" t="s">
        <v>272</v>
      </c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9"/>
    </row>
    <row r="131" spans="1:79" ht="28.5" customHeight="1">
      <c r="A131" s="92"/>
      <c r="B131" s="93"/>
      <c r="C131" s="93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 t="s">
        <v>4</v>
      </c>
      <c r="AG131" s="46"/>
      <c r="AH131" s="46"/>
      <c r="AI131" s="46"/>
      <c r="AJ131" s="46"/>
      <c r="AK131" s="46" t="s">
        <v>3</v>
      </c>
      <c r="AL131" s="46"/>
      <c r="AM131" s="46"/>
      <c r="AN131" s="46"/>
      <c r="AO131" s="46"/>
      <c r="AP131" s="46" t="s">
        <v>123</v>
      </c>
      <c r="AQ131" s="46"/>
      <c r="AR131" s="46"/>
      <c r="AS131" s="46"/>
      <c r="AT131" s="46"/>
      <c r="AU131" s="46" t="s">
        <v>4</v>
      </c>
      <c r="AV131" s="46"/>
      <c r="AW131" s="46"/>
      <c r="AX131" s="46"/>
      <c r="AY131" s="46"/>
      <c r="AZ131" s="46" t="s">
        <v>3</v>
      </c>
      <c r="BA131" s="46"/>
      <c r="BB131" s="46"/>
      <c r="BC131" s="46"/>
      <c r="BD131" s="46"/>
      <c r="BE131" s="46" t="s">
        <v>90</v>
      </c>
      <c r="BF131" s="46"/>
      <c r="BG131" s="46"/>
      <c r="BH131" s="46"/>
      <c r="BI131" s="46"/>
    </row>
    <row r="132" spans="1:79" ht="15" customHeight="1">
      <c r="A132" s="47">
        <v>1</v>
      </c>
      <c r="B132" s="48"/>
      <c r="C132" s="48"/>
      <c r="D132" s="46">
        <v>2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>
        <v>3</v>
      </c>
      <c r="R132" s="46"/>
      <c r="S132" s="46"/>
      <c r="T132" s="46"/>
      <c r="U132" s="46"/>
      <c r="V132" s="46">
        <v>4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6">
        <v>5</v>
      </c>
      <c r="AG132" s="46"/>
      <c r="AH132" s="46"/>
      <c r="AI132" s="46"/>
      <c r="AJ132" s="46"/>
      <c r="AK132" s="46">
        <v>6</v>
      </c>
      <c r="AL132" s="46"/>
      <c r="AM132" s="46"/>
      <c r="AN132" s="46"/>
      <c r="AO132" s="46"/>
      <c r="AP132" s="46">
        <v>7</v>
      </c>
      <c r="AQ132" s="46"/>
      <c r="AR132" s="46"/>
      <c r="AS132" s="46"/>
      <c r="AT132" s="46"/>
      <c r="AU132" s="46">
        <v>8</v>
      </c>
      <c r="AV132" s="46"/>
      <c r="AW132" s="46"/>
      <c r="AX132" s="46"/>
      <c r="AY132" s="46"/>
      <c r="AZ132" s="46">
        <v>9</v>
      </c>
      <c r="BA132" s="46"/>
      <c r="BB132" s="46"/>
      <c r="BC132" s="46"/>
      <c r="BD132" s="46"/>
      <c r="BE132" s="46">
        <v>10</v>
      </c>
      <c r="BF132" s="46"/>
      <c r="BG132" s="46"/>
      <c r="BH132" s="46"/>
      <c r="BI132" s="46"/>
    </row>
    <row r="133" spans="1:79" ht="15.75" hidden="1" customHeight="1">
      <c r="A133" s="64" t="s">
        <v>154</v>
      </c>
      <c r="B133" s="65"/>
      <c r="C133" s="65"/>
      <c r="D133" s="46" t="s">
        <v>57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 t="s">
        <v>70</v>
      </c>
      <c r="R133" s="46"/>
      <c r="S133" s="46"/>
      <c r="T133" s="46"/>
      <c r="U133" s="46"/>
      <c r="V133" s="46" t="s">
        <v>71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39" t="s">
        <v>107</v>
      </c>
      <c r="AG133" s="39"/>
      <c r="AH133" s="39"/>
      <c r="AI133" s="39"/>
      <c r="AJ133" s="39"/>
      <c r="AK133" s="32" t="s">
        <v>108</v>
      </c>
      <c r="AL133" s="32"/>
      <c r="AM133" s="32"/>
      <c r="AN133" s="32"/>
      <c r="AO133" s="32"/>
      <c r="AP133" s="60" t="s">
        <v>184</v>
      </c>
      <c r="AQ133" s="60"/>
      <c r="AR133" s="60"/>
      <c r="AS133" s="60"/>
      <c r="AT133" s="60"/>
      <c r="AU133" s="39" t="s">
        <v>109</v>
      </c>
      <c r="AV133" s="39"/>
      <c r="AW133" s="39"/>
      <c r="AX133" s="39"/>
      <c r="AY133" s="39"/>
      <c r="AZ133" s="32" t="s">
        <v>110</v>
      </c>
      <c r="BA133" s="32"/>
      <c r="BB133" s="32"/>
      <c r="BC133" s="32"/>
      <c r="BD133" s="32"/>
      <c r="BE133" s="60" t="s">
        <v>184</v>
      </c>
      <c r="BF133" s="60"/>
      <c r="BG133" s="60"/>
      <c r="BH133" s="60"/>
      <c r="BI133" s="60"/>
      <c r="CA133" t="s">
        <v>39</v>
      </c>
    </row>
    <row r="134" spans="1:79" s="6" customFormat="1" ht="14.25">
      <c r="A134" s="44">
        <v>0</v>
      </c>
      <c r="B134" s="45"/>
      <c r="C134" s="45"/>
      <c r="D134" s="52" t="s">
        <v>183</v>
      </c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CA134" s="6" t="s">
        <v>40</v>
      </c>
    </row>
    <row r="135" spans="1:79" s="25" customFormat="1" ht="42.75" customHeight="1">
      <c r="A135" s="42">
        <v>0</v>
      </c>
      <c r="B135" s="43"/>
      <c r="C135" s="43"/>
      <c r="D135" s="50" t="s">
        <v>317</v>
      </c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4"/>
      <c r="Q135" s="46" t="s">
        <v>212</v>
      </c>
      <c r="R135" s="46"/>
      <c r="S135" s="46"/>
      <c r="T135" s="46"/>
      <c r="U135" s="46"/>
      <c r="V135" s="50" t="s">
        <v>318</v>
      </c>
      <c r="W135" s="53"/>
      <c r="X135" s="53"/>
      <c r="Y135" s="53"/>
      <c r="Z135" s="53"/>
      <c r="AA135" s="53"/>
      <c r="AB135" s="53"/>
      <c r="AC135" s="53"/>
      <c r="AD135" s="53"/>
      <c r="AE135" s="54"/>
      <c r="AF135" s="40">
        <v>62216900</v>
      </c>
      <c r="AG135" s="40"/>
      <c r="AH135" s="40"/>
      <c r="AI135" s="40"/>
      <c r="AJ135" s="40"/>
      <c r="AK135" s="40">
        <v>0</v>
      </c>
      <c r="AL135" s="40"/>
      <c r="AM135" s="40"/>
      <c r="AN135" s="40"/>
      <c r="AO135" s="40"/>
      <c r="AP135" s="40">
        <v>62216900</v>
      </c>
      <c r="AQ135" s="40"/>
      <c r="AR135" s="40"/>
      <c r="AS135" s="40"/>
      <c r="AT135" s="40"/>
      <c r="AU135" s="40">
        <v>61223800</v>
      </c>
      <c r="AV135" s="40"/>
      <c r="AW135" s="40"/>
      <c r="AX135" s="40"/>
      <c r="AY135" s="40"/>
      <c r="AZ135" s="40">
        <v>0</v>
      </c>
      <c r="BA135" s="40"/>
      <c r="BB135" s="40"/>
      <c r="BC135" s="40"/>
      <c r="BD135" s="40"/>
      <c r="BE135" s="40">
        <v>61223800</v>
      </c>
      <c r="BF135" s="40"/>
      <c r="BG135" s="40"/>
      <c r="BH135" s="40"/>
      <c r="BI135" s="40"/>
    </row>
    <row r="136" spans="1:79" s="6" customFormat="1" ht="14.25">
      <c r="A136" s="44">
        <v>0</v>
      </c>
      <c r="B136" s="45"/>
      <c r="C136" s="45"/>
      <c r="D136" s="51" t="s">
        <v>197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40"/>
      <c r="Q136" s="52"/>
      <c r="R136" s="52"/>
      <c r="S136" s="52"/>
      <c r="T136" s="52"/>
      <c r="U136" s="52"/>
      <c r="V136" s="51"/>
      <c r="W136" s="139"/>
      <c r="X136" s="139"/>
      <c r="Y136" s="139"/>
      <c r="Z136" s="139"/>
      <c r="AA136" s="139"/>
      <c r="AB136" s="139"/>
      <c r="AC136" s="139"/>
      <c r="AD136" s="139"/>
      <c r="AE136" s="140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</row>
    <row r="137" spans="1:79" s="25" customFormat="1" ht="57" customHeight="1">
      <c r="A137" s="42">
        <v>0</v>
      </c>
      <c r="B137" s="43"/>
      <c r="C137" s="43"/>
      <c r="D137" s="50" t="s">
        <v>319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46" t="s">
        <v>186</v>
      </c>
      <c r="R137" s="46"/>
      <c r="S137" s="46"/>
      <c r="T137" s="46"/>
      <c r="U137" s="46"/>
      <c r="V137" s="50" t="s">
        <v>187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40">
        <v>3</v>
      </c>
      <c r="AG137" s="40"/>
      <c r="AH137" s="40"/>
      <c r="AI137" s="40"/>
      <c r="AJ137" s="40"/>
      <c r="AK137" s="40">
        <v>0</v>
      </c>
      <c r="AL137" s="40"/>
      <c r="AM137" s="40"/>
      <c r="AN137" s="40"/>
      <c r="AO137" s="40"/>
      <c r="AP137" s="40">
        <v>3</v>
      </c>
      <c r="AQ137" s="40"/>
      <c r="AR137" s="40"/>
      <c r="AS137" s="40"/>
      <c r="AT137" s="40"/>
      <c r="AU137" s="40">
        <v>3</v>
      </c>
      <c r="AV137" s="40"/>
      <c r="AW137" s="40"/>
      <c r="AX137" s="40"/>
      <c r="AY137" s="40"/>
      <c r="AZ137" s="40">
        <v>0</v>
      </c>
      <c r="BA137" s="40"/>
      <c r="BB137" s="40"/>
      <c r="BC137" s="40"/>
      <c r="BD137" s="40"/>
      <c r="BE137" s="40">
        <v>3</v>
      </c>
      <c r="BF137" s="40"/>
      <c r="BG137" s="40"/>
      <c r="BH137" s="40"/>
      <c r="BI137" s="40"/>
    </row>
    <row r="138" spans="1:79" s="25" customFormat="1" ht="30" customHeight="1">
      <c r="A138" s="42">
        <v>0</v>
      </c>
      <c r="B138" s="43"/>
      <c r="C138" s="43"/>
      <c r="D138" s="50" t="s">
        <v>320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46" t="s">
        <v>321</v>
      </c>
      <c r="R138" s="46"/>
      <c r="S138" s="46"/>
      <c r="T138" s="46"/>
      <c r="U138" s="46"/>
      <c r="V138" s="50" t="s">
        <v>322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40">
        <v>6854</v>
      </c>
      <c r="AG138" s="40"/>
      <c r="AH138" s="40"/>
      <c r="AI138" s="40"/>
      <c r="AJ138" s="40"/>
      <c r="AK138" s="40">
        <v>0</v>
      </c>
      <c r="AL138" s="40"/>
      <c r="AM138" s="40"/>
      <c r="AN138" s="40"/>
      <c r="AO138" s="40"/>
      <c r="AP138" s="40">
        <v>6854</v>
      </c>
      <c r="AQ138" s="40"/>
      <c r="AR138" s="40"/>
      <c r="AS138" s="40"/>
      <c r="AT138" s="40"/>
      <c r="AU138" s="40">
        <v>6854</v>
      </c>
      <c r="AV138" s="40"/>
      <c r="AW138" s="40"/>
      <c r="AX138" s="40"/>
      <c r="AY138" s="40"/>
      <c r="AZ138" s="40">
        <v>0</v>
      </c>
      <c r="BA138" s="40"/>
      <c r="BB138" s="40"/>
      <c r="BC138" s="40"/>
      <c r="BD138" s="40"/>
      <c r="BE138" s="40">
        <v>6854</v>
      </c>
      <c r="BF138" s="40"/>
      <c r="BG138" s="40"/>
      <c r="BH138" s="40"/>
      <c r="BI138" s="40"/>
    </row>
    <row r="139" spans="1:79" s="25" customFormat="1" ht="30" customHeight="1">
      <c r="A139" s="42">
        <v>0</v>
      </c>
      <c r="B139" s="43"/>
      <c r="C139" s="43"/>
      <c r="D139" s="50" t="s">
        <v>323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46" t="s">
        <v>324</v>
      </c>
      <c r="R139" s="46"/>
      <c r="S139" s="46"/>
      <c r="T139" s="46"/>
      <c r="U139" s="46"/>
      <c r="V139" s="50" t="s">
        <v>322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40">
        <v>112</v>
      </c>
      <c r="AG139" s="40"/>
      <c r="AH139" s="40"/>
      <c r="AI139" s="40"/>
      <c r="AJ139" s="40"/>
      <c r="AK139" s="40">
        <v>0</v>
      </c>
      <c r="AL139" s="40"/>
      <c r="AM139" s="40"/>
      <c r="AN139" s="40"/>
      <c r="AO139" s="40"/>
      <c r="AP139" s="40">
        <v>112</v>
      </c>
      <c r="AQ139" s="40"/>
      <c r="AR139" s="40"/>
      <c r="AS139" s="40"/>
      <c r="AT139" s="40"/>
      <c r="AU139" s="40">
        <v>112</v>
      </c>
      <c r="AV139" s="40"/>
      <c r="AW139" s="40"/>
      <c r="AX139" s="40"/>
      <c r="AY139" s="40"/>
      <c r="AZ139" s="40">
        <v>0</v>
      </c>
      <c r="BA139" s="40"/>
      <c r="BB139" s="40"/>
      <c r="BC139" s="40"/>
      <c r="BD139" s="40"/>
      <c r="BE139" s="40">
        <v>112</v>
      </c>
      <c r="BF139" s="40"/>
      <c r="BG139" s="40"/>
      <c r="BH139" s="40"/>
      <c r="BI139" s="40"/>
    </row>
    <row r="140" spans="1:79" s="25" customFormat="1" ht="30" customHeight="1">
      <c r="A140" s="42">
        <v>0</v>
      </c>
      <c r="B140" s="43"/>
      <c r="C140" s="43"/>
      <c r="D140" s="50" t="s">
        <v>325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6" t="s">
        <v>324</v>
      </c>
      <c r="R140" s="46"/>
      <c r="S140" s="46"/>
      <c r="T140" s="46"/>
      <c r="U140" s="46"/>
      <c r="V140" s="50" t="s">
        <v>322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40">
        <v>205</v>
      </c>
      <c r="AG140" s="40"/>
      <c r="AH140" s="40"/>
      <c r="AI140" s="40"/>
      <c r="AJ140" s="40"/>
      <c r="AK140" s="40">
        <v>0</v>
      </c>
      <c r="AL140" s="40"/>
      <c r="AM140" s="40"/>
      <c r="AN140" s="40"/>
      <c r="AO140" s="40"/>
      <c r="AP140" s="40">
        <v>205</v>
      </c>
      <c r="AQ140" s="40"/>
      <c r="AR140" s="40"/>
      <c r="AS140" s="40"/>
      <c r="AT140" s="40"/>
      <c r="AU140" s="40">
        <v>205</v>
      </c>
      <c r="AV140" s="40"/>
      <c r="AW140" s="40"/>
      <c r="AX140" s="40"/>
      <c r="AY140" s="40"/>
      <c r="AZ140" s="40">
        <v>0</v>
      </c>
      <c r="BA140" s="40"/>
      <c r="BB140" s="40"/>
      <c r="BC140" s="40"/>
      <c r="BD140" s="40"/>
      <c r="BE140" s="40">
        <v>205</v>
      </c>
      <c r="BF140" s="40"/>
      <c r="BG140" s="40"/>
      <c r="BH140" s="40"/>
      <c r="BI140" s="40"/>
    </row>
    <row r="141" spans="1:79" s="25" customFormat="1" ht="30" customHeight="1">
      <c r="A141" s="42">
        <v>0</v>
      </c>
      <c r="B141" s="43"/>
      <c r="C141" s="43"/>
      <c r="D141" s="50" t="s">
        <v>326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46" t="s">
        <v>327</v>
      </c>
      <c r="R141" s="46"/>
      <c r="S141" s="46"/>
      <c r="T141" s="46"/>
      <c r="U141" s="46"/>
      <c r="V141" s="50" t="s">
        <v>322</v>
      </c>
      <c r="W141" s="36"/>
      <c r="X141" s="36"/>
      <c r="Y141" s="36"/>
      <c r="Z141" s="36"/>
      <c r="AA141" s="36"/>
      <c r="AB141" s="36"/>
      <c r="AC141" s="36"/>
      <c r="AD141" s="36"/>
      <c r="AE141" s="37"/>
      <c r="AF141" s="40">
        <v>3445</v>
      </c>
      <c r="AG141" s="40"/>
      <c r="AH141" s="40"/>
      <c r="AI141" s="40"/>
      <c r="AJ141" s="40"/>
      <c r="AK141" s="40">
        <v>0</v>
      </c>
      <c r="AL141" s="40"/>
      <c r="AM141" s="40"/>
      <c r="AN141" s="40"/>
      <c r="AO141" s="40"/>
      <c r="AP141" s="40">
        <v>3445</v>
      </c>
      <c r="AQ141" s="40"/>
      <c r="AR141" s="40"/>
      <c r="AS141" s="40"/>
      <c r="AT141" s="40"/>
      <c r="AU141" s="40">
        <v>3445</v>
      </c>
      <c r="AV141" s="40"/>
      <c r="AW141" s="40"/>
      <c r="AX141" s="40"/>
      <c r="AY141" s="40"/>
      <c r="AZ141" s="40">
        <v>0</v>
      </c>
      <c r="BA141" s="40"/>
      <c r="BB141" s="40"/>
      <c r="BC141" s="40"/>
      <c r="BD141" s="40"/>
      <c r="BE141" s="40">
        <v>3445</v>
      </c>
      <c r="BF141" s="40"/>
      <c r="BG141" s="40"/>
      <c r="BH141" s="40"/>
      <c r="BI141" s="40"/>
    </row>
    <row r="142" spans="1:79" s="6" customFormat="1" ht="14.25">
      <c r="A142" s="44">
        <v>0</v>
      </c>
      <c r="B142" s="45"/>
      <c r="C142" s="45"/>
      <c r="D142" s="51" t="s">
        <v>210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9"/>
      <c r="Q142" s="52"/>
      <c r="R142" s="52"/>
      <c r="S142" s="52"/>
      <c r="T142" s="52"/>
      <c r="U142" s="52"/>
      <c r="V142" s="51"/>
      <c r="W142" s="28"/>
      <c r="X142" s="28"/>
      <c r="Y142" s="28"/>
      <c r="Z142" s="28"/>
      <c r="AA142" s="28"/>
      <c r="AB142" s="28"/>
      <c r="AC142" s="28"/>
      <c r="AD142" s="28"/>
      <c r="AE142" s="29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</row>
    <row r="143" spans="1:79" s="25" customFormat="1" ht="28.5" customHeight="1">
      <c r="A143" s="42">
        <v>0</v>
      </c>
      <c r="B143" s="43"/>
      <c r="C143" s="43"/>
      <c r="D143" s="50" t="s">
        <v>328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46" t="s">
        <v>212</v>
      </c>
      <c r="R143" s="46"/>
      <c r="S143" s="46"/>
      <c r="T143" s="46"/>
      <c r="U143" s="46"/>
      <c r="V143" s="50" t="s">
        <v>329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40">
        <v>4017</v>
      </c>
      <c r="AG143" s="40"/>
      <c r="AH143" s="40"/>
      <c r="AI143" s="40"/>
      <c r="AJ143" s="40"/>
      <c r="AK143" s="40">
        <v>0</v>
      </c>
      <c r="AL143" s="40"/>
      <c r="AM143" s="40"/>
      <c r="AN143" s="40"/>
      <c r="AO143" s="40"/>
      <c r="AP143" s="40">
        <v>4017</v>
      </c>
      <c r="AQ143" s="40"/>
      <c r="AR143" s="40"/>
      <c r="AS143" s="40"/>
      <c r="AT143" s="40"/>
      <c r="AU143" s="40">
        <v>4017</v>
      </c>
      <c r="AV143" s="40"/>
      <c r="AW143" s="40"/>
      <c r="AX143" s="40"/>
      <c r="AY143" s="40"/>
      <c r="AZ143" s="40">
        <v>0</v>
      </c>
      <c r="BA143" s="40"/>
      <c r="BB143" s="40"/>
      <c r="BC143" s="40"/>
      <c r="BD143" s="40"/>
      <c r="BE143" s="40">
        <v>4017</v>
      </c>
      <c r="BF143" s="40"/>
      <c r="BG143" s="40"/>
      <c r="BH143" s="40"/>
      <c r="BI143" s="40"/>
    </row>
    <row r="144" spans="1:79" s="25" customFormat="1" ht="30" customHeight="1">
      <c r="A144" s="42">
        <v>0</v>
      </c>
      <c r="B144" s="43"/>
      <c r="C144" s="43"/>
      <c r="D144" s="50" t="s">
        <v>330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46" t="s">
        <v>212</v>
      </c>
      <c r="R144" s="46"/>
      <c r="S144" s="46"/>
      <c r="T144" s="46"/>
      <c r="U144" s="46"/>
      <c r="V144" s="50" t="s">
        <v>329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40">
        <v>44.33</v>
      </c>
      <c r="AG144" s="40"/>
      <c r="AH144" s="40"/>
      <c r="AI144" s="40"/>
      <c r="AJ144" s="40"/>
      <c r="AK144" s="40">
        <v>0</v>
      </c>
      <c r="AL144" s="40"/>
      <c r="AM144" s="40"/>
      <c r="AN144" s="40"/>
      <c r="AO144" s="40"/>
      <c r="AP144" s="40">
        <v>44.33</v>
      </c>
      <c r="AQ144" s="40"/>
      <c r="AR144" s="40"/>
      <c r="AS144" s="40"/>
      <c r="AT144" s="40"/>
      <c r="AU144" s="40">
        <v>44.33</v>
      </c>
      <c r="AV144" s="40"/>
      <c r="AW144" s="40"/>
      <c r="AX144" s="40"/>
      <c r="AY144" s="40"/>
      <c r="AZ144" s="40">
        <v>0</v>
      </c>
      <c r="BA144" s="40"/>
      <c r="BB144" s="40"/>
      <c r="BC144" s="40"/>
      <c r="BD144" s="40"/>
      <c r="BE144" s="40">
        <v>44.33</v>
      </c>
      <c r="BF144" s="40"/>
      <c r="BG144" s="40"/>
      <c r="BH144" s="40"/>
      <c r="BI144" s="40"/>
    </row>
    <row r="145" spans="1:79" s="25" customFormat="1" ht="30" customHeight="1">
      <c r="A145" s="42">
        <v>0</v>
      </c>
      <c r="B145" s="43"/>
      <c r="C145" s="43"/>
      <c r="D145" s="50" t="s">
        <v>331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46" t="s">
        <v>212</v>
      </c>
      <c r="R145" s="46"/>
      <c r="S145" s="46"/>
      <c r="T145" s="46"/>
      <c r="U145" s="46"/>
      <c r="V145" s="50" t="s">
        <v>329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40">
        <v>6.56</v>
      </c>
      <c r="AG145" s="40"/>
      <c r="AH145" s="40"/>
      <c r="AI145" s="40"/>
      <c r="AJ145" s="40"/>
      <c r="AK145" s="40">
        <v>0</v>
      </c>
      <c r="AL145" s="40"/>
      <c r="AM145" s="40"/>
      <c r="AN145" s="40"/>
      <c r="AO145" s="40"/>
      <c r="AP145" s="40">
        <v>6.56</v>
      </c>
      <c r="AQ145" s="40"/>
      <c r="AR145" s="40"/>
      <c r="AS145" s="40"/>
      <c r="AT145" s="40"/>
      <c r="AU145" s="40">
        <v>6.56</v>
      </c>
      <c r="AV145" s="40"/>
      <c r="AW145" s="40"/>
      <c r="AX145" s="40"/>
      <c r="AY145" s="40"/>
      <c r="AZ145" s="40">
        <v>0</v>
      </c>
      <c r="BA145" s="40"/>
      <c r="BB145" s="40"/>
      <c r="BC145" s="40"/>
      <c r="BD145" s="40"/>
      <c r="BE145" s="40">
        <v>6.56</v>
      </c>
      <c r="BF145" s="40"/>
      <c r="BG145" s="40"/>
      <c r="BH145" s="40"/>
      <c r="BI145" s="40"/>
    </row>
    <row r="146" spans="1:79" s="25" customFormat="1" ht="30" customHeight="1">
      <c r="A146" s="42">
        <v>0</v>
      </c>
      <c r="B146" s="43"/>
      <c r="C146" s="43"/>
      <c r="D146" s="50" t="s">
        <v>332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46" t="s">
        <v>212</v>
      </c>
      <c r="R146" s="46"/>
      <c r="S146" s="46"/>
      <c r="T146" s="46"/>
      <c r="U146" s="46"/>
      <c r="V146" s="50" t="s">
        <v>329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40">
        <v>18</v>
      </c>
      <c r="AG146" s="40"/>
      <c r="AH146" s="40"/>
      <c r="AI146" s="40"/>
      <c r="AJ146" s="40"/>
      <c r="AK146" s="40">
        <v>0</v>
      </c>
      <c r="AL146" s="40"/>
      <c r="AM146" s="40"/>
      <c r="AN146" s="40"/>
      <c r="AO146" s="40"/>
      <c r="AP146" s="40">
        <v>18</v>
      </c>
      <c r="AQ146" s="40"/>
      <c r="AR146" s="40"/>
      <c r="AS146" s="40"/>
      <c r="AT146" s="40"/>
      <c r="AU146" s="40">
        <v>18</v>
      </c>
      <c r="AV146" s="40"/>
      <c r="AW146" s="40"/>
      <c r="AX146" s="40"/>
      <c r="AY146" s="40"/>
      <c r="AZ146" s="40">
        <v>0</v>
      </c>
      <c r="BA146" s="40"/>
      <c r="BB146" s="40"/>
      <c r="BC146" s="40"/>
      <c r="BD146" s="40"/>
      <c r="BE146" s="40">
        <v>18</v>
      </c>
      <c r="BF146" s="40"/>
      <c r="BG146" s="40"/>
      <c r="BH146" s="40"/>
      <c r="BI146" s="40"/>
    </row>
    <row r="147" spans="1:79" s="6" customFormat="1" ht="14.25">
      <c r="A147" s="44">
        <v>0</v>
      </c>
      <c r="B147" s="45"/>
      <c r="C147" s="45"/>
      <c r="D147" s="51" t="s">
        <v>215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/>
      <c r="Q147" s="52"/>
      <c r="R147" s="52"/>
      <c r="S147" s="52"/>
      <c r="T147" s="52"/>
      <c r="U147" s="52"/>
      <c r="V147" s="51"/>
      <c r="W147" s="28"/>
      <c r="X147" s="28"/>
      <c r="Y147" s="28"/>
      <c r="Z147" s="28"/>
      <c r="AA147" s="28"/>
      <c r="AB147" s="28"/>
      <c r="AC147" s="28"/>
      <c r="AD147" s="28"/>
      <c r="AE147" s="29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</row>
    <row r="148" spans="1:79" s="25" customFormat="1" ht="42.75" customHeight="1">
      <c r="A148" s="42">
        <v>1</v>
      </c>
      <c r="B148" s="43"/>
      <c r="C148" s="43"/>
      <c r="D148" s="50" t="s">
        <v>333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46" t="s">
        <v>217</v>
      </c>
      <c r="R148" s="46"/>
      <c r="S148" s="46"/>
      <c r="T148" s="46"/>
      <c r="U148" s="46"/>
      <c r="V148" s="50" t="s">
        <v>213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40">
        <v>70</v>
      </c>
      <c r="AG148" s="40"/>
      <c r="AH148" s="40"/>
      <c r="AI148" s="40"/>
      <c r="AJ148" s="40"/>
      <c r="AK148" s="40">
        <v>0</v>
      </c>
      <c r="AL148" s="40"/>
      <c r="AM148" s="40"/>
      <c r="AN148" s="40"/>
      <c r="AO148" s="40"/>
      <c r="AP148" s="40">
        <v>70</v>
      </c>
      <c r="AQ148" s="40"/>
      <c r="AR148" s="40"/>
      <c r="AS148" s="40"/>
      <c r="AT148" s="40"/>
      <c r="AU148" s="40">
        <v>70</v>
      </c>
      <c r="AV148" s="40"/>
      <c r="AW148" s="40"/>
      <c r="AX148" s="40"/>
      <c r="AY148" s="40"/>
      <c r="AZ148" s="40">
        <v>0</v>
      </c>
      <c r="BA148" s="40"/>
      <c r="BB148" s="40"/>
      <c r="BC148" s="40"/>
      <c r="BD148" s="40"/>
      <c r="BE148" s="40">
        <v>70</v>
      </c>
      <c r="BF148" s="40"/>
      <c r="BG148" s="40"/>
      <c r="BH148" s="40"/>
      <c r="BI148" s="40"/>
    </row>
    <row r="150" spans="1:79" ht="14.25" customHeight="1">
      <c r="A150" s="55" t="s">
        <v>124</v>
      </c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</row>
    <row r="151" spans="1:79" ht="15" customHeight="1">
      <c r="A151" s="87" t="s">
        <v>245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</row>
    <row r="152" spans="1:79" ht="12.95" customHeight="1">
      <c r="A152" s="89" t="s">
        <v>19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1"/>
      <c r="U152" s="46" t="s">
        <v>246</v>
      </c>
      <c r="V152" s="46"/>
      <c r="W152" s="46"/>
      <c r="X152" s="46"/>
      <c r="Y152" s="46"/>
      <c r="Z152" s="46"/>
      <c r="AA152" s="46"/>
      <c r="AB152" s="46"/>
      <c r="AC152" s="46"/>
      <c r="AD152" s="46"/>
      <c r="AE152" s="46" t="s">
        <v>249</v>
      </c>
      <c r="AF152" s="46"/>
      <c r="AG152" s="46"/>
      <c r="AH152" s="46"/>
      <c r="AI152" s="46"/>
      <c r="AJ152" s="46"/>
      <c r="AK152" s="46"/>
      <c r="AL152" s="46"/>
      <c r="AM152" s="46"/>
      <c r="AN152" s="46"/>
      <c r="AO152" s="46" t="s">
        <v>257</v>
      </c>
      <c r="AP152" s="46"/>
      <c r="AQ152" s="46"/>
      <c r="AR152" s="46"/>
      <c r="AS152" s="46"/>
      <c r="AT152" s="46"/>
      <c r="AU152" s="46"/>
      <c r="AV152" s="46"/>
      <c r="AW152" s="46"/>
      <c r="AX152" s="46"/>
      <c r="AY152" s="46" t="s">
        <v>267</v>
      </c>
      <c r="AZ152" s="46"/>
      <c r="BA152" s="46"/>
      <c r="BB152" s="46"/>
      <c r="BC152" s="46"/>
      <c r="BD152" s="46"/>
      <c r="BE152" s="46"/>
      <c r="BF152" s="46"/>
      <c r="BG152" s="46"/>
      <c r="BH152" s="46"/>
      <c r="BI152" s="46" t="s">
        <v>272</v>
      </c>
      <c r="BJ152" s="46"/>
      <c r="BK152" s="46"/>
      <c r="BL152" s="46"/>
      <c r="BM152" s="46"/>
      <c r="BN152" s="46"/>
      <c r="BO152" s="46"/>
      <c r="BP152" s="46"/>
      <c r="BQ152" s="46"/>
      <c r="BR152" s="46"/>
    </row>
    <row r="153" spans="1:79" ht="30" customHeight="1">
      <c r="A153" s="92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46" t="s">
        <v>4</v>
      </c>
      <c r="V153" s="46"/>
      <c r="W153" s="46"/>
      <c r="X153" s="46"/>
      <c r="Y153" s="46"/>
      <c r="Z153" s="46" t="s">
        <v>3</v>
      </c>
      <c r="AA153" s="46"/>
      <c r="AB153" s="46"/>
      <c r="AC153" s="46"/>
      <c r="AD153" s="46"/>
      <c r="AE153" s="46" t="s">
        <v>4</v>
      </c>
      <c r="AF153" s="46"/>
      <c r="AG153" s="46"/>
      <c r="AH153" s="46"/>
      <c r="AI153" s="46"/>
      <c r="AJ153" s="46" t="s">
        <v>3</v>
      </c>
      <c r="AK153" s="46"/>
      <c r="AL153" s="46"/>
      <c r="AM153" s="46"/>
      <c r="AN153" s="46"/>
      <c r="AO153" s="46" t="s">
        <v>4</v>
      </c>
      <c r="AP153" s="46"/>
      <c r="AQ153" s="46"/>
      <c r="AR153" s="46"/>
      <c r="AS153" s="46"/>
      <c r="AT153" s="46" t="s">
        <v>3</v>
      </c>
      <c r="AU153" s="46"/>
      <c r="AV153" s="46"/>
      <c r="AW153" s="46"/>
      <c r="AX153" s="46"/>
      <c r="AY153" s="46" t="s">
        <v>4</v>
      </c>
      <c r="AZ153" s="46"/>
      <c r="BA153" s="46"/>
      <c r="BB153" s="46"/>
      <c r="BC153" s="46"/>
      <c r="BD153" s="46" t="s">
        <v>3</v>
      </c>
      <c r="BE153" s="46"/>
      <c r="BF153" s="46"/>
      <c r="BG153" s="46"/>
      <c r="BH153" s="46"/>
      <c r="BI153" s="46" t="s">
        <v>4</v>
      </c>
      <c r="BJ153" s="46"/>
      <c r="BK153" s="46"/>
      <c r="BL153" s="46"/>
      <c r="BM153" s="46"/>
      <c r="BN153" s="46" t="s">
        <v>3</v>
      </c>
      <c r="BO153" s="46"/>
      <c r="BP153" s="46"/>
      <c r="BQ153" s="46"/>
      <c r="BR153" s="46"/>
    </row>
    <row r="154" spans="1:79" ht="15" customHeight="1">
      <c r="A154" s="47">
        <v>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9"/>
      <c r="U154" s="46">
        <v>2</v>
      </c>
      <c r="V154" s="46"/>
      <c r="W154" s="46"/>
      <c r="X154" s="46"/>
      <c r="Y154" s="46"/>
      <c r="Z154" s="46">
        <v>3</v>
      </c>
      <c r="AA154" s="46"/>
      <c r="AB154" s="46"/>
      <c r="AC154" s="46"/>
      <c r="AD154" s="46"/>
      <c r="AE154" s="46">
        <v>4</v>
      </c>
      <c r="AF154" s="46"/>
      <c r="AG154" s="46"/>
      <c r="AH154" s="46"/>
      <c r="AI154" s="46"/>
      <c r="AJ154" s="46">
        <v>5</v>
      </c>
      <c r="AK154" s="46"/>
      <c r="AL154" s="46"/>
      <c r="AM154" s="46"/>
      <c r="AN154" s="46"/>
      <c r="AO154" s="46">
        <v>6</v>
      </c>
      <c r="AP154" s="46"/>
      <c r="AQ154" s="46"/>
      <c r="AR154" s="46"/>
      <c r="AS154" s="46"/>
      <c r="AT154" s="46">
        <v>7</v>
      </c>
      <c r="AU154" s="46"/>
      <c r="AV154" s="46"/>
      <c r="AW154" s="46"/>
      <c r="AX154" s="46"/>
      <c r="AY154" s="46">
        <v>8</v>
      </c>
      <c r="AZ154" s="46"/>
      <c r="BA154" s="46"/>
      <c r="BB154" s="46"/>
      <c r="BC154" s="46"/>
      <c r="BD154" s="46">
        <v>9</v>
      </c>
      <c r="BE154" s="46"/>
      <c r="BF154" s="46"/>
      <c r="BG154" s="46"/>
      <c r="BH154" s="46"/>
      <c r="BI154" s="46">
        <v>10</v>
      </c>
      <c r="BJ154" s="46"/>
      <c r="BK154" s="46"/>
      <c r="BL154" s="46"/>
      <c r="BM154" s="46"/>
      <c r="BN154" s="46">
        <v>11</v>
      </c>
      <c r="BO154" s="46"/>
      <c r="BP154" s="46"/>
      <c r="BQ154" s="46"/>
      <c r="BR154" s="46"/>
    </row>
    <row r="155" spans="1:79" s="1" customFormat="1" ht="15.75" hidden="1" customHeight="1">
      <c r="A155" s="64" t="s">
        <v>57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98"/>
      <c r="U155" s="39" t="s">
        <v>65</v>
      </c>
      <c r="V155" s="39"/>
      <c r="W155" s="39"/>
      <c r="X155" s="39"/>
      <c r="Y155" s="39"/>
      <c r="Z155" s="32" t="s">
        <v>66</v>
      </c>
      <c r="AA155" s="32"/>
      <c r="AB155" s="32"/>
      <c r="AC155" s="32"/>
      <c r="AD155" s="32"/>
      <c r="AE155" s="39" t="s">
        <v>67</v>
      </c>
      <c r="AF155" s="39"/>
      <c r="AG155" s="39"/>
      <c r="AH155" s="39"/>
      <c r="AI155" s="39"/>
      <c r="AJ155" s="32" t="s">
        <v>68</v>
      </c>
      <c r="AK155" s="32"/>
      <c r="AL155" s="32"/>
      <c r="AM155" s="32"/>
      <c r="AN155" s="32"/>
      <c r="AO155" s="39" t="s">
        <v>58</v>
      </c>
      <c r="AP155" s="39"/>
      <c r="AQ155" s="39"/>
      <c r="AR155" s="39"/>
      <c r="AS155" s="39"/>
      <c r="AT155" s="32" t="s">
        <v>59</v>
      </c>
      <c r="AU155" s="32"/>
      <c r="AV155" s="32"/>
      <c r="AW155" s="32"/>
      <c r="AX155" s="32"/>
      <c r="AY155" s="39" t="s">
        <v>60</v>
      </c>
      <c r="AZ155" s="39"/>
      <c r="BA155" s="39"/>
      <c r="BB155" s="39"/>
      <c r="BC155" s="39"/>
      <c r="BD155" s="32" t="s">
        <v>61</v>
      </c>
      <c r="BE155" s="32"/>
      <c r="BF155" s="32"/>
      <c r="BG155" s="32"/>
      <c r="BH155" s="32"/>
      <c r="BI155" s="39" t="s">
        <v>62</v>
      </c>
      <c r="BJ155" s="39"/>
      <c r="BK155" s="39"/>
      <c r="BL155" s="39"/>
      <c r="BM155" s="39"/>
      <c r="BN155" s="32" t="s">
        <v>63</v>
      </c>
      <c r="BO155" s="32"/>
      <c r="BP155" s="32"/>
      <c r="BQ155" s="32"/>
      <c r="BR155" s="32"/>
      <c r="CA155" t="s">
        <v>41</v>
      </c>
    </row>
    <row r="156" spans="1:79" s="6" customFormat="1" ht="12.75" customHeight="1">
      <c r="A156" s="27" t="s">
        <v>218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9"/>
      <c r="U156" s="30">
        <v>0</v>
      </c>
      <c r="V156" s="30"/>
      <c r="W156" s="30"/>
      <c r="X156" s="30"/>
      <c r="Y156" s="30"/>
      <c r="Z156" s="30">
        <v>0</v>
      </c>
      <c r="AA156" s="30"/>
      <c r="AB156" s="30"/>
      <c r="AC156" s="30"/>
      <c r="AD156" s="30"/>
      <c r="AE156" s="30">
        <v>0</v>
      </c>
      <c r="AF156" s="30"/>
      <c r="AG156" s="30"/>
      <c r="AH156" s="30"/>
      <c r="AI156" s="30"/>
      <c r="AJ156" s="30">
        <v>0</v>
      </c>
      <c r="AK156" s="30"/>
      <c r="AL156" s="30"/>
      <c r="AM156" s="30"/>
      <c r="AN156" s="30"/>
      <c r="AO156" s="30">
        <v>0</v>
      </c>
      <c r="AP156" s="30"/>
      <c r="AQ156" s="30"/>
      <c r="AR156" s="30"/>
      <c r="AS156" s="30"/>
      <c r="AT156" s="30">
        <v>0</v>
      </c>
      <c r="AU156" s="30"/>
      <c r="AV156" s="30"/>
      <c r="AW156" s="30"/>
      <c r="AX156" s="30"/>
      <c r="AY156" s="30">
        <v>0</v>
      </c>
      <c r="AZ156" s="30"/>
      <c r="BA156" s="30"/>
      <c r="BB156" s="30"/>
      <c r="BC156" s="30"/>
      <c r="BD156" s="30">
        <v>0</v>
      </c>
      <c r="BE156" s="30"/>
      <c r="BF156" s="30"/>
      <c r="BG156" s="30"/>
      <c r="BH156" s="30"/>
      <c r="BI156" s="30">
        <v>0</v>
      </c>
      <c r="BJ156" s="30"/>
      <c r="BK156" s="30"/>
      <c r="BL156" s="30"/>
      <c r="BM156" s="30"/>
      <c r="BN156" s="30">
        <v>0</v>
      </c>
      <c r="BO156" s="30"/>
      <c r="BP156" s="30"/>
      <c r="BQ156" s="30"/>
      <c r="BR156" s="30"/>
      <c r="CA156" s="6" t="s">
        <v>42</v>
      </c>
    </row>
    <row r="157" spans="1:79" s="25" customFormat="1" ht="12.75" customHeight="1">
      <c r="A157" s="35" t="s">
        <v>219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7"/>
      <c r="U157" s="38">
        <v>0</v>
      </c>
      <c r="V157" s="38"/>
      <c r="W157" s="38"/>
      <c r="X157" s="38"/>
      <c r="Y157" s="38"/>
      <c r="Z157" s="38">
        <v>0</v>
      </c>
      <c r="AA157" s="38"/>
      <c r="AB157" s="38"/>
      <c r="AC157" s="38"/>
      <c r="AD157" s="38"/>
      <c r="AE157" s="38">
        <v>0</v>
      </c>
      <c r="AF157" s="38"/>
      <c r="AG157" s="38"/>
      <c r="AH157" s="38"/>
      <c r="AI157" s="38"/>
      <c r="AJ157" s="38">
        <v>0</v>
      </c>
      <c r="AK157" s="38"/>
      <c r="AL157" s="38"/>
      <c r="AM157" s="38"/>
      <c r="AN157" s="38"/>
      <c r="AO157" s="38">
        <v>0</v>
      </c>
      <c r="AP157" s="38"/>
      <c r="AQ157" s="38"/>
      <c r="AR157" s="38"/>
      <c r="AS157" s="38"/>
      <c r="AT157" s="38">
        <v>0</v>
      </c>
      <c r="AU157" s="38"/>
      <c r="AV157" s="38"/>
      <c r="AW157" s="38"/>
      <c r="AX157" s="38"/>
      <c r="AY157" s="38">
        <v>0</v>
      </c>
      <c r="AZ157" s="38"/>
      <c r="BA157" s="38"/>
      <c r="BB157" s="38"/>
      <c r="BC157" s="38"/>
      <c r="BD157" s="38">
        <v>0</v>
      </c>
      <c r="BE157" s="38"/>
      <c r="BF157" s="38"/>
      <c r="BG157" s="38"/>
      <c r="BH157" s="38"/>
      <c r="BI157" s="38">
        <v>0</v>
      </c>
      <c r="BJ157" s="38"/>
      <c r="BK157" s="38"/>
      <c r="BL157" s="38"/>
      <c r="BM157" s="38"/>
      <c r="BN157" s="38">
        <v>0</v>
      </c>
      <c r="BO157" s="38"/>
      <c r="BP157" s="38"/>
      <c r="BQ157" s="38"/>
      <c r="BR157" s="38"/>
    </row>
    <row r="158" spans="1:79" s="25" customFormat="1" ht="12.75" customHeight="1">
      <c r="A158" s="35" t="s">
        <v>221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7"/>
      <c r="U158" s="38">
        <v>0</v>
      </c>
      <c r="V158" s="38"/>
      <c r="W158" s="38"/>
      <c r="X158" s="38"/>
      <c r="Y158" s="38"/>
      <c r="Z158" s="38">
        <v>0</v>
      </c>
      <c r="AA158" s="38"/>
      <c r="AB158" s="38"/>
      <c r="AC158" s="38"/>
      <c r="AD158" s="38"/>
      <c r="AE158" s="38">
        <v>0</v>
      </c>
      <c r="AF158" s="38"/>
      <c r="AG158" s="38"/>
      <c r="AH158" s="38"/>
      <c r="AI158" s="38"/>
      <c r="AJ158" s="38">
        <v>0</v>
      </c>
      <c r="AK158" s="38"/>
      <c r="AL158" s="38"/>
      <c r="AM158" s="38"/>
      <c r="AN158" s="38"/>
      <c r="AO158" s="38">
        <v>0</v>
      </c>
      <c r="AP158" s="38"/>
      <c r="AQ158" s="38"/>
      <c r="AR158" s="38"/>
      <c r="AS158" s="38"/>
      <c r="AT158" s="38">
        <v>0</v>
      </c>
      <c r="AU158" s="38"/>
      <c r="AV158" s="38"/>
      <c r="AW158" s="38"/>
      <c r="AX158" s="38"/>
      <c r="AY158" s="38">
        <v>0</v>
      </c>
      <c r="AZ158" s="38"/>
      <c r="BA158" s="38"/>
      <c r="BB158" s="38"/>
      <c r="BC158" s="38"/>
      <c r="BD158" s="38">
        <v>0</v>
      </c>
      <c r="BE158" s="38"/>
      <c r="BF158" s="38"/>
      <c r="BG158" s="38"/>
      <c r="BH158" s="38"/>
      <c r="BI158" s="38">
        <v>0</v>
      </c>
      <c r="BJ158" s="38"/>
      <c r="BK158" s="38"/>
      <c r="BL158" s="38"/>
      <c r="BM158" s="38"/>
      <c r="BN158" s="38">
        <v>0</v>
      </c>
      <c r="BO158" s="38"/>
      <c r="BP158" s="38"/>
      <c r="BQ158" s="38"/>
      <c r="BR158" s="38"/>
    </row>
    <row r="159" spans="1:79" s="6" customFormat="1" ht="12.75" customHeight="1">
      <c r="A159" s="27" t="s">
        <v>223</v>
      </c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9"/>
      <c r="U159" s="30">
        <v>0</v>
      </c>
      <c r="V159" s="30"/>
      <c r="W159" s="30"/>
      <c r="X159" s="30"/>
      <c r="Y159" s="30"/>
      <c r="Z159" s="30">
        <v>0</v>
      </c>
      <c r="AA159" s="30"/>
      <c r="AB159" s="30"/>
      <c r="AC159" s="30"/>
      <c r="AD159" s="30"/>
      <c r="AE159" s="30">
        <v>0</v>
      </c>
      <c r="AF159" s="30"/>
      <c r="AG159" s="30"/>
      <c r="AH159" s="30"/>
      <c r="AI159" s="30"/>
      <c r="AJ159" s="30">
        <v>0</v>
      </c>
      <c r="AK159" s="30"/>
      <c r="AL159" s="30"/>
      <c r="AM159" s="30"/>
      <c r="AN159" s="30"/>
      <c r="AO159" s="30">
        <v>0</v>
      </c>
      <c r="AP159" s="30"/>
      <c r="AQ159" s="30"/>
      <c r="AR159" s="30"/>
      <c r="AS159" s="30"/>
      <c r="AT159" s="30">
        <v>0</v>
      </c>
      <c r="AU159" s="30"/>
      <c r="AV159" s="30"/>
      <c r="AW159" s="30"/>
      <c r="AX159" s="30"/>
      <c r="AY159" s="30">
        <v>0</v>
      </c>
      <c r="AZ159" s="30"/>
      <c r="BA159" s="30"/>
      <c r="BB159" s="30"/>
      <c r="BC159" s="30"/>
      <c r="BD159" s="30">
        <v>0</v>
      </c>
      <c r="BE159" s="30"/>
      <c r="BF159" s="30"/>
      <c r="BG159" s="30"/>
      <c r="BH159" s="30"/>
      <c r="BI159" s="30">
        <v>0</v>
      </c>
      <c r="BJ159" s="30"/>
      <c r="BK159" s="30"/>
      <c r="BL159" s="30"/>
      <c r="BM159" s="30"/>
      <c r="BN159" s="30">
        <v>0</v>
      </c>
      <c r="BO159" s="30"/>
      <c r="BP159" s="30"/>
      <c r="BQ159" s="30"/>
      <c r="BR159" s="30"/>
    </row>
    <row r="160" spans="1:79" s="25" customFormat="1" ht="12.75" customHeight="1">
      <c r="A160" s="35" t="s">
        <v>224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7"/>
      <c r="U160" s="38">
        <v>0</v>
      </c>
      <c r="V160" s="38"/>
      <c r="W160" s="38"/>
      <c r="X160" s="38"/>
      <c r="Y160" s="38"/>
      <c r="Z160" s="38">
        <v>0</v>
      </c>
      <c r="AA160" s="38"/>
      <c r="AB160" s="38"/>
      <c r="AC160" s="38"/>
      <c r="AD160" s="38"/>
      <c r="AE160" s="38">
        <v>0</v>
      </c>
      <c r="AF160" s="38"/>
      <c r="AG160" s="38"/>
      <c r="AH160" s="38"/>
      <c r="AI160" s="38"/>
      <c r="AJ160" s="38">
        <v>0</v>
      </c>
      <c r="AK160" s="38"/>
      <c r="AL160" s="38"/>
      <c r="AM160" s="38"/>
      <c r="AN160" s="38"/>
      <c r="AO160" s="38">
        <v>0</v>
      </c>
      <c r="AP160" s="38"/>
      <c r="AQ160" s="38"/>
      <c r="AR160" s="38"/>
      <c r="AS160" s="38"/>
      <c r="AT160" s="38">
        <v>0</v>
      </c>
      <c r="AU160" s="38"/>
      <c r="AV160" s="38"/>
      <c r="AW160" s="38"/>
      <c r="AX160" s="38"/>
      <c r="AY160" s="38">
        <v>0</v>
      </c>
      <c r="AZ160" s="38"/>
      <c r="BA160" s="38"/>
      <c r="BB160" s="38"/>
      <c r="BC160" s="38"/>
      <c r="BD160" s="38">
        <v>0</v>
      </c>
      <c r="BE160" s="38"/>
      <c r="BF160" s="38"/>
      <c r="BG160" s="38"/>
      <c r="BH160" s="38"/>
      <c r="BI160" s="38">
        <v>0</v>
      </c>
      <c r="BJ160" s="38"/>
      <c r="BK160" s="38"/>
      <c r="BL160" s="38"/>
      <c r="BM160" s="38"/>
      <c r="BN160" s="38">
        <v>0</v>
      </c>
      <c r="BO160" s="38"/>
      <c r="BP160" s="38"/>
      <c r="BQ160" s="38"/>
      <c r="BR160" s="38"/>
    </row>
    <row r="161" spans="1:79" s="6" customFormat="1" ht="12.75" customHeight="1">
      <c r="A161" s="27" t="s">
        <v>147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9"/>
      <c r="U161" s="30">
        <v>0</v>
      </c>
      <c r="V161" s="30"/>
      <c r="W161" s="30"/>
      <c r="X161" s="30"/>
      <c r="Y161" s="30"/>
      <c r="Z161" s="30">
        <v>0</v>
      </c>
      <c r="AA161" s="30"/>
      <c r="AB161" s="30"/>
      <c r="AC161" s="30"/>
      <c r="AD161" s="30"/>
      <c r="AE161" s="30">
        <v>0</v>
      </c>
      <c r="AF161" s="30"/>
      <c r="AG161" s="30"/>
      <c r="AH161" s="30"/>
      <c r="AI161" s="30"/>
      <c r="AJ161" s="30">
        <v>0</v>
      </c>
      <c r="AK161" s="30"/>
      <c r="AL161" s="30"/>
      <c r="AM161" s="30"/>
      <c r="AN161" s="30"/>
      <c r="AO161" s="30">
        <v>0</v>
      </c>
      <c r="AP161" s="30"/>
      <c r="AQ161" s="30"/>
      <c r="AR161" s="30"/>
      <c r="AS161" s="30"/>
      <c r="AT161" s="30">
        <v>0</v>
      </c>
      <c r="AU161" s="30"/>
      <c r="AV161" s="30"/>
      <c r="AW161" s="30"/>
      <c r="AX161" s="30"/>
      <c r="AY161" s="30">
        <v>0</v>
      </c>
      <c r="AZ161" s="30"/>
      <c r="BA161" s="30"/>
      <c r="BB161" s="30"/>
      <c r="BC161" s="30"/>
      <c r="BD161" s="30">
        <v>0</v>
      </c>
      <c r="BE161" s="30"/>
      <c r="BF161" s="30"/>
      <c r="BG161" s="30"/>
      <c r="BH161" s="30"/>
      <c r="BI161" s="30">
        <v>0</v>
      </c>
      <c r="BJ161" s="30"/>
      <c r="BK161" s="30"/>
      <c r="BL161" s="30"/>
      <c r="BM161" s="30"/>
      <c r="BN161" s="30">
        <v>0</v>
      </c>
      <c r="BO161" s="30"/>
      <c r="BP161" s="30"/>
      <c r="BQ161" s="30"/>
      <c r="BR161" s="30"/>
    </row>
    <row r="162" spans="1:79" s="25" customFormat="1" ht="38.25" customHeight="1">
      <c r="A162" s="35" t="s">
        <v>225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7"/>
      <c r="U162" s="38" t="s">
        <v>173</v>
      </c>
      <c r="V162" s="38"/>
      <c r="W162" s="38"/>
      <c r="X162" s="38"/>
      <c r="Y162" s="38"/>
      <c r="Z162" s="38"/>
      <c r="AA162" s="38"/>
      <c r="AB162" s="38"/>
      <c r="AC162" s="38"/>
      <c r="AD162" s="38"/>
      <c r="AE162" s="38" t="s">
        <v>173</v>
      </c>
      <c r="AF162" s="38"/>
      <c r="AG162" s="38"/>
      <c r="AH162" s="38"/>
      <c r="AI162" s="38"/>
      <c r="AJ162" s="38"/>
      <c r="AK162" s="38"/>
      <c r="AL162" s="38"/>
      <c r="AM162" s="38"/>
      <c r="AN162" s="38"/>
      <c r="AO162" s="38" t="s">
        <v>173</v>
      </c>
      <c r="AP162" s="38"/>
      <c r="AQ162" s="38"/>
      <c r="AR162" s="38"/>
      <c r="AS162" s="38"/>
      <c r="AT162" s="38"/>
      <c r="AU162" s="38"/>
      <c r="AV162" s="38"/>
      <c r="AW162" s="38"/>
      <c r="AX162" s="38"/>
      <c r="AY162" s="38" t="s">
        <v>173</v>
      </c>
      <c r="AZ162" s="38"/>
      <c r="BA162" s="38"/>
      <c r="BB162" s="38"/>
      <c r="BC162" s="38"/>
      <c r="BD162" s="38"/>
      <c r="BE162" s="38"/>
      <c r="BF162" s="38"/>
      <c r="BG162" s="38"/>
      <c r="BH162" s="38"/>
      <c r="BI162" s="38" t="s">
        <v>173</v>
      </c>
      <c r="BJ162" s="38"/>
      <c r="BK162" s="38"/>
      <c r="BL162" s="38"/>
      <c r="BM162" s="38"/>
      <c r="BN162" s="38"/>
      <c r="BO162" s="38"/>
      <c r="BP162" s="38"/>
      <c r="BQ162" s="38"/>
      <c r="BR162" s="38"/>
    </row>
    <row r="165" spans="1:79" ht="14.25" customHeight="1">
      <c r="A165" s="55" t="s">
        <v>125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</row>
    <row r="166" spans="1:79" ht="15" customHeight="1">
      <c r="A166" s="89" t="s">
        <v>6</v>
      </c>
      <c r="B166" s="90"/>
      <c r="C166" s="90"/>
      <c r="D166" s="89" t="s">
        <v>10</v>
      </c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1"/>
      <c r="W166" s="46" t="s">
        <v>246</v>
      </c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 t="s">
        <v>250</v>
      </c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 t="s">
        <v>262</v>
      </c>
      <c r="AV166" s="46"/>
      <c r="AW166" s="46"/>
      <c r="AX166" s="46"/>
      <c r="AY166" s="46"/>
      <c r="AZ166" s="46"/>
      <c r="BA166" s="46" t="s">
        <v>268</v>
      </c>
      <c r="BB166" s="46"/>
      <c r="BC166" s="46"/>
      <c r="BD166" s="46"/>
      <c r="BE166" s="46"/>
      <c r="BF166" s="46"/>
      <c r="BG166" s="46" t="s">
        <v>277</v>
      </c>
      <c r="BH166" s="46"/>
      <c r="BI166" s="46"/>
      <c r="BJ166" s="46"/>
      <c r="BK166" s="46"/>
      <c r="BL166" s="46"/>
    </row>
    <row r="167" spans="1:79" ht="15" customHeight="1">
      <c r="A167" s="99"/>
      <c r="B167" s="100"/>
      <c r="C167" s="100"/>
      <c r="D167" s="99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1"/>
      <c r="W167" s="46" t="s">
        <v>4</v>
      </c>
      <c r="X167" s="46"/>
      <c r="Y167" s="46"/>
      <c r="Z167" s="46"/>
      <c r="AA167" s="46"/>
      <c r="AB167" s="46"/>
      <c r="AC167" s="46" t="s">
        <v>3</v>
      </c>
      <c r="AD167" s="46"/>
      <c r="AE167" s="46"/>
      <c r="AF167" s="46"/>
      <c r="AG167" s="46"/>
      <c r="AH167" s="46"/>
      <c r="AI167" s="46" t="s">
        <v>4</v>
      </c>
      <c r="AJ167" s="46"/>
      <c r="AK167" s="46"/>
      <c r="AL167" s="46"/>
      <c r="AM167" s="46"/>
      <c r="AN167" s="46"/>
      <c r="AO167" s="46" t="s">
        <v>3</v>
      </c>
      <c r="AP167" s="46"/>
      <c r="AQ167" s="46"/>
      <c r="AR167" s="46"/>
      <c r="AS167" s="46"/>
      <c r="AT167" s="46"/>
      <c r="AU167" s="80" t="s">
        <v>4</v>
      </c>
      <c r="AV167" s="80"/>
      <c r="AW167" s="80"/>
      <c r="AX167" s="80" t="s">
        <v>3</v>
      </c>
      <c r="AY167" s="80"/>
      <c r="AZ167" s="80"/>
      <c r="BA167" s="80" t="s">
        <v>4</v>
      </c>
      <c r="BB167" s="80"/>
      <c r="BC167" s="80"/>
      <c r="BD167" s="80" t="s">
        <v>3</v>
      </c>
      <c r="BE167" s="80"/>
      <c r="BF167" s="80"/>
      <c r="BG167" s="80" t="s">
        <v>4</v>
      </c>
      <c r="BH167" s="80"/>
      <c r="BI167" s="80"/>
      <c r="BJ167" s="80" t="s">
        <v>3</v>
      </c>
      <c r="BK167" s="80"/>
      <c r="BL167" s="80"/>
    </row>
    <row r="168" spans="1:79" ht="57" customHeight="1">
      <c r="A168" s="92"/>
      <c r="B168" s="93"/>
      <c r="C168" s="93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4"/>
      <c r="W168" s="46" t="s">
        <v>12</v>
      </c>
      <c r="X168" s="46"/>
      <c r="Y168" s="46"/>
      <c r="Z168" s="46" t="s">
        <v>11</v>
      </c>
      <c r="AA168" s="46"/>
      <c r="AB168" s="46"/>
      <c r="AC168" s="46" t="s">
        <v>12</v>
      </c>
      <c r="AD168" s="46"/>
      <c r="AE168" s="46"/>
      <c r="AF168" s="46" t="s">
        <v>11</v>
      </c>
      <c r="AG168" s="46"/>
      <c r="AH168" s="46"/>
      <c r="AI168" s="46" t="s">
        <v>12</v>
      </c>
      <c r="AJ168" s="46"/>
      <c r="AK168" s="46"/>
      <c r="AL168" s="46" t="s">
        <v>11</v>
      </c>
      <c r="AM168" s="46"/>
      <c r="AN168" s="46"/>
      <c r="AO168" s="46" t="s">
        <v>12</v>
      </c>
      <c r="AP168" s="46"/>
      <c r="AQ168" s="46"/>
      <c r="AR168" s="46" t="s">
        <v>11</v>
      </c>
      <c r="AS168" s="46"/>
      <c r="AT168" s="46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79" ht="15" customHeight="1">
      <c r="A169" s="47">
        <v>1</v>
      </c>
      <c r="B169" s="48"/>
      <c r="C169" s="48"/>
      <c r="D169" s="47">
        <v>2</v>
      </c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9"/>
      <c r="W169" s="46">
        <v>3</v>
      </c>
      <c r="X169" s="46"/>
      <c r="Y169" s="46"/>
      <c r="Z169" s="46">
        <v>4</v>
      </c>
      <c r="AA169" s="46"/>
      <c r="AB169" s="46"/>
      <c r="AC169" s="46">
        <v>5</v>
      </c>
      <c r="AD169" s="46"/>
      <c r="AE169" s="46"/>
      <c r="AF169" s="46">
        <v>6</v>
      </c>
      <c r="AG169" s="46"/>
      <c r="AH169" s="46"/>
      <c r="AI169" s="46">
        <v>7</v>
      </c>
      <c r="AJ169" s="46"/>
      <c r="AK169" s="46"/>
      <c r="AL169" s="46">
        <v>8</v>
      </c>
      <c r="AM169" s="46"/>
      <c r="AN169" s="46"/>
      <c r="AO169" s="46">
        <v>9</v>
      </c>
      <c r="AP169" s="46"/>
      <c r="AQ169" s="46"/>
      <c r="AR169" s="46">
        <v>10</v>
      </c>
      <c r="AS169" s="46"/>
      <c r="AT169" s="46"/>
      <c r="AU169" s="46">
        <v>11</v>
      </c>
      <c r="AV169" s="46"/>
      <c r="AW169" s="46"/>
      <c r="AX169" s="46">
        <v>12</v>
      </c>
      <c r="AY169" s="46"/>
      <c r="AZ169" s="46"/>
      <c r="BA169" s="46">
        <v>13</v>
      </c>
      <c r="BB169" s="46"/>
      <c r="BC169" s="46"/>
      <c r="BD169" s="46">
        <v>14</v>
      </c>
      <c r="BE169" s="46"/>
      <c r="BF169" s="46"/>
      <c r="BG169" s="46">
        <v>15</v>
      </c>
      <c r="BH169" s="46"/>
      <c r="BI169" s="46"/>
      <c r="BJ169" s="46">
        <v>16</v>
      </c>
      <c r="BK169" s="46"/>
      <c r="BL169" s="46"/>
    </row>
    <row r="170" spans="1:79" s="1" customFormat="1" ht="12.75" hidden="1" customHeight="1">
      <c r="A170" s="64" t="s">
        <v>69</v>
      </c>
      <c r="B170" s="65"/>
      <c r="C170" s="65"/>
      <c r="D170" s="64" t="s">
        <v>57</v>
      </c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98"/>
      <c r="W170" s="39" t="s">
        <v>72</v>
      </c>
      <c r="X170" s="39"/>
      <c r="Y170" s="39"/>
      <c r="Z170" s="39" t="s">
        <v>73</v>
      </c>
      <c r="AA170" s="39"/>
      <c r="AB170" s="39"/>
      <c r="AC170" s="32" t="s">
        <v>74</v>
      </c>
      <c r="AD170" s="32"/>
      <c r="AE170" s="32"/>
      <c r="AF170" s="32" t="s">
        <v>75</v>
      </c>
      <c r="AG170" s="32"/>
      <c r="AH170" s="32"/>
      <c r="AI170" s="39" t="s">
        <v>76</v>
      </c>
      <c r="AJ170" s="39"/>
      <c r="AK170" s="39"/>
      <c r="AL170" s="39" t="s">
        <v>77</v>
      </c>
      <c r="AM170" s="39"/>
      <c r="AN170" s="39"/>
      <c r="AO170" s="32" t="s">
        <v>104</v>
      </c>
      <c r="AP170" s="32"/>
      <c r="AQ170" s="32"/>
      <c r="AR170" s="32" t="s">
        <v>78</v>
      </c>
      <c r="AS170" s="32"/>
      <c r="AT170" s="32"/>
      <c r="AU170" s="39" t="s">
        <v>105</v>
      </c>
      <c r="AV170" s="39"/>
      <c r="AW170" s="39"/>
      <c r="AX170" s="32" t="s">
        <v>106</v>
      </c>
      <c r="AY170" s="32"/>
      <c r="AZ170" s="32"/>
      <c r="BA170" s="39" t="s">
        <v>107</v>
      </c>
      <c r="BB170" s="39"/>
      <c r="BC170" s="39"/>
      <c r="BD170" s="32" t="s">
        <v>108</v>
      </c>
      <c r="BE170" s="32"/>
      <c r="BF170" s="32"/>
      <c r="BG170" s="39" t="s">
        <v>109</v>
      </c>
      <c r="BH170" s="39"/>
      <c r="BI170" s="39"/>
      <c r="BJ170" s="32" t="s">
        <v>110</v>
      </c>
      <c r="BK170" s="32"/>
      <c r="BL170" s="32"/>
      <c r="CA170" s="1" t="s">
        <v>103</v>
      </c>
    </row>
    <row r="171" spans="1:79" s="25" customFormat="1" ht="12.75" customHeight="1">
      <c r="A171" s="42">
        <v>1</v>
      </c>
      <c r="B171" s="43"/>
      <c r="C171" s="43"/>
      <c r="D171" s="35" t="s">
        <v>226</v>
      </c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7"/>
      <c r="W171" s="40">
        <v>0</v>
      </c>
      <c r="X171" s="40"/>
      <c r="Y171" s="40"/>
      <c r="Z171" s="40">
        <v>0</v>
      </c>
      <c r="AA171" s="40"/>
      <c r="AB171" s="40"/>
      <c r="AC171" s="40">
        <v>0</v>
      </c>
      <c r="AD171" s="40"/>
      <c r="AE171" s="40"/>
      <c r="AF171" s="40">
        <v>0</v>
      </c>
      <c r="AG171" s="40"/>
      <c r="AH171" s="40"/>
      <c r="AI171" s="40">
        <v>0</v>
      </c>
      <c r="AJ171" s="40"/>
      <c r="AK171" s="40"/>
      <c r="AL171" s="40">
        <v>0</v>
      </c>
      <c r="AM171" s="40"/>
      <c r="AN171" s="40"/>
      <c r="AO171" s="40">
        <v>0</v>
      </c>
      <c r="AP171" s="40"/>
      <c r="AQ171" s="40"/>
      <c r="AR171" s="40">
        <v>0</v>
      </c>
      <c r="AS171" s="40"/>
      <c r="AT171" s="40"/>
      <c r="AU171" s="40">
        <v>0</v>
      </c>
      <c r="AV171" s="40"/>
      <c r="AW171" s="40"/>
      <c r="AX171" s="40">
        <v>0</v>
      </c>
      <c r="AY171" s="40"/>
      <c r="AZ171" s="40"/>
      <c r="BA171" s="40">
        <v>0</v>
      </c>
      <c r="BB171" s="40"/>
      <c r="BC171" s="40"/>
      <c r="BD171" s="40">
        <v>0</v>
      </c>
      <c r="BE171" s="40"/>
      <c r="BF171" s="40"/>
      <c r="BG171" s="40">
        <v>0</v>
      </c>
      <c r="BH171" s="40"/>
      <c r="BI171" s="40"/>
      <c r="BJ171" s="40">
        <v>0</v>
      </c>
      <c r="BK171" s="40"/>
      <c r="BL171" s="40"/>
      <c r="CA171" s="25" t="s">
        <v>43</v>
      </c>
    </row>
    <row r="172" spans="1:79" s="25" customFormat="1" ht="12.75" customHeight="1">
      <c r="A172" s="42">
        <v>2</v>
      </c>
      <c r="B172" s="43"/>
      <c r="C172" s="43"/>
      <c r="D172" s="35" t="s">
        <v>227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7"/>
      <c r="W172" s="40">
        <v>0</v>
      </c>
      <c r="X172" s="40"/>
      <c r="Y172" s="40"/>
      <c r="Z172" s="40">
        <v>0</v>
      </c>
      <c r="AA172" s="40"/>
      <c r="AB172" s="40"/>
      <c r="AC172" s="40">
        <v>0</v>
      </c>
      <c r="AD172" s="40"/>
      <c r="AE172" s="40"/>
      <c r="AF172" s="40">
        <v>0</v>
      </c>
      <c r="AG172" s="40"/>
      <c r="AH172" s="40"/>
      <c r="AI172" s="40">
        <v>0</v>
      </c>
      <c r="AJ172" s="40"/>
      <c r="AK172" s="40"/>
      <c r="AL172" s="40">
        <v>0</v>
      </c>
      <c r="AM172" s="40"/>
      <c r="AN172" s="40"/>
      <c r="AO172" s="40">
        <v>0</v>
      </c>
      <c r="AP172" s="40"/>
      <c r="AQ172" s="40"/>
      <c r="AR172" s="40">
        <v>0</v>
      </c>
      <c r="AS172" s="40"/>
      <c r="AT172" s="40"/>
      <c r="AU172" s="40">
        <v>0</v>
      </c>
      <c r="AV172" s="40"/>
      <c r="AW172" s="40"/>
      <c r="AX172" s="40">
        <v>0</v>
      </c>
      <c r="AY172" s="40"/>
      <c r="AZ172" s="40"/>
      <c r="BA172" s="40">
        <v>0</v>
      </c>
      <c r="BB172" s="40"/>
      <c r="BC172" s="40"/>
      <c r="BD172" s="40">
        <v>0</v>
      </c>
      <c r="BE172" s="40"/>
      <c r="BF172" s="40"/>
      <c r="BG172" s="40">
        <v>0</v>
      </c>
      <c r="BH172" s="40"/>
      <c r="BI172" s="40"/>
      <c r="BJ172" s="40">
        <v>0</v>
      </c>
      <c r="BK172" s="40"/>
      <c r="BL172" s="40"/>
    </row>
    <row r="173" spans="1:79" s="25" customFormat="1" ht="12.75" customHeight="1">
      <c r="A173" s="42">
        <v>3</v>
      </c>
      <c r="B173" s="43"/>
      <c r="C173" s="43"/>
      <c r="D173" s="35" t="s">
        <v>334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7"/>
      <c r="W173" s="40">
        <v>0</v>
      </c>
      <c r="X173" s="40"/>
      <c r="Y173" s="40"/>
      <c r="Z173" s="40">
        <v>0</v>
      </c>
      <c r="AA173" s="40"/>
      <c r="AB173" s="40"/>
      <c r="AC173" s="40">
        <v>0</v>
      </c>
      <c r="AD173" s="40"/>
      <c r="AE173" s="40"/>
      <c r="AF173" s="40">
        <v>0</v>
      </c>
      <c r="AG173" s="40"/>
      <c r="AH173" s="40"/>
      <c r="AI173" s="40">
        <v>0</v>
      </c>
      <c r="AJ173" s="40"/>
      <c r="AK173" s="40"/>
      <c r="AL173" s="40">
        <v>0</v>
      </c>
      <c r="AM173" s="40"/>
      <c r="AN173" s="40"/>
      <c r="AO173" s="40">
        <v>0</v>
      </c>
      <c r="AP173" s="40"/>
      <c r="AQ173" s="40"/>
      <c r="AR173" s="40">
        <v>0</v>
      </c>
      <c r="AS173" s="40"/>
      <c r="AT173" s="40"/>
      <c r="AU173" s="40">
        <v>0</v>
      </c>
      <c r="AV173" s="40"/>
      <c r="AW173" s="40"/>
      <c r="AX173" s="40">
        <v>0</v>
      </c>
      <c r="AY173" s="40"/>
      <c r="AZ173" s="40"/>
      <c r="BA173" s="40">
        <v>0</v>
      </c>
      <c r="BB173" s="40"/>
      <c r="BC173" s="40"/>
      <c r="BD173" s="40">
        <v>0</v>
      </c>
      <c r="BE173" s="40"/>
      <c r="BF173" s="40"/>
      <c r="BG173" s="40">
        <v>0</v>
      </c>
      <c r="BH173" s="40"/>
      <c r="BI173" s="40"/>
      <c r="BJ173" s="40">
        <v>0</v>
      </c>
      <c r="BK173" s="40"/>
      <c r="BL173" s="40"/>
    </row>
    <row r="174" spans="1:79" s="25" customFormat="1" ht="12.75" customHeight="1">
      <c r="A174" s="42">
        <v>4</v>
      </c>
      <c r="B174" s="43"/>
      <c r="C174" s="43"/>
      <c r="D174" s="35" t="s">
        <v>335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7"/>
      <c r="W174" s="40">
        <v>0</v>
      </c>
      <c r="X174" s="40"/>
      <c r="Y174" s="40"/>
      <c r="Z174" s="40">
        <v>0</v>
      </c>
      <c r="AA174" s="40"/>
      <c r="AB174" s="40"/>
      <c r="AC174" s="40">
        <v>0</v>
      </c>
      <c r="AD174" s="40"/>
      <c r="AE174" s="40"/>
      <c r="AF174" s="40">
        <v>0</v>
      </c>
      <c r="AG174" s="40"/>
      <c r="AH174" s="40"/>
      <c r="AI174" s="40">
        <v>0</v>
      </c>
      <c r="AJ174" s="40"/>
      <c r="AK174" s="40"/>
      <c r="AL174" s="40">
        <v>0</v>
      </c>
      <c r="AM174" s="40"/>
      <c r="AN174" s="40"/>
      <c r="AO174" s="40">
        <v>0</v>
      </c>
      <c r="AP174" s="40"/>
      <c r="AQ174" s="40"/>
      <c r="AR174" s="40">
        <v>0</v>
      </c>
      <c r="AS174" s="40"/>
      <c r="AT174" s="40"/>
      <c r="AU174" s="40">
        <v>0</v>
      </c>
      <c r="AV174" s="40"/>
      <c r="AW174" s="40"/>
      <c r="AX174" s="40">
        <v>0</v>
      </c>
      <c r="AY174" s="40"/>
      <c r="AZ174" s="40"/>
      <c r="BA174" s="40">
        <v>0</v>
      </c>
      <c r="BB174" s="40"/>
      <c r="BC174" s="40"/>
      <c r="BD174" s="40">
        <v>0</v>
      </c>
      <c r="BE174" s="40"/>
      <c r="BF174" s="40"/>
      <c r="BG174" s="40">
        <v>0</v>
      </c>
      <c r="BH174" s="40"/>
      <c r="BI174" s="40"/>
      <c r="BJ174" s="40">
        <v>0</v>
      </c>
      <c r="BK174" s="40"/>
      <c r="BL174" s="40"/>
    </row>
    <row r="175" spans="1:79" s="25" customFormat="1" ht="12.75" customHeight="1">
      <c r="A175" s="42">
        <v>5</v>
      </c>
      <c r="B175" s="43"/>
      <c r="C175" s="43"/>
      <c r="D175" s="35" t="s">
        <v>336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7"/>
      <c r="W175" s="40">
        <v>0</v>
      </c>
      <c r="X175" s="40"/>
      <c r="Y175" s="40"/>
      <c r="Z175" s="40">
        <v>0</v>
      </c>
      <c r="AA175" s="40"/>
      <c r="AB175" s="40"/>
      <c r="AC175" s="40">
        <v>0</v>
      </c>
      <c r="AD175" s="40"/>
      <c r="AE175" s="40"/>
      <c r="AF175" s="40">
        <v>0</v>
      </c>
      <c r="AG175" s="40"/>
      <c r="AH175" s="40"/>
      <c r="AI175" s="40">
        <v>0</v>
      </c>
      <c r="AJ175" s="40"/>
      <c r="AK175" s="40"/>
      <c r="AL175" s="40">
        <v>0</v>
      </c>
      <c r="AM175" s="40"/>
      <c r="AN175" s="40"/>
      <c r="AO175" s="40">
        <v>0</v>
      </c>
      <c r="AP175" s="40"/>
      <c r="AQ175" s="40"/>
      <c r="AR175" s="40">
        <v>0</v>
      </c>
      <c r="AS175" s="40"/>
      <c r="AT175" s="40"/>
      <c r="AU175" s="40">
        <v>0</v>
      </c>
      <c r="AV175" s="40"/>
      <c r="AW175" s="40"/>
      <c r="AX175" s="40">
        <v>0</v>
      </c>
      <c r="AY175" s="40"/>
      <c r="AZ175" s="40"/>
      <c r="BA175" s="40">
        <v>0</v>
      </c>
      <c r="BB175" s="40"/>
      <c r="BC175" s="40"/>
      <c r="BD175" s="40">
        <v>0</v>
      </c>
      <c r="BE175" s="40"/>
      <c r="BF175" s="40"/>
      <c r="BG175" s="40">
        <v>0</v>
      </c>
      <c r="BH175" s="40"/>
      <c r="BI175" s="40"/>
      <c r="BJ175" s="40">
        <v>0</v>
      </c>
      <c r="BK175" s="40"/>
      <c r="BL175" s="40"/>
    </row>
    <row r="176" spans="1:79" s="6" customFormat="1" ht="12.75" customHeight="1">
      <c r="A176" s="44">
        <v>6</v>
      </c>
      <c r="B176" s="45"/>
      <c r="C176" s="45"/>
      <c r="D176" s="27" t="s">
        <v>230</v>
      </c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9"/>
      <c r="W176" s="41">
        <v>0</v>
      </c>
      <c r="X176" s="41"/>
      <c r="Y176" s="41"/>
      <c r="Z176" s="41">
        <v>0</v>
      </c>
      <c r="AA176" s="41"/>
      <c r="AB176" s="41"/>
      <c r="AC176" s="41">
        <v>0</v>
      </c>
      <c r="AD176" s="41"/>
      <c r="AE176" s="41"/>
      <c r="AF176" s="41">
        <v>0</v>
      </c>
      <c r="AG176" s="41"/>
      <c r="AH176" s="41"/>
      <c r="AI176" s="41">
        <v>0</v>
      </c>
      <c r="AJ176" s="41"/>
      <c r="AK176" s="41"/>
      <c r="AL176" s="41">
        <v>0</v>
      </c>
      <c r="AM176" s="41"/>
      <c r="AN176" s="41"/>
      <c r="AO176" s="41">
        <v>0</v>
      </c>
      <c r="AP176" s="41"/>
      <c r="AQ176" s="41"/>
      <c r="AR176" s="41">
        <v>0</v>
      </c>
      <c r="AS176" s="41"/>
      <c r="AT176" s="41"/>
      <c r="AU176" s="41">
        <v>0</v>
      </c>
      <c r="AV176" s="41"/>
      <c r="AW176" s="41"/>
      <c r="AX176" s="41">
        <v>0</v>
      </c>
      <c r="AY176" s="41"/>
      <c r="AZ176" s="41"/>
      <c r="BA176" s="41">
        <v>0</v>
      </c>
      <c r="BB176" s="41"/>
      <c r="BC176" s="41"/>
      <c r="BD176" s="41">
        <v>0</v>
      </c>
      <c r="BE176" s="41"/>
      <c r="BF176" s="41"/>
      <c r="BG176" s="41">
        <v>0</v>
      </c>
      <c r="BH176" s="41"/>
      <c r="BI176" s="41"/>
      <c r="BJ176" s="41">
        <v>0</v>
      </c>
      <c r="BK176" s="41"/>
      <c r="BL176" s="41"/>
    </row>
    <row r="177" spans="1:79" s="25" customFormat="1" ht="25.5" customHeight="1">
      <c r="A177" s="42">
        <v>7</v>
      </c>
      <c r="B177" s="43"/>
      <c r="C177" s="43"/>
      <c r="D177" s="35" t="s">
        <v>231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7"/>
      <c r="W177" s="40" t="s">
        <v>173</v>
      </c>
      <c r="X177" s="40"/>
      <c r="Y177" s="40"/>
      <c r="Z177" s="40" t="s">
        <v>173</v>
      </c>
      <c r="AA177" s="40"/>
      <c r="AB177" s="40"/>
      <c r="AC177" s="40">
        <v>0</v>
      </c>
      <c r="AD177" s="40"/>
      <c r="AE177" s="40"/>
      <c r="AF177" s="40">
        <v>0</v>
      </c>
      <c r="AG177" s="40"/>
      <c r="AH177" s="40"/>
      <c r="AI177" s="40" t="s">
        <v>173</v>
      </c>
      <c r="AJ177" s="40"/>
      <c r="AK177" s="40"/>
      <c r="AL177" s="40" t="s">
        <v>173</v>
      </c>
      <c r="AM177" s="40"/>
      <c r="AN177" s="40"/>
      <c r="AO177" s="40">
        <v>0</v>
      </c>
      <c r="AP177" s="40"/>
      <c r="AQ177" s="40"/>
      <c r="AR177" s="40">
        <v>0</v>
      </c>
      <c r="AS177" s="40"/>
      <c r="AT177" s="40"/>
      <c r="AU177" s="40" t="s">
        <v>173</v>
      </c>
      <c r="AV177" s="40"/>
      <c r="AW177" s="40"/>
      <c r="AX177" s="40">
        <v>0</v>
      </c>
      <c r="AY177" s="40"/>
      <c r="AZ177" s="40"/>
      <c r="BA177" s="40" t="s">
        <v>173</v>
      </c>
      <c r="BB177" s="40"/>
      <c r="BC177" s="40"/>
      <c r="BD177" s="40">
        <v>0</v>
      </c>
      <c r="BE177" s="40"/>
      <c r="BF177" s="40"/>
      <c r="BG177" s="40" t="s">
        <v>173</v>
      </c>
      <c r="BH177" s="40"/>
      <c r="BI177" s="40"/>
      <c r="BJ177" s="40">
        <v>0</v>
      </c>
      <c r="BK177" s="40"/>
      <c r="BL177" s="40"/>
    </row>
    <row r="180" spans="1:79" ht="14.25" customHeight="1">
      <c r="A180" s="55" t="s">
        <v>153</v>
      </c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</row>
    <row r="181" spans="1:79" ht="14.25" customHeight="1">
      <c r="A181" s="55" t="s">
        <v>263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</row>
    <row r="182" spans="1:79" ht="15" customHeight="1">
      <c r="A182" s="69" t="s">
        <v>245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</row>
    <row r="183" spans="1:79" ht="15" customHeight="1">
      <c r="A183" s="46" t="s">
        <v>6</v>
      </c>
      <c r="B183" s="46"/>
      <c r="C183" s="46"/>
      <c r="D183" s="46"/>
      <c r="E183" s="46"/>
      <c r="F183" s="46"/>
      <c r="G183" s="46" t="s">
        <v>126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 t="s">
        <v>13</v>
      </c>
      <c r="U183" s="46"/>
      <c r="V183" s="46"/>
      <c r="W183" s="46"/>
      <c r="X183" s="46"/>
      <c r="Y183" s="46"/>
      <c r="Z183" s="46"/>
      <c r="AA183" s="47" t="s">
        <v>246</v>
      </c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7"/>
      <c r="AP183" s="47" t="s">
        <v>249</v>
      </c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9"/>
      <c r="BE183" s="47" t="s">
        <v>257</v>
      </c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9"/>
    </row>
    <row r="184" spans="1:79" ht="32.1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 t="s">
        <v>4</v>
      </c>
      <c r="AB184" s="46"/>
      <c r="AC184" s="46"/>
      <c r="AD184" s="46"/>
      <c r="AE184" s="46"/>
      <c r="AF184" s="46" t="s">
        <v>3</v>
      </c>
      <c r="AG184" s="46"/>
      <c r="AH184" s="46"/>
      <c r="AI184" s="46"/>
      <c r="AJ184" s="46"/>
      <c r="AK184" s="46" t="s">
        <v>89</v>
      </c>
      <c r="AL184" s="46"/>
      <c r="AM184" s="46"/>
      <c r="AN184" s="46"/>
      <c r="AO184" s="46"/>
      <c r="AP184" s="46" t="s">
        <v>4</v>
      </c>
      <c r="AQ184" s="46"/>
      <c r="AR184" s="46"/>
      <c r="AS184" s="46"/>
      <c r="AT184" s="46"/>
      <c r="AU184" s="46" t="s">
        <v>3</v>
      </c>
      <c r="AV184" s="46"/>
      <c r="AW184" s="46"/>
      <c r="AX184" s="46"/>
      <c r="AY184" s="46"/>
      <c r="AZ184" s="46" t="s">
        <v>96</v>
      </c>
      <c r="BA184" s="46"/>
      <c r="BB184" s="46"/>
      <c r="BC184" s="46"/>
      <c r="BD184" s="46"/>
      <c r="BE184" s="46" t="s">
        <v>4</v>
      </c>
      <c r="BF184" s="46"/>
      <c r="BG184" s="46"/>
      <c r="BH184" s="46"/>
      <c r="BI184" s="46"/>
      <c r="BJ184" s="46" t="s">
        <v>3</v>
      </c>
      <c r="BK184" s="46"/>
      <c r="BL184" s="46"/>
      <c r="BM184" s="46"/>
      <c r="BN184" s="46"/>
      <c r="BO184" s="46" t="s">
        <v>127</v>
      </c>
      <c r="BP184" s="46"/>
      <c r="BQ184" s="46"/>
      <c r="BR184" s="46"/>
      <c r="BS184" s="46"/>
    </row>
    <row r="185" spans="1:79" ht="15" customHeight="1">
      <c r="A185" s="46">
        <v>1</v>
      </c>
      <c r="B185" s="46"/>
      <c r="C185" s="46"/>
      <c r="D185" s="46"/>
      <c r="E185" s="46"/>
      <c r="F185" s="46"/>
      <c r="G185" s="46">
        <v>2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>
        <v>3</v>
      </c>
      <c r="U185" s="46"/>
      <c r="V185" s="46"/>
      <c r="W185" s="46"/>
      <c r="X185" s="46"/>
      <c r="Y185" s="46"/>
      <c r="Z185" s="46"/>
      <c r="AA185" s="46">
        <v>4</v>
      </c>
      <c r="AB185" s="46"/>
      <c r="AC185" s="46"/>
      <c r="AD185" s="46"/>
      <c r="AE185" s="46"/>
      <c r="AF185" s="46">
        <v>5</v>
      </c>
      <c r="AG185" s="46"/>
      <c r="AH185" s="46"/>
      <c r="AI185" s="46"/>
      <c r="AJ185" s="46"/>
      <c r="AK185" s="46">
        <v>6</v>
      </c>
      <c r="AL185" s="46"/>
      <c r="AM185" s="46"/>
      <c r="AN185" s="46"/>
      <c r="AO185" s="46"/>
      <c r="AP185" s="46">
        <v>7</v>
      </c>
      <c r="AQ185" s="46"/>
      <c r="AR185" s="46"/>
      <c r="AS185" s="46"/>
      <c r="AT185" s="46"/>
      <c r="AU185" s="46">
        <v>8</v>
      </c>
      <c r="AV185" s="46"/>
      <c r="AW185" s="46"/>
      <c r="AX185" s="46"/>
      <c r="AY185" s="46"/>
      <c r="AZ185" s="46">
        <v>9</v>
      </c>
      <c r="BA185" s="46"/>
      <c r="BB185" s="46"/>
      <c r="BC185" s="46"/>
      <c r="BD185" s="46"/>
      <c r="BE185" s="46">
        <v>10</v>
      </c>
      <c r="BF185" s="46"/>
      <c r="BG185" s="46"/>
      <c r="BH185" s="46"/>
      <c r="BI185" s="46"/>
      <c r="BJ185" s="46">
        <v>11</v>
      </c>
      <c r="BK185" s="46"/>
      <c r="BL185" s="46"/>
      <c r="BM185" s="46"/>
      <c r="BN185" s="46"/>
      <c r="BO185" s="46">
        <v>12</v>
      </c>
      <c r="BP185" s="46"/>
      <c r="BQ185" s="46"/>
      <c r="BR185" s="46"/>
      <c r="BS185" s="46"/>
    </row>
    <row r="186" spans="1:79" s="1" customFormat="1" ht="15" hidden="1" customHeight="1">
      <c r="A186" s="39" t="s">
        <v>69</v>
      </c>
      <c r="B186" s="39"/>
      <c r="C186" s="39"/>
      <c r="D186" s="39"/>
      <c r="E186" s="39"/>
      <c r="F186" s="39"/>
      <c r="G186" s="33" t="s">
        <v>57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 t="s">
        <v>79</v>
      </c>
      <c r="U186" s="33"/>
      <c r="V186" s="33"/>
      <c r="W186" s="33"/>
      <c r="X186" s="33"/>
      <c r="Y186" s="33"/>
      <c r="Z186" s="33"/>
      <c r="AA186" s="32" t="s">
        <v>65</v>
      </c>
      <c r="AB186" s="32"/>
      <c r="AC186" s="32"/>
      <c r="AD186" s="32"/>
      <c r="AE186" s="32"/>
      <c r="AF186" s="32" t="s">
        <v>66</v>
      </c>
      <c r="AG186" s="32"/>
      <c r="AH186" s="32"/>
      <c r="AI186" s="32"/>
      <c r="AJ186" s="32"/>
      <c r="AK186" s="60" t="s">
        <v>122</v>
      </c>
      <c r="AL186" s="60"/>
      <c r="AM186" s="60"/>
      <c r="AN186" s="60"/>
      <c r="AO186" s="60"/>
      <c r="AP186" s="32" t="s">
        <v>67</v>
      </c>
      <c r="AQ186" s="32"/>
      <c r="AR186" s="32"/>
      <c r="AS186" s="32"/>
      <c r="AT186" s="32"/>
      <c r="AU186" s="32" t="s">
        <v>68</v>
      </c>
      <c r="AV186" s="32"/>
      <c r="AW186" s="32"/>
      <c r="AX186" s="32"/>
      <c r="AY186" s="32"/>
      <c r="AZ186" s="60" t="s">
        <v>122</v>
      </c>
      <c r="BA186" s="60"/>
      <c r="BB186" s="60"/>
      <c r="BC186" s="60"/>
      <c r="BD186" s="60"/>
      <c r="BE186" s="32" t="s">
        <v>58</v>
      </c>
      <c r="BF186" s="32"/>
      <c r="BG186" s="32"/>
      <c r="BH186" s="32"/>
      <c r="BI186" s="32"/>
      <c r="BJ186" s="32" t="s">
        <v>59</v>
      </c>
      <c r="BK186" s="32"/>
      <c r="BL186" s="32"/>
      <c r="BM186" s="32"/>
      <c r="BN186" s="32"/>
      <c r="BO186" s="60" t="s">
        <v>122</v>
      </c>
      <c r="BP186" s="60"/>
      <c r="BQ186" s="60"/>
      <c r="BR186" s="60"/>
      <c r="BS186" s="60"/>
      <c r="CA186" s="1" t="s">
        <v>44</v>
      </c>
    </row>
    <row r="187" spans="1:79" s="6" customFormat="1" ht="12.75" customHeight="1">
      <c r="A187" s="26"/>
      <c r="B187" s="26"/>
      <c r="C187" s="26"/>
      <c r="D187" s="26"/>
      <c r="E187" s="26"/>
      <c r="F187" s="26"/>
      <c r="G187" s="31" t="s">
        <v>147</v>
      </c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95"/>
      <c r="U187" s="95"/>
      <c r="V187" s="95"/>
      <c r="W187" s="95"/>
      <c r="X187" s="95"/>
      <c r="Y187" s="95"/>
      <c r="Z187" s="95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>
        <f>IF(ISNUMBER(AA187),AA187,0)+IF(ISNUMBER(AF187),AF187,0)</f>
        <v>0</v>
      </c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>
        <f>IF(ISNUMBER(AP187),AP187,0)+IF(ISNUMBER(AU187),AU187,0)</f>
        <v>0</v>
      </c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>
        <f>IF(ISNUMBER(BE187),BE187,0)+IF(ISNUMBER(BJ187),BJ187,0)</f>
        <v>0</v>
      </c>
      <c r="BP187" s="30"/>
      <c r="BQ187" s="30"/>
      <c r="BR187" s="30"/>
      <c r="BS187" s="30"/>
      <c r="CA187" s="6" t="s">
        <v>45</v>
      </c>
    </row>
    <row r="189" spans="1:79" ht="13.5" customHeight="1">
      <c r="A189" s="55" t="s">
        <v>278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</row>
    <row r="190" spans="1:79" ht="15" customHeight="1">
      <c r="A190" s="87" t="s">
        <v>245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</row>
    <row r="191" spans="1:79" ht="15" customHeight="1">
      <c r="A191" s="46" t="s">
        <v>6</v>
      </c>
      <c r="B191" s="46"/>
      <c r="C191" s="46"/>
      <c r="D191" s="46"/>
      <c r="E191" s="46"/>
      <c r="F191" s="46"/>
      <c r="G191" s="46" t="s">
        <v>126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 t="s">
        <v>13</v>
      </c>
      <c r="U191" s="46"/>
      <c r="V191" s="46"/>
      <c r="W191" s="46"/>
      <c r="X191" s="46"/>
      <c r="Y191" s="46"/>
      <c r="Z191" s="46"/>
      <c r="AA191" s="47" t="s">
        <v>267</v>
      </c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7"/>
      <c r="AP191" s="47" t="s">
        <v>272</v>
      </c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9"/>
    </row>
    <row r="192" spans="1:79" ht="32.1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 t="s">
        <v>4</v>
      </c>
      <c r="AB192" s="46"/>
      <c r="AC192" s="46"/>
      <c r="AD192" s="46"/>
      <c r="AE192" s="46"/>
      <c r="AF192" s="46" t="s">
        <v>3</v>
      </c>
      <c r="AG192" s="46"/>
      <c r="AH192" s="46"/>
      <c r="AI192" s="46"/>
      <c r="AJ192" s="46"/>
      <c r="AK192" s="46" t="s">
        <v>89</v>
      </c>
      <c r="AL192" s="46"/>
      <c r="AM192" s="46"/>
      <c r="AN192" s="46"/>
      <c r="AO192" s="46"/>
      <c r="AP192" s="46" t="s">
        <v>4</v>
      </c>
      <c r="AQ192" s="46"/>
      <c r="AR192" s="46"/>
      <c r="AS192" s="46"/>
      <c r="AT192" s="46"/>
      <c r="AU192" s="46" t="s">
        <v>3</v>
      </c>
      <c r="AV192" s="46"/>
      <c r="AW192" s="46"/>
      <c r="AX192" s="46"/>
      <c r="AY192" s="46"/>
      <c r="AZ192" s="46" t="s">
        <v>96</v>
      </c>
      <c r="BA192" s="46"/>
      <c r="BB192" s="46"/>
      <c r="BC192" s="46"/>
      <c r="BD192" s="46"/>
    </row>
    <row r="193" spans="1:79" ht="15" customHeight="1">
      <c r="A193" s="46">
        <v>1</v>
      </c>
      <c r="B193" s="46"/>
      <c r="C193" s="46"/>
      <c r="D193" s="46"/>
      <c r="E193" s="46"/>
      <c r="F193" s="46"/>
      <c r="G193" s="46">
        <v>2</v>
      </c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>
        <v>3</v>
      </c>
      <c r="U193" s="46"/>
      <c r="V193" s="46"/>
      <c r="W193" s="46"/>
      <c r="X193" s="46"/>
      <c r="Y193" s="46"/>
      <c r="Z193" s="46"/>
      <c r="AA193" s="46">
        <v>4</v>
      </c>
      <c r="AB193" s="46"/>
      <c r="AC193" s="46"/>
      <c r="AD193" s="46"/>
      <c r="AE193" s="46"/>
      <c r="AF193" s="46">
        <v>5</v>
      </c>
      <c r="AG193" s="46"/>
      <c r="AH193" s="46"/>
      <c r="AI193" s="46"/>
      <c r="AJ193" s="46"/>
      <c r="AK193" s="46">
        <v>6</v>
      </c>
      <c r="AL193" s="46"/>
      <c r="AM193" s="46"/>
      <c r="AN193" s="46"/>
      <c r="AO193" s="46"/>
      <c r="AP193" s="46">
        <v>7</v>
      </c>
      <c r="AQ193" s="46"/>
      <c r="AR193" s="46"/>
      <c r="AS193" s="46"/>
      <c r="AT193" s="46"/>
      <c r="AU193" s="46">
        <v>8</v>
      </c>
      <c r="AV193" s="46"/>
      <c r="AW193" s="46"/>
      <c r="AX193" s="46"/>
      <c r="AY193" s="46"/>
      <c r="AZ193" s="46">
        <v>9</v>
      </c>
      <c r="BA193" s="46"/>
      <c r="BB193" s="46"/>
      <c r="BC193" s="46"/>
      <c r="BD193" s="46"/>
    </row>
    <row r="194" spans="1:79" s="1" customFormat="1" ht="12" hidden="1" customHeight="1">
      <c r="A194" s="39" t="s">
        <v>69</v>
      </c>
      <c r="B194" s="39"/>
      <c r="C194" s="39"/>
      <c r="D194" s="39"/>
      <c r="E194" s="39"/>
      <c r="F194" s="39"/>
      <c r="G194" s="33" t="s">
        <v>57</v>
      </c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 t="s">
        <v>79</v>
      </c>
      <c r="U194" s="33"/>
      <c r="V194" s="33"/>
      <c r="W194" s="33"/>
      <c r="X194" s="33"/>
      <c r="Y194" s="33"/>
      <c r="Z194" s="33"/>
      <c r="AA194" s="32" t="s">
        <v>60</v>
      </c>
      <c r="AB194" s="32"/>
      <c r="AC194" s="32"/>
      <c r="AD194" s="32"/>
      <c r="AE194" s="32"/>
      <c r="AF194" s="32" t="s">
        <v>61</v>
      </c>
      <c r="AG194" s="32"/>
      <c r="AH194" s="32"/>
      <c r="AI194" s="32"/>
      <c r="AJ194" s="32"/>
      <c r="AK194" s="60" t="s">
        <v>122</v>
      </c>
      <c r="AL194" s="60"/>
      <c r="AM194" s="60"/>
      <c r="AN194" s="60"/>
      <c r="AO194" s="60"/>
      <c r="AP194" s="32" t="s">
        <v>62</v>
      </c>
      <c r="AQ194" s="32"/>
      <c r="AR194" s="32"/>
      <c r="AS194" s="32"/>
      <c r="AT194" s="32"/>
      <c r="AU194" s="32" t="s">
        <v>63</v>
      </c>
      <c r="AV194" s="32"/>
      <c r="AW194" s="32"/>
      <c r="AX194" s="32"/>
      <c r="AY194" s="32"/>
      <c r="AZ194" s="60" t="s">
        <v>122</v>
      </c>
      <c r="BA194" s="60"/>
      <c r="BB194" s="60"/>
      <c r="BC194" s="60"/>
      <c r="BD194" s="60"/>
      <c r="CA194" s="1" t="s">
        <v>46</v>
      </c>
    </row>
    <row r="195" spans="1:79" s="6" customFormat="1">
      <c r="A195" s="26"/>
      <c r="B195" s="26"/>
      <c r="C195" s="26"/>
      <c r="D195" s="26"/>
      <c r="E195" s="26"/>
      <c r="F195" s="26"/>
      <c r="G195" s="31" t="s">
        <v>147</v>
      </c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95"/>
      <c r="U195" s="95"/>
      <c r="V195" s="95"/>
      <c r="W195" s="95"/>
      <c r="X195" s="95"/>
      <c r="Y195" s="95"/>
      <c r="Z195" s="95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>
        <f>IF(ISNUMBER(AA195),AA195,0)+IF(ISNUMBER(AF195),AF195,0)</f>
        <v>0</v>
      </c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>
        <f>IF(ISNUMBER(AP195),AP195,0)+IF(ISNUMBER(AU195),AU195,0)</f>
        <v>0</v>
      </c>
      <c r="BA195" s="30"/>
      <c r="BB195" s="30"/>
      <c r="BC195" s="30"/>
      <c r="BD195" s="30"/>
      <c r="CA195" s="6" t="s">
        <v>47</v>
      </c>
    </row>
    <row r="198" spans="1:79" ht="14.25" customHeight="1">
      <c r="A198" s="55" t="s">
        <v>279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</row>
    <row r="199" spans="1:79" ht="15" customHeight="1">
      <c r="A199" s="87" t="s">
        <v>245</v>
      </c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</row>
    <row r="200" spans="1:79" ht="23.1" customHeight="1">
      <c r="A200" s="46" t="s">
        <v>128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89" t="s">
        <v>129</v>
      </c>
      <c r="O200" s="90"/>
      <c r="P200" s="90"/>
      <c r="Q200" s="90"/>
      <c r="R200" s="90"/>
      <c r="S200" s="90"/>
      <c r="T200" s="90"/>
      <c r="U200" s="91"/>
      <c r="V200" s="89" t="s">
        <v>130</v>
      </c>
      <c r="W200" s="90"/>
      <c r="X200" s="90"/>
      <c r="Y200" s="90"/>
      <c r="Z200" s="91"/>
      <c r="AA200" s="46" t="s">
        <v>246</v>
      </c>
      <c r="AB200" s="46"/>
      <c r="AC200" s="46"/>
      <c r="AD200" s="46"/>
      <c r="AE200" s="46"/>
      <c r="AF200" s="46"/>
      <c r="AG200" s="46"/>
      <c r="AH200" s="46"/>
      <c r="AI200" s="46"/>
      <c r="AJ200" s="46" t="s">
        <v>249</v>
      </c>
      <c r="AK200" s="46"/>
      <c r="AL200" s="46"/>
      <c r="AM200" s="46"/>
      <c r="AN200" s="46"/>
      <c r="AO200" s="46"/>
      <c r="AP200" s="46"/>
      <c r="AQ200" s="46"/>
      <c r="AR200" s="46"/>
      <c r="AS200" s="46" t="s">
        <v>257</v>
      </c>
      <c r="AT200" s="46"/>
      <c r="AU200" s="46"/>
      <c r="AV200" s="46"/>
      <c r="AW200" s="46"/>
      <c r="AX200" s="46"/>
      <c r="AY200" s="46"/>
      <c r="AZ200" s="46"/>
      <c r="BA200" s="46"/>
      <c r="BB200" s="46" t="s">
        <v>267</v>
      </c>
      <c r="BC200" s="46"/>
      <c r="BD200" s="46"/>
      <c r="BE200" s="46"/>
      <c r="BF200" s="46"/>
      <c r="BG200" s="46"/>
      <c r="BH200" s="46"/>
      <c r="BI200" s="46"/>
      <c r="BJ200" s="46"/>
      <c r="BK200" s="46" t="s">
        <v>272</v>
      </c>
      <c r="BL200" s="46"/>
      <c r="BM200" s="46"/>
      <c r="BN200" s="46"/>
      <c r="BO200" s="46"/>
      <c r="BP200" s="46"/>
      <c r="BQ200" s="46"/>
      <c r="BR200" s="46"/>
      <c r="BS200" s="46"/>
    </row>
    <row r="201" spans="1:79" ht="95.2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92"/>
      <c r="O201" s="93"/>
      <c r="P201" s="93"/>
      <c r="Q201" s="93"/>
      <c r="R201" s="93"/>
      <c r="S201" s="93"/>
      <c r="T201" s="93"/>
      <c r="U201" s="94"/>
      <c r="V201" s="92"/>
      <c r="W201" s="93"/>
      <c r="X201" s="93"/>
      <c r="Y201" s="93"/>
      <c r="Z201" s="94"/>
      <c r="AA201" s="80" t="s">
        <v>133</v>
      </c>
      <c r="AB201" s="80"/>
      <c r="AC201" s="80"/>
      <c r="AD201" s="80"/>
      <c r="AE201" s="80"/>
      <c r="AF201" s="80" t="s">
        <v>134</v>
      </c>
      <c r="AG201" s="80"/>
      <c r="AH201" s="80"/>
      <c r="AI201" s="80"/>
      <c r="AJ201" s="80" t="s">
        <v>133</v>
      </c>
      <c r="AK201" s="80"/>
      <c r="AL201" s="80"/>
      <c r="AM201" s="80"/>
      <c r="AN201" s="80"/>
      <c r="AO201" s="80" t="s">
        <v>134</v>
      </c>
      <c r="AP201" s="80"/>
      <c r="AQ201" s="80"/>
      <c r="AR201" s="80"/>
      <c r="AS201" s="80" t="s">
        <v>133</v>
      </c>
      <c r="AT201" s="80"/>
      <c r="AU201" s="80"/>
      <c r="AV201" s="80"/>
      <c r="AW201" s="80"/>
      <c r="AX201" s="80" t="s">
        <v>134</v>
      </c>
      <c r="AY201" s="80"/>
      <c r="AZ201" s="80"/>
      <c r="BA201" s="80"/>
      <c r="BB201" s="80" t="s">
        <v>133</v>
      </c>
      <c r="BC201" s="80"/>
      <c r="BD201" s="80"/>
      <c r="BE201" s="80"/>
      <c r="BF201" s="80"/>
      <c r="BG201" s="80" t="s">
        <v>134</v>
      </c>
      <c r="BH201" s="80"/>
      <c r="BI201" s="80"/>
      <c r="BJ201" s="80"/>
      <c r="BK201" s="80" t="s">
        <v>133</v>
      </c>
      <c r="BL201" s="80"/>
      <c r="BM201" s="80"/>
      <c r="BN201" s="80"/>
      <c r="BO201" s="80"/>
      <c r="BP201" s="80" t="s">
        <v>134</v>
      </c>
      <c r="BQ201" s="80"/>
      <c r="BR201" s="80"/>
      <c r="BS201" s="80"/>
    </row>
    <row r="202" spans="1:79" ht="15" customHeight="1">
      <c r="A202" s="46">
        <v>1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7">
        <v>2</v>
      </c>
      <c r="O202" s="48"/>
      <c r="P202" s="48"/>
      <c r="Q202" s="48"/>
      <c r="R202" s="48"/>
      <c r="S202" s="48"/>
      <c r="T202" s="48"/>
      <c r="U202" s="49"/>
      <c r="V202" s="46">
        <v>3</v>
      </c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>
        <v>6</v>
      </c>
      <c r="AK202" s="46"/>
      <c r="AL202" s="46"/>
      <c r="AM202" s="46"/>
      <c r="AN202" s="46"/>
      <c r="AO202" s="46">
        <v>7</v>
      </c>
      <c r="AP202" s="46"/>
      <c r="AQ202" s="46"/>
      <c r="AR202" s="46"/>
      <c r="AS202" s="46">
        <v>8</v>
      </c>
      <c r="AT202" s="46"/>
      <c r="AU202" s="46"/>
      <c r="AV202" s="46"/>
      <c r="AW202" s="46"/>
      <c r="AX202" s="46">
        <v>9</v>
      </c>
      <c r="AY202" s="46"/>
      <c r="AZ202" s="46"/>
      <c r="BA202" s="46"/>
      <c r="BB202" s="46">
        <v>10</v>
      </c>
      <c r="BC202" s="46"/>
      <c r="BD202" s="46"/>
      <c r="BE202" s="46"/>
      <c r="BF202" s="46"/>
      <c r="BG202" s="46">
        <v>11</v>
      </c>
      <c r="BH202" s="46"/>
      <c r="BI202" s="46"/>
      <c r="BJ202" s="46"/>
      <c r="BK202" s="46">
        <v>12</v>
      </c>
      <c r="BL202" s="46"/>
      <c r="BM202" s="46"/>
      <c r="BN202" s="46"/>
      <c r="BO202" s="46"/>
      <c r="BP202" s="46">
        <v>13</v>
      </c>
      <c r="BQ202" s="46"/>
      <c r="BR202" s="46"/>
      <c r="BS202" s="46"/>
    </row>
    <row r="203" spans="1:79" s="1" customFormat="1" ht="12" hidden="1" customHeight="1">
      <c r="A203" s="33" t="s">
        <v>146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9" t="s">
        <v>131</v>
      </c>
      <c r="O203" s="39"/>
      <c r="P203" s="39"/>
      <c r="Q203" s="39"/>
      <c r="R203" s="39"/>
      <c r="S203" s="39"/>
      <c r="T203" s="39"/>
      <c r="U203" s="39"/>
      <c r="V203" s="39" t="s">
        <v>132</v>
      </c>
      <c r="W203" s="39"/>
      <c r="X203" s="39"/>
      <c r="Y203" s="39"/>
      <c r="Z203" s="39"/>
      <c r="AA203" s="32" t="s">
        <v>65</v>
      </c>
      <c r="AB203" s="32"/>
      <c r="AC203" s="32"/>
      <c r="AD203" s="32"/>
      <c r="AE203" s="32"/>
      <c r="AF203" s="32" t="s">
        <v>66</v>
      </c>
      <c r="AG203" s="32"/>
      <c r="AH203" s="32"/>
      <c r="AI203" s="32"/>
      <c r="AJ203" s="32" t="s">
        <v>67</v>
      </c>
      <c r="AK203" s="32"/>
      <c r="AL203" s="32"/>
      <c r="AM203" s="32"/>
      <c r="AN203" s="32"/>
      <c r="AO203" s="32" t="s">
        <v>68</v>
      </c>
      <c r="AP203" s="32"/>
      <c r="AQ203" s="32"/>
      <c r="AR203" s="32"/>
      <c r="AS203" s="32" t="s">
        <v>58</v>
      </c>
      <c r="AT203" s="32"/>
      <c r="AU203" s="32"/>
      <c r="AV203" s="32"/>
      <c r="AW203" s="32"/>
      <c r="AX203" s="32" t="s">
        <v>59</v>
      </c>
      <c r="AY203" s="32"/>
      <c r="AZ203" s="32"/>
      <c r="BA203" s="32"/>
      <c r="BB203" s="32" t="s">
        <v>60</v>
      </c>
      <c r="BC203" s="32"/>
      <c r="BD203" s="32"/>
      <c r="BE203" s="32"/>
      <c r="BF203" s="32"/>
      <c r="BG203" s="32" t="s">
        <v>61</v>
      </c>
      <c r="BH203" s="32"/>
      <c r="BI203" s="32"/>
      <c r="BJ203" s="32"/>
      <c r="BK203" s="32" t="s">
        <v>62</v>
      </c>
      <c r="BL203" s="32"/>
      <c r="BM203" s="32"/>
      <c r="BN203" s="32"/>
      <c r="BO203" s="32"/>
      <c r="BP203" s="32" t="s">
        <v>63</v>
      </c>
      <c r="BQ203" s="32"/>
      <c r="BR203" s="32"/>
      <c r="BS203" s="32"/>
      <c r="CA203" s="1" t="s">
        <v>48</v>
      </c>
    </row>
    <row r="204" spans="1:79" s="6" customFormat="1" ht="12.75" customHeight="1">
      <c r="A204" s="31" t="s">
        <v>147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44"/>
      <c r="O204" s="45"/>
      <c r="P204" s="45"/>
      <c r="Q204" s="45"/>
      <c r="R204" s="45"/>
      <c r="S204" s="45"/>
      <c r="T204" s="45"/>
      <c r="U204" s="6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2"/>
      <c r="BQ204" s="83"/>
      <c r="BR204" s="83"/>
      <c r="BS204" s="84"/>
      <c r="CA204" s="6" t="s">
        <v>49</v>
      </c>
    </row>
    <row r="207" spans="1:79" ht="35.25" customHeight="1">
      <c r="A207" s="55" t="s">
        <v>280</v>
      </c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</row>
    <row r="208" spans="1:79" ht="1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</row>
    <row r="209" spans="1:79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>
      <c r="A211" s="85" t="s">
        <v>264</v>
      </c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79" ht="14.25" customHeight="1">
      <c r="A212" s="55" t="s">
        <v>247</v>
      </c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</row>
    <row r="213" spans="1:79" ht="15" customHeight="1">
      <c r="A213" s="69" t="s">
        <v>245</v>
      </c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</row>
    <row r="214" spans="1:79" ht="42.95" customHeight="1">
      <c r="A214" s="80" t="s">
        <v>135</v>
      </c>
      <c r="B214" s="80"/>
      <c r="C214" s="80"/>
      <c r="D214" s="80"/>
      <c r="E214" s="80"/>
      <c r="F214" s="80"/>
      <c r="G214" s="46" t="s">
        <v>19</v>
      </c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 t="s">
        <v>15</v>
      </c>
      <c r="U214" s="46"/>
      <c r="V214" s="46"/>
      <c r="W214" s="46"/>
      <c r="X214" s="46"/>
      <c r="Y214" s="46"/>
      <c r="Z214" s="46" t="s">
        <v>14</v>
      </c>
      <c r="AA214" s="46"/>
      <c r="AB214" s="46"/>
      <c r="AC214" s="46"/>
      <c r="AD214" s="46"/>
      <c r="AE214" s="46" t="s">
        <v>136</v>
      </c>
      <c r="AF214" s="46"/>
      <c r="AG214" s="46"/>
      <c r="AH214" s="46"/>
      <c r="AI214" s="46"/>
      <c r="AJ214" s="46"/>
      <c r="AK214" s="46" t="s">
        <v>137</v>
      </c>
      <c r="AL214" s="46"/>
      <c r="AM214" s="46"/>
      <c r="AN214" s="46"/>
      <c r="AO214" s="46"/>
      <c r="AP214" s="46"/>
      <c r="AQ214" s="46" t="s">
        <v>138</v>
      </c>
      <c r="AR214" s="46"/>
      <c r="AS214" s="46"/>
      <c r="AT214" s="46"/>
      <c r="AU214" s="46"/>
      <c r="AV214" s="46"/>
      <c r="AW214" s="46" t="s">
        <v>98</v>
      </c>
      <c r="AX214" s="46"/>
      <c r="AY214" s="46"/>
      <c r="AZ214" s="46"/>
      <c r="BA214" s="46"/>
      <c r="BB214" s="46"/>
      <c r="BC214" s="46"/>
      <c r="BD214" s="46"/>
      <c r="BE214" s="46"/>
      <c r="BF214" s="46"/>
      <c r="BG214" s="46" t="s">
        <v>139</v>
      </c>
      <c r="BH214" s="46"/>
      <c r="BI214" s="46"/>
      <c r="BJ214" s="46"/>
      <c r="BK214" s="46"/>
      <c r="BL214" s="46"/>
    </row>
    <row r="215" spans="1:79" ht="39.950000000000003" customHeight="1">
      <c r="A215" s="80"/>
      <c r="B215" s="80"/>
      <c r="C215" s="80"/>
      <c r="D215" s="80"/>
      <c r="E215" s="80"/>
      <c r="F215" s="80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 t="s">
        <v>17</v>
      </c>
      <c r="AX215" s="46"/>
      <c r="AY215" s="46"/>
      <c r="AZ215" s="46"/>
      <c r="BA215" s="46"/>
      <c r="BB215" s="46" t="s">
        <v>16</v>
      </c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>
        <v>3</v>
      </c>
      <c r="U216" s="46"/>
      <c r="V216" s="46"/>
      <c r="W216" s="46"/>
      <c r="X216" s="46"/>
      <c r="Y216" s="46"/>
      <c r="Z216" s="46">
        <v>4</v>
      </c>
      <c r="AA216" s="46"/>
      <c r="AB216" s="46"/>
      <c r="AC216" s="46"/>
      <c r="AD216" s="46"/>
      <c r="AE216" s="46">
        <v>5</v>
      </c>
      <c r="AF216" s="46"/>
      <c r="AG216" s="46"/>
      <c r="AH216" s="46"/>
      <c r="AI216" s="46"/>
      <c r="AJ216" s="46"/>
      <c r="AK216" s="46">
        <v>6</v>
      </c>
      <c r="AL216" s="46"/>
      <c r="AM216" s="46"/>
      <c r="AN216" s="46"/>
      <c r="AO216" s="46"/>
      <c r="AP216" s="46"/>
      <c r="AQ216" s="46">
        <v>7</v>
      </c>
      <c r="AR216" s="46"/>
      <c r="AS216" s="46"/>
      <c r="AT216" s="46"/>
      <c r="AU216" s="46"/>
      <c r="AV216" s="46"/>
      <c r="AW216" s="46">
        <v>8</v>
      </c>
      <c r="AX216" s="46"/>
      <c r="AY216" s="46"/>
      <c r="AZ216" s="46"/>
      <c r="BA216" s="46"/>
      <c r="BB216" s="46">
        <v>9</v>
      </c>
      <c r="BC216" s="46"/>
      <c r="BD216" s="46"/>
      <c r="BE216" s="46"/>
      <c r="BF216" s="46"/>
      <c r="BG216" s="46">
        <v>10</v>
      </c>
      <c r="BH216" s="46"/>
      <c r="BI216" s="46"/>
      <c r="BJ216" s="46"/>
      <c r="BK216" s="46"/>
      <c r="BL216" s="46"/>
    </row>
    <row r="217" spans="1:79" s="1" customFormat="1" ht="12" hidden="1" customHeight="1">
      <c r="A217" s="39" t="s">
        <v>64</v>
      </c>
      <c r="B217" s="39"/>
      <c r="C217" s="39"/>
      <c r="D217" s="39"/>
      <c r="E217" s="39"/>
      <c r="F217" s="39"/>
      <c r="G217" s="33" t="s">
        <v>57</v>
      </c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2" t="s">
        <v>80</v>
      </c>
      <c r="U217" s="32"/>
      <c r="V217" s="32"/>
      <c r="W217" s="32"/>
      <c r="X217" s="32"/>
      <c r="Y217" s="32"/>
      <c r="Z217" s="32" t="s">
        <v>81</v>
      </c>
      <c r="AA217" s="32"/>
      <c r="AB217" s="32"/>
      <c r="AC217" s="32"/>
      <c r="AD217" s="32"/>
      <c r="AE217" s="32" t="s">
        <v>82</v>
      </c>
      <c r="AF217" s="32"/>
      <c r="AG217" s="32"/>
      <c r="AH217" s="32"/>
      <c r="AI217" s="32"/>
      <c r="AJ217" s="32"/>
      <c r="AK217" s="32" t="s">
        <v>83</v>
      </c>
      <c r="AL217" s="32"/>
      <c r="AM217" s="32"/>
      <c r="AN217" s="32"/>
      <c r="AO217" s="32"/>
      <c r="AP217" s="32"/>
      <c r="AQ217" s="81" t="s">
        <v>99</v>
      </c>
      <c r="AR217" s="32"/>
      <c r="AS217" s="32"/>
      <c r="AT217" s="32"/>
      <c r="AU217" s="32"/>
      <c r="AV217" s="32"/>
      <c r="AW217" s="32" t="s">
        <v>84</v>
      </c>
      <c r="AX217" s="32"/>
      <c r="AY217" s="32"/>
      <c r="AZ217" s="32"/>
      <c r="BA217" s="32"/>
      <c r="BB217" s="32" t="s">
        <v>85</v>
      </c>
      <c r="BC217" s="32"/>
      <c r="BD217" s="32"/>
      <c r="BE217" s="32"/>
      <c r="BF217" s="32"/>
      <c r="BG217" s="81" t="s">
        <v>100</v>
      </c>
      <c r="BH217" s="32"/>
      <c r="BI217" s="32"/>
      <c r="BJ217" s="32"/>
      <c r="BK217" s="32"/>
      <c r="BL217" s="32"/>
      <c r="CA217" s="1" t="s">
        <v>50</v>
      </c>
    </row>
    <row r="218" spans="1:79" s="25" customFormat="1" ht="38.25" customHeight="1">
      <c r="A218" s="34">
        <v>2610</v>
      </c>
      <c r="B218" s="34"/>
      <c r="C218" s="34"/>
      <c r="D218" s="34"/>
      <c r="E218" s="34"/>
      <c r="F218" s="34"/>
      <c r="G218" s="35" t="s">
        <v>314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8">
        <v>48743050</v>
      </c>
      <c r="U218" s="38"/>
      <c r="V218" s="38"/>
      <c r="W218" s="38"/>
      <c r="X218" s="38"/>
      <c r="Y218" s="38"/>
      <c r="Z218" s="38">
        <v>44677698</v>
      </c>
      <c r="AA218" s="38"/>
      <c r="AB218" s="38"/>
      <c r="AC218" s="38"/>
      <c r="AD218" s="38"/>
      <c r="AE218" s="38">
        <v>0</v>
      </c>
      <c r="AF218" s="38"/>
      <c r="AG218" s="38"/>
      <c r="AH218" s="38"/>
      <c r="AI218" s="38"/>
      <c r="AJ218" s="38"/>
      <c r="AK218" s="38">
        <v>0</v>
      </c>
      <c r="AL218" s="38"/>
      <c r="AM218" s="38"/>
      <c r="AN218" s="38"/>
      <c r="AO218" s="38"/>
      <c r="AP218" s="38"/>
      <c r="AQ218" s="38">
        <f>IF(ISNUMBER(AK218),AK218,0)-IF(ISNUMBER(AE218),AE218,0)</f>
        <v>0</v>
      </c>
      <c r="AR218" s="38"/>
      <c r="AS218" s="38"/>
      <c r="AT218" s="38"/>
      <c r="AU218" s="38"/>
      <c r="AV218" s="38"/>
      <c r="AW218" s="38">
        <v>0</v>
      </c>
      <c r="AX218" s="38"/>
      <c r="AY218" s="38"/>
      <c r="AZ218" s="38"/>
      <c r="BA218" s="38"/>
      <c r="BB218" s="38">
        <v>0</v>
      </c>
      <c r="BC218" s="38"/>
      <c r="BD218" s="38"/>
      <c r="BE218" s="38"/>
      <c r="BF218" s="38"/>
      <c r="BG218" s="38">
        <f>IF(ISNUMBER(Z218),Z218,0)+IF(ISNUMBER(AK218),AK218,0)</f>
        <v>44677698</v>
      </c>
      <c r="BH218" s="38"/>
      <c r="BI218" s="38"/>
      <c r="BJ218" s="38"/>
      <c r="BK218" s="38"/>
      <c r="BL218" s="38"/>
      <c r="CA218" s="25" t="s">
        <v>51</v>
      </c>
    </row>
    <row r="219" spans="1:79" s="6" customFormat="1" ht="12.75" customHeight="1">
      <c r="A219" s="26"/>
      <c r="B219" s="26"/>
      <c r="C219" s="26"/>
      <c r="D219" s="26"/>
      <c r="E219" s="26"/>
      <c r="F219" s="26"/>
      <c r="G219" s="27" t="s">
        <v>147</v>
      </c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9"/>
      <c r="T219" s="30">
        <v>48743050</v>
      </c>
      <c r="U219" s="30"/>
      <c r="V219" s="30"/>
      <c r="W219" s="30"/>
      <c r="X219" s="30"/>
      <c r="Y219" s="30"/>
      <c r="Z219" s="30">
        <v>44677698</v>
      </c>
      <c r="AA219" s="30"/>
      <c r="AB219" s="30"/>
      <c r="AC219" s="30"/>
      <c r="AD219" s="30"/>
      <c r="AE219" s="30">
        <v>0</v>
      </c>
      <c r="AF219" s="30"/>
      <c r="AG219" s="30"/>
      <c r="AH219" s="30"/>
      <c r="AI219" s="30"/>
      <c r="AJ219" s="30"/>
      <c r="AK219" s="30">
        <v>0</v>
      </c>
      <c r="AL219" s="30"/>
      <c r="AM219" s="30"/>
      <c r="AN219" s="30"/>
      <c r="AO219" s="30"/>
      <c r="AP219" s="30"/>
      <c r="AQ219" s="30">
        <f>IF(ISNUMBER(AK219),AK219,0)-IF(ISNUMBER(AE219),AE219,0)</f>
        <v>0</v>
      </c>
      <c r="AR219" s="30"/>
      <c r="AS219" s="30"/>
      <c r="AT219" s="30"/>
      <c r="AU219" s="30"/>
      <c r="AV219" s="30"/>
      <c r="AW219" s="30">
        <v>0</v>
      </c>
      <c r="AX219" s="30"/>
      <c r="AY219" s="30"/>
      <c r="AZ219" s="30"/>
      <c r="BA219" s="30"/>
      <c r="BB219" s="30">
        <v>0</v>
      </c>
      <c r="BC219" s="30"/>
      <c r="BD219" s="30"/>
      <c r="BE219" s="30"/>
      <c r="BF219" s="30"/>
      <c r="BG219" s="30">
        <f>IF(ISNUMBER(Z219),Z219,0)+IF(ISNUMBER(AK219),AK219,0)</f>
        <v>44677698</v>
      </c>
      <c r="BH219" s="30"/>
      <c r="BI219" s="30"/>
      <c r="BJ219" s="30"/>
      <c r="BK219" s="30"/>
      <c r="BL219" s="30"/>
    </row>
    <row r="221" spans="1:79" ht="14.25" customHeight="1">
      <c r="A221" s="55" t="s">
        <v>265</v>
      </c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</row>
    <row r="222" spans="1:79" ht="15" customHeight="1">
      <c r="A222" s="69" t="s">
        <v>245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</row>
    <row r="223" spans="1:79" ht="18" customHeight="1">
      <c r="A223" s="46" t="s">
        <v>135</v>
      </c>
      <c r="B223" s="46"/>
      <c r="C223" s="46"/>
      <c r="D223" s="46"/>
      <c r="E223" s="46"/>
      <c r="F223" s="46"/>
      <c r="G223" s="46" t="s">
        <v>19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 t="s">
        <v>251</v>
      </c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 t="s">
        <v>262</v>
      </c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</row>
    <row r="224" spans="1:79" ht="42.9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 t="s">
        <v>140</v>
      </c>
      <c r="R224" s="46"/>
      <c r="S224" s="46"/>
      <c r="T224" s="46"/>
      <c r="U224" s="46"/>
      <c r="V224" s="80" t="s">
        <v>141</v>
      </c>
      <c r="W224" s="80"/>
      <c r="X224" s="80"/>
      <c r="Y224" s="80"/>
      <c r="Z224" s="46" t="s">
        <v>142</v>
      </c>
      <c r="AA224" s="46"/>
      <c r="AB224" s="46"/>
      <c r="AC224" s="46"/>
      <c r="AD224" s="46"/>
      <c r="AE224" s="46"/>
      <c r="AF224" s="46"/>
      <c r="AG224" s="46"/>
      <c r="AH224" s="46"/>
      <c r="AI224" s="46"/>
      <c r="AJ224" s="46" t="s">
        <v>143</v>
      </c>
      <c r="AK224" s="46"/>
      <c r="AL224" s="46"/>
      <c r="AM224" s="46"/>
      <c r="AN224" s="46"/>
      <c r="AO224" s="46" t="s">
        <v>20</v>
      </c>
      <c r="AP224" s="46"/>
      <c r="AQ224" s="46"/>
      <c r="AR224" s="46"/>
      <c r="AS224" s="46"/>
      <c r="AT224" s="80" t="s">
        <v>144</v>
      </c>
      <c r="AU224" s="80"/>
      <c r="AV224" s="80"/>
      <c r="AW224" s="80"/>
      <c r="AX224" s="46" t="s">
        <v>142</v>
      </c>
      <c r="AY224" s="46"/>
      <c r="AZ224" s="46"/>
      <c r="BA224" s="46"/>
      <c r="BB224" s="46"/>
      <c r="BC224" s="46"/>
      <c r="BD224" s="46"/>
      <c r="BE224" s="46"/>
      <c r="BF224" s="46"/>
      <c r="BG224" s="46"/>
      <c r="BH224" s="46" t="s">
        <v>145</v>
      </c>
      <c r="BI224" s="46"/>
      <c r="BJ224" s="46"/>
      <c r="BK224" s="46"/>
      <c r="BL224" s="46"/>
    </row>
    <row r="225" spans="1:79" ht="63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80"/>
      <c r="W225" s="80"/>
      <c r="X225" s="80"/>
      <c r="Y225" s="80"/>
      <c r="Z225" s="46" t="s">
        <v>17</v>
      </c>
      <c r="AA225" s="46"/>
      <c r="AB225" s="46"/>
      <c r="AC225" s="46"/>
      <c r="AD225" s="46"/>
      <c r="AE225" s="46" t="s">
        <v>16</v>
      </c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80"/>
      <c r="AU225" s="80"/>
      <c r="AV225" s="80"/>
      <c r="AW225" s="80"/>
      <c r="AX225" s="46" t="s">
        <v>17</v>
      </c>
      <c r="AY225" s="46"/>
      <c r="AZ225" s="46"/>
      <c r="BA225" s="46"/>
      <c r="BB225" s="46"/>
      <c r="BC225" s="46" t="s">
        <v>16</v>
      </c>
      <c r="BD225" s="46"/>
      <c r="BE225" s="46"/>
      <c r="BF225" s="46"/>
      <c r="BG225" s="46"/>
      <c r="BH225" s="46"/>
      <c r="BI225" s="46"/>
      <c r="BJ225" s="46"/>
      <c r="BK225" s="46"/>
      <c r="BL225" s="46"/>
    </row>
    <row r="226" spans="1:79" ht="15" customHeight="1">
      <c r="A226" s="46">
        <v>1</v>
      </c>
      <c r="B226" s="46"/>
      <c r="C226" s="46"/>
      <c r="D226" s="46"/>
      <c r="E226" s="46"/>
      <c r="F226" s="46"/>
      <c r="G226" s="46">
        <v>2</v>
      </c>
      <c r="H226" s="46"/>
      <c r="I226" s="46"/>
      <c r="J226" s="46"/>
      <c r="K226" s="46"/>
      <c r="L226" s="46"/>
      <c r="M226" s="46"/>
      <c r="N226" s="46"/>
      <c r="O226" s="46"/>
      <c r="P226" s="46"/>
      <c r="Q226" s="46">
        <v>3</v>
      </c>
      <c r="R226" s="46"/>
      <c r="S226" s="46"/>
      <c r="T226" s="46"/>
      <c r="U226" s="46"/>
      <c r="V226" s="46">
        <v>4</v>
      </c>
      <c r="W226" s="46"/>
      <c r="X226" s="46"/>
      <c r="Y226" s="46"/>
      <c r="Z226" s="46">
        <v>5</v>
      </c>
      <c r="AA226" s="46"/>
      <c r="AB226" s="46"/>
      <c r="AC226" s="46"/>
      <c r="AD226" s="46"/>
      <c r="AE226" s="46">
        <v>6</v>
      </c>
      <c r="AF226" s="46"/>
      <c r="AG226" s="46"/>
      <c r="AH226" s="46"/>
      <c r="AI226" s="46"/>
      <c r="AJ226" s="46">
        <v>7</v>
      </c>
      <c r="AK226" s="46"/>
      <c r="AL226" s="46"/>
      <c r="AM226" s="46"/>
      <c r="AN226" s="46"/>
      <c r="AO226" s="46">
        <v>8</v>
      </c>
      <c r="AP226" s="46"/>
      <c r="AQ226" s="46"/>
      <c r="AR226" s="46"/>
      <c r="AS226" s="46"/>
      <c r="AT226" s="46">
        <v>9</v>
      </c>
      <c r="AU226" s="46"/>
      <c r="AV226" s="46"/>
      <c r="AW226" s="46"/>
      <c r="AX226" s="46">
        <v>10</v>
      </c>
      <c r="AY226" s="46"/>
      <c r="AZ226" s="46"/>
      <c r="BA226" s="46"/>
      <c r="BB226" s="46"/>
      <c r="BC226" s="46">
        <v>11</v>
      </c>
      <c r="BD226" s="46"/>
      <c r="BE226" s="46"/>
      <c r="BF226" s="46"/>
      <c r="BG226" s="46"/>
      <c r="BH226" s="46">
        <v>12</v>
      </c>
      <c r="BI226" s="46"/>
      <c r="BJ226" s="46"/>
      <c r="BK226" s="46"/>
      <c r="BL226" s="46"/>
    </row>
    <row r="227" spans="1:79" s="1" customFormat="1" ht="12" hidden="1" customHeight="1">
      <c r="A227" s="39" t="s">
        <v>64</v>
      </c>
      <c r="B227" s="39"/>
      <c r="C227" s="39"/>
      <c r="D227" s="39"/>
      <c r="E227" s="39"/>
      <c r="F227" s="39"/>
      <c r="G227" s="33" t="s">
        <v>57</v>
      </c>
      <c r="H227" s="33"/>
      <c r="I227" s="33"/>
      <c r="J227" s="33"/>
      <c r="K227" s="33"/>
      <c r="L227" s="33"/>
      <c r="M227" s="33"/>
      <c r="N227" s="33"/>
      <c r="O227" s="33"/>
      <c r="P227" s="33"/>
      <c r="Q227" s="32" t="s">
        <v>80</v>
      </c>
      <c r="R227" s="32"/>
      <c r="S227" s="32"/>
      <c r="T227" s="32"/>
      <c r="U227" s="32"/>
      <c r="V227" s="32" t="s">
        <v>81</v>
      </c>
      <c r="W227" s="32"/>
      <c r="X227" s="32"/>
      <c r="Y227" s="32"/>
      <c r="Z227" s="32" t="s">
        <v>82</v>
      </c>
      <c r="AA227" s="32"/>
      <c r="AB227" s="32"/>
      <c r="AC227" s="32"/>
      <c r="AD227" s="32"/>
      <c r="AE227" s="32" t="s">
        <v>83</v>
      </c>
      <c r="AF227" s="32"/>
      <c r="AG227" s="32"/>
      <c r="AH227" s="32"/>
      <c r="AI227" s="32"/>
      <c r="AJ227" s="81" t="s">
        <v>101</v>
      </c>
      <c r="AK227" s="32"/>
      <c r="AL227" s="32"/>
      <c r="AM227" s="32"/>
      <c r="AN227" s="32"/>
      <c r="AO227" s="32" t="s">
        <v>84</v>
      </c>
      <c r="AP227" s="32"/>
      <c r="AQ227" s="32"/>
      <c r="AR227" s="32"/>
      <c r="AS227" s="32"/>
      <c r="AT227" s="81" t="s">
        <v>102</v>
      </c>
      <c r="AU227" s="32"/>
      <c r="AV227" s="32"/>
      <c r="AW227" s="32"/>
      <c r="AX227" s="32" t="s">
        <v>85</v>
      </c>
      <c r="AY227" s="32"/>
      <c r="AZ227" s="32"/>
      <c r="BA227" s="32"/>
      <c r="BB227" s="32"/>
      <c r="BC227" s="32" t="s">
        <v>86</v>
      </c>
      <c r="BD227" s="32"/>
      <c r="BE227" s="32"/>
      <c r="BF227" s="32"/>
      <c r="BG227" s="32"/>
      <c r="BH227" s="81" t="s">
        <v>101</v>
      </c>
      <c r="BI227" s="32"/>
      <c r="BJ227" s="32"/>
      <c r="BK227" s="32"/>
      <c r="BL227" s="32"/>
      <c r="CA227" s="1" t="s">
        <v>52</v>
      </c>
    </row>
    <row r="228" spans="1:79" s="25" customFormat="1" ht="38.25" customHeight="1">
      <c r="A228" s="34">
        <v>2610</v>
      </c>
      <c r="B228" s="34"/>
      <c r="C228" s="34"/>
      <c r="D228" s="34"/>
      <c r="E228" s="34"/>
      <c r="F228" s="34"/>
      <c r="G228" s="35" t="s">
        <v>314</v>
      </c>
      <c r="H228" s="36"/>
      <c r="I228" s="36"/>
      <c r="J228" s="36"/>
      <c r="K228" s="36"/>
      <c r="L228" s="36"/>
      <c r="M228" s="36"/>
      <c r="N228" s="36"/>
      <c r="O228" s="36"/>
      <c r="P228" s="37"/>
      <c r="Q228" s="38">
        <v>47322600</v>
      </c>
      <c r="R228" s="38"/>
      <c r="S228" s="38"/>
      <c r="T228" s="38"/>
      <c r="U228" s="38"/>
      <c r="V228" s="38">
        <v>0</v>
      </c>
      <c r="W228" s="38"/>
      <c r="X228" s="38"/>
      <c r="Y228" s="38"/>
      <c r="Z228" s="38">
        <v>0</v>
      </c>
      <c r="AA228" s="38"/>
      <c r="AB228" s="38"/>
      <c r="AC228" s="38"/>
      <c r="AD228" s="38"/>
      <c r="AE228" s="38">
        <v>0</v>
      </c>
      <c r="AF228" s="38"/>
      <c r="AG228" s="38"/>
      <c r="AH228" s="38"/>
      <c r="AI228" s="38"/>
      <c r="AJ228" s="38">
        <f>IF(ISNUMBER(Q228),Q228,0)-IF(ISNUMBER(Z228),Z228,0)</f>
        <v>47322600</v>
      </c>
      <c r="AK228" s="38"/>
      <c r="AL228" s="38"/>
      <c r="AM228" s="38"/>
      <c r="AN228" s="38"/>
      <c r="AO228" s="38">
        <v>48980400</v>
      </c>
      <c r="AP228" s="38"/>
      <c r="AQ228" s="38"/>
      <c r="AR228" s="38"/>
      <c r="AS228" s="38"/>
      <c r="AT228" s="38">
        <f>IF(ISNUMBER(V228),V228,0)-IF(ISNUMBER(Z228),Z228,0)-IF(ISNUMBER(AE228),AE228,0)</f>
        <v>0</v>
      </c>
      <c r="AU228" s="38"/>
      <c r="AV228" s="38"/>
      <c r="AW228" s="38"/>
      <c r="AX228" s="38">
        <v>0</v>
      </c>
      <c r="AY228" s="38"/>
      <c r="AZ228" s="38"/>
      <c r="BA228" s="38"/>
      <c r="BB228" s="38"/>
      <c r="BC228" s="38">
        <v>0</v>
      </c>
      <c r="BD228" s="38"/>
      <c r="BE228" s="38"/>
      <c r="BF228" s="38"/>
      <c r="BG228" s="38"/>
      <c r="BH228" s="38">
        <f>IF(ISNUMBER(AO228),AO228,0)-IF(ISNUMBER(AX228),AX228,0)</f>
        <v>48980400</v>
      </c>
      <c r="BI228" s="38"/>
      <c r="BJ228" s="38"/>
      <c r="BK228" s="38"/>
      <c r="BL228" s="38"/>
      <c r="CA228" s="25" t="s">
        <v>53</v>
      </c>
    </row>
    <row r="229" spans="1:79" s="6" customFormat="1" ht="12.75" customHeight="1">
      <c r="A229" s="26"/>
      <c r="B229" s="26"/>
      <c r="C229" s="26"/>
      <c r="D229" s="26"/>
      <c r="E229" s="26"/>
      <c r="F229" s="26"/>
      <c r="G229" s="27" t="s">
        <v>147</v>
      </c>
      <c r="H229" s="28"/>
      <c r="I229" s="28"/>
      <c r="J229" s="28"/>
      <c r="K229" s="28"/>
      <c r="L229" s="28"/>
      <c r="M229" s="28"/>
      <c r="N229" s="28"/>
      <c r="O229" s="28"/>
      <c r="P229" s="29"/>
      <c r="Q229" s="30">
        <v>47322600</v>
      </c>
      <c r="R229" s="30"/>
      <c r="S229" s="30"/>
      <c r="T229" s="30"/>
      <c r="U229" s="30"/>
      <c r="V229" s="30">
        <v>0</v>
      </c>
      <c r="W229" s="30"/>
      <c r="X229" s="30"/>
      <c r="Y229" s="30"/>
      <c r="Z229" s="30">
        <v>0</v>
      </c>
      <c r="AA229" s="30"/>
      <c r="AB229" s="30"/>
      <c r="AC229" s="30"/>
      <c r="AD229" s="30"/>
      <c r="AE229" s="30">
        <v>0</v>
      </c>
      <c r="AF229" s="30"/>
      <c r="AG229" s="30"/>
      <c r="AH229" s="30"/>
      <c r="AI229" s="30"/>
      <c r="AJ229" s="30">
        <f>IF(ISNUMBER(Q229),Q229,0)-IF(ISNUMBER(Z229),Z229,0)</f>
        <v>47322600</v>
      </c>
      <c r="AK229" s="30"/>
      <c r="AL229" s="30"/>
      <c r="AM229" s="30"/>
      <c r="AN229" s="30"/>
      <c r="AO229" s="30">
        <v>48980400</v>
      </c>
      <c r="AP229" s="30"/>
      <c r="AQ229" s="30"/>
      <c r="AR229" s="30"/>
      <c r="AS229" s="30"/>
      <c r="AT229" s="30">
        <f>IF(ISNUMBER(V229),V229,0)-IF(ISNUMBER(Z229),Z229,0)-IF(ISNUMBER(AE229),AE229,0)</f>
        <v>0</v>
      </c>
      <c r="AU229" s="30"/>
      <c r="AV229" s="30"/>
      <c r="AW229" s="30"/>
      <c r="AX229" s="30">
        <v>0</v>
      </c>
      <c r="AY229" s="30"/>
      <c r="AZ229" s="30"/>
      <c r="BA229" s="30"/>
      <c r="BB229" s="30"/>
      <c r="BC229" s="30">
        <v>0</v>
      </c>
      <c r="BD229" s="30"/>
      <c r="BE229" s="30"/>
      <c r="BF229" s="30"/>
      <c r="BG229" s="30"/>
      <c r="BH229" s="30">
        <f>IF(ISNUMBER(AO229),AO229,0)-IF(ISNUMBER(AX229),AX229,0)</f>
        <v>48980400</v>
      </c>
      <c r="BI229" s="30"/>
      <c r="BJ229" s="30"/>
      <c r="BK229" s="30"/>
      <c r="BL229" s="30"/>
    </row>
    <row r="231" spans="1:79" ht="14.25" customHeight="1">
      <c r="A231" s="55" t="s">
        <v>252</v>
      </c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</row>
    <row r="232" spans="1:79" ht="15" customHeight="1">
      <c r="A232" s="69" t="s">
        <v>245</v>
      </c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</row>
    <row r="233" spans="1:79" ht="42.95" customHeight="1">
      <c r="A233" s="80" t="s">
        <v>135</v>
      </c>
      <c r="B233" s="80"/>
      <c r="C233" s="80"/>
      <c r="D233" s="80"/>
      <c r="E233" s="80"/>
      <c r="F233" s="80"/>
      <c r="G233" s="46" t="s">
        <v>19</v>
      </c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 t="s">
        <v>15</v>
      </c>
      <c r="U233" s="46"/>
      <c r="V233" s="46"/>
      <c r="W233" s="46"/>
      <c r="X233" s="46"/>
      <c r="Y233" s="46"/>
      <c r="Z233" s="46" t="s">
        <v>14</v>
      </c>
      <c r="AA233" s="46"/>
      <c r="AB233" s="46"/>
      <c r="AC233" s="46"/>
      <c r="AD233" s="46"/>
      <c r="AE233" s="46" t="s">
        <v>248</v>
      </c>
      <c r="AF233" s="46"/>
      <c r="AG233" s="46"/>
      <c r="AH233" s="46"/>
      <c r="AI233" s="46"/>
      <c r="AJ233" s="46"/>
      <c r="AK233" s="46" t="s">
        <v>253</v>
      </c>
      <c r="AL233" s="46"/>
      <c r="AM233" s="46"/>
      <c r="AN233" s="46"/>
      <c r="AO233" s="46"/>
      <c r="AP233" s="46"/>
      <c r="AQ233" s="46" t="s">
        <v>266</v>
      </c>
      <c r="AR233" s="46"/>
      <c r="AS233" s="46"/>
      <c r="AT233" s="46"/>
      <c r="AU233" s="46"/>
      <c r="AV233" s="46"/>
      <c r="AW233" s="46" t="s">
        <v>18</v>
      </c>
      <c r="AX233" s="46"/>
      <c r="AY233" s="46"/>
      <c r="AZ233" s="46"/>
      <c r="BA233" s="46"/>
      <c r="BB233" s="46"/>
      <c r="BC233" s="46"/>
      <c r="BD233" s="46"/>
      <c r="BE233" s="46" t="s">
        <v>156</v>
      </c>
      <c r="BF233" s="46"/>
      <c r="BG233" s="46"/>
      <c r="BH233" s="46"/>
      <c r="BI233" s="46"/>
      <c r="BJ233" s="46"/>
      <c r="BK233" s="46"/>
      <c r="BL233" s="46"/>
    </row>
    <row r="234" spans="1:79" ht="21.75" customHeight="1">
      <c r="A234" s="80"/>
      <c r="B234" s="80"/>
      <c r="C234" s="80"/>
      <c r="D234" s="80"/>
      <c r="E234" s="80"/>
      <c r="F234" s="8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15" customHeight="1">
      <c r="A235" s="46">
        <v>1</v>
      </c>
      <c r="B235" s="46"/>
      <c r="C235" s="46"/>
      <c r="D235" s="46"/>
      <c r="E235" s="46"/>
      <c r="F235" s="46"/>
      <c r="G235" s="46">
        <v>2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>
        <v>3</v>
      </c>
      <c r="U235" s="46"/>
      <c r="V235" s="46"/>
      <c r="W235" s="46"/>
      <c r="X235" s="46"/>
      <c r="Y235" s="46"/>
      <c r="Z235" s="46">
        <v>4</v>
      </c>
      <c r="AA235" s="46"/>
      <c r="AB235" s="46"/>
      <c r="AC235" s="46"/>
      <c r="AD235" s="46"/>
      <c r="AE235" s="46">
        <v>5</v>
      </c>
      <c r="AF235" s="46"/>
      <c r="AG235" s="46"/>
      <c r="AH235" s="46"/>
      <c r="AI235" s="46"/>
      <c r="AJ235" s="46"/>
      <c r="AK235" s="46">
        <v>6</v>
      </c>
      <c r="AL235" s="46"/>
      <c r="AM235" s="46"/>
      <c r="AN235" s="46"/>
      <c r="AO235" s="46"/>
      <c r="AP235" s="46"/>
      <c r="AQ235" s="46">
        <v>7</v>
      </c>
      <c r="AR235" s="46"/>
      <c r="AS235" s="46"/>
      <c r="AT235" s="46"/>
      <c r="AU235" s="46"/>
      <c r="AV235" s="46"/>
      <c r="AW235" s="39">
        <v>8</v>
      </c>
      <c r="AX235" s="39"/>
      <c r="AY235" s="39"/>
      <c r="AZ235" s="39"/>
      <c r="BA235" s="39"/>
      <c r="BB235" s="39"/>
      <c r="BC235" s="39"/>
      <c r="BD235" s="39"/>
      <c r="BE235" s="39">
        <v>9</v>
      </c>
      <c r="BF235" s="39"/>
      <c r="BG235" s="39"/>
      <c r="BH235" s="39"/>
      <c r="BI235" s="39"/>
      <c r="BJ235" s="39"/>
      <c r="BK235" s="39"/>
      <c r="BL235" s="39"/>
    </row>
    <row r="236" spans="1:79" s="1" customFormat="1" ht="18.75" hidden="1" customHeight="1">
      <c r="A236" s="39" t="s">
        <v>64</v>
      </c>
      <c r="B236" s="39"/>
      <c r="C236" s="39"/>
      <c r="D236" s="39"/>
      <c r="E236" s="39"/>
      <c r="F236" s="39"/>
      <c r="G236" s="33" t="s">
        <v>57</v>
      </c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2" t="s">
        <v>80</v>
      </c>
      <c r="U236" s="32"/>
      <c r="V236" s="32"/>
      <c r="W236" s="32"/>
      <c r="X236" s="32"/>
      <c r="Y236" s="32"/>
      <c r="Z236" s="32" t="s">
        <v>81</v>
      </c>
      <c r="AA236" s="32"/>
      <c r="AB236" s="32"/>
      <c r="AC236" s="32"/>
      <c r="AD236" s="32"/>
      <c r="AE236" s="32" t="s">
        <v>82</v>
      </c>
      <c r="AF236" s="32"/>
      <c r="AG236" s="32"/>
      <c r="AH236" s="32"/>
      <c r="AI236" s="32"/>
      <c r="AJ236" s="32"/>
      <c r="AK236" s="32" t="s">
        <v>83</v>
      </c>
      <c r="AL236" s="32"/>
      <c r="AM236" s="32"/>
      <c r="AN236" s="32"/>
      <c r="AO236" s="32"/>
      <c r="AP236" s="32"/>
      <c r="AQ236" s="32" t="s">
        <v>84</v>
      </c>
      <c r="AR236" s="32"/>
      <c r="AS236" s="32"/>
      <c r="AT236" s="32"/>
      <c r="AU236" s="32"/>
      <c r="AV236" s="32"/>
      <c r="AW236" s="33" t="s">
        <v>87</v>
      </c>
      <c r="AX236" s="33"/>
      <c r="AY236" s="33"/>
      <c r="AZ236" s="33"/>
      <c r="BA236" s="33"/>
      <c r="BB236" s="33"/>
      <c r="BC236" s="33"/>
      <c r="BD236" s="33"/>
      <c r="BE236" s="33" t="s">
        <v>88</v>
      </c>
      <c r="BF236" s="33"/>
      <c r="BG236" s="33"/>
      <c r="BH236" s="33"/>
      <c r="BI236" s="33"/>
      <c r="BJ236" s="33"/>
      <c r="BK236" s="33"/>
      <c r="BL236" s="33"/>
      <c r="CA236" s="1" t="s">
        <v>54</v>
      </c>
    </row>
    <row r="237" spans="1:79" s="25" customFormat="1" ht="38.25" customHeight="1">
      <c r="A237" s="34">
        <v>2610</v>
      </c>
      <c r="B237" s="34"/>
      <c r="C237" s="34"/>
      <c r="D237" s="34"/>
      <c r="E237" s="34"/>
      <c r="F237" s="34"/>
      <c r="G237" s="35" t="s">
        <v>314</v>
      </c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8">
        <v>48743050</v>
      </c>
      <c r="U237" s="38"/>
      <c r="V237" s="38"/>
      <c r="W237" s="38"/>
      <c r="X237" s="38"/>
      <c r="Y237" s="38"/>
      <c r="Z237" s="38">
        <v>44677698</v>
      </c>
      <c r="AA237" s="38"/>
      <c r="AB237" s="38"/>
      <c r="AC237" s="38"/>
      <c r="AD237" s="38"/>
      <c r="AE237" s="38">
        <v>281416</v>
      </c>
      <c r="AF237" s="38"/>
      <c r="AG237" s="38"/>
      <c r="AH237" s="38"/>
      <c r="AI237" s="38"/>
      <c r="AJ237" s="38"/>
      <c r="AK237" s="38">
        <v>0</v>
      </c>
      <c r="AL237" s="38"/>
      <c r="AM237" s="38"/>
      <c r="AN237" s="38"/>
      <c r="AO237" s="38"/>
      <c r="AP237" s="38"/>
      <c r="AQ237" s="38">
        <v>0</v>
      </c>
      <c r="AR237" s="38"/>
      <c r="AS237" s="38"/>
      <c r="AT237" s="38"/>
      <c r="AU237" s="38"/>
      <c r="AV237" s="38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CA237" s="25" t="s">
        <v>55</v>
      </c>
    </row>
    <row r="238" spans="1:79" s="6" customFormat="1" ht="12.75" customHeight="1">
      <c r="A238" s="26"/>
      <c r="B238" s="26"/>
      <c r="C238" s="26"/>
      <c r="D238" s="26"/>
      <c r="E238" s="26"/>
      <c r="F238" s="26"/>
      <c r="G238" s="27" t="s">
        <v>147</v>
      </c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9"/>
      <c r="T238" s="30">
        <v>48743050</v>
      </c>
      <c r="U238" s="30"/>
      <c r="V238" s="30"/>
      <c r="W238" s="30"/>
      <c r="X238" s="30"/>
      <c r="Y238" s="30"/>
      <c r="Z238" s="30">
        <v>44677698</v>
      </c>
      <c r="AA238" s="30"/>
      <c r="AB238" s="30"/>
      <c r="AC238" s="30"/>
      <c r="AD238" s="30"/>
      <c r="AE238" s="30">
        <v>281416</v>
      </c>
      <c r="AF238" s="30"/>
      <c r="AG238" s="30"/>
      <c r="AH238" s="30"/>
      <c r="AI238" s="30"/>
      <c r="AJ238" s="30"/>
      <c r="AK238" s="30">
        <v>0</v>
      </c>
      <c r="AL238" s="30"/>
      <c r="AM238" s="30"/>
      <c r="AN238" s="30"/>
      <c r="AO238" s="30"/>
      <c r="AP238" s="30"/>
      <c r="AQ238" s="30">
        <v>0</v>
      </c>
      <c r="AR238" s="30"/>
      <c r="AS238" s="30"/>
      <c r="AT238" s="30"/>
      <c r="AU238" s="30"/>
      <c r="AV238" s="30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</row>
    <row r="240" spans="1:79" ht="14.25" customHeight="1">
      <c r="A240" s="55" t="s">
        <v>254</v>
      </c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</row>
    <row r="241" spans="1:64" ht="15" customHeight="1">
      <c r="A241" s="76" t="s">
        <v>340</v>
      </c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</row>
    <row r="242" spans="1:6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4" spans="1:64" ht="14.25">
      <c r="A244" s="55" t="s">
        <v>281</v>
      </c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</row>
    <row r="245" spans="1:64" ht="14.25">
      <c r="A245" s="55" t="s">
        <v>255</v>
      </c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</row>
    <row r="246" spans="1:64" ht="1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</row>
    <row r="247" spans="1:6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50" spans="1:64" ht="18.95" customHeight="1">
      <c r="A250" s="70" t="s">
        <v>239</v>
      </c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22"/>
      <c r="AC250" s="22"/>
      <c r="AD250" s="22"/>
      <c r="AE250" s="22"/>
      <c r="AF250" s="22"/>
      <c r="AG250" s="22"/>
      <c r="AH250" s="77"/>
      <c r="AI250" s="77"/>
      <c r="AJ250" s="77"/>
      <c r="AK250" s="77"/>
      <c r="AL250" s="77"/>
      <c r="AM250" s="77"/>
      <c r="AN250" s="77"/>
      <c r="AO250" s="77"/>
      <c r="AP250" s="77"/>
      <c r="AQ250" s="22"/>
      <c r="AR250" s="22"/>
      <c r="AS250" s="22"/>
      <c r="AT250" s="22"/>
      <c r="AU250" s="78" t="s">
        <v>241</v>
      </c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</row>
    <row r="251" spans="1:64" ht="12.75" customHeight="1">
      <c r="AB251" s="23"/>
      <c r="AC251" s="23"/>
      <c r="AD251" s="23"/>
      <c r="AE251" s="23"/>
      <c r="AF251" s="23"/>
      <c r="AG251" s="23"/>
      <c r="AH251" s="75" t="s">
        <v>1</v>
      </c>
      <c r="AI251" s="75"/>
      <c r="AJ251" s="75"/>
      <c r="AK251" s="75"/>
      <c r="AL251" s="75"/>
      <c r="AM251" s="75"/>
      <c r="AN251" s="75"/>
      <c r="AO251" s="75"/>
      <c r="AP251" s="75"/>
      <c r="AQ251" s="23"/>
      <c r="AR251" s="23"/>
      <c r="AS251" s="23"/>
      <c r="AT251" s="23"/>
      <c r="AU251" s="75" t="s">
        <v>160</v>
      </c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</row>
    <row r="252" spans="1:64" ht="15">
      <c r="AB252" s="23"/>
      <c r="AC252" s="23"/>
      <c r="AD252" s="23"/>
      <c r="AE252" s="23"/>
      <c r="AF252" s="23"/>
      <c r="AG252" s="23"/>
      <c r="AH252" s="24"/>
      <c r="AI252" s="24"/>
      <c r="AJ252" s="24"/>
      <c r="AK252" s="24"/>
      <c r="AL252" s="24"/>
      <c r="AM252" s="24"/>
      <c r="AN252" s="24"/>
      <c r="AO252" s="24"/>
      <c r="AP252" s="24"/>
      <c r="AQ252" s="23"/>
      <c r="AR252" s="23"/>
      <c r="AS252" s="23"/>
      <c r="AT252" s="23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</row>
    <row r="253" spans="1:64" ht="18" customHeight="1">
      <c r="A253" s="70" t="s">
        <v>240</v>
      </c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23"/>
      <c r="AC253" s="23"/>
      <c r="AD253" s="23"/>
      <c r="AE253" s="23"/>
      <c r="AF253" s="23"/>
      <c r="AG253" s="23"/>
      <c r="AH253" s="72"/>
      <c r="AI253" s="72"/>
      <c r="AJ253" s="72"/>
      <c r="AK253" s="72"/>
      <c r="AL253" s="72"/>
      <c r="AM253" s="72"/>
      <c r="AN253" s="72"/>
      <c r="AO253" s="72"/>
      <c r="AP253" s="72"/>
      <c r="AQ253" s="23"/>
      <c r="AR253" s="23"/>
      <c r="AS253" s="23"/>
      <c r="AT253" s="23"/>
      <c r="AU253" s="73" t="s">
        <v>242</v>
      </c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</row>
    <row r="254" spans="1:64" ht="12" customHeight="1">
      <c r="AB254" s="23"/>
      <c r="AC254" s="23"/>
      <c r="AD254" s="23"/>
      <c r="AE254" s="23"/>
      <c r="AF254" s="23"/>
      <c r="AG254" s="23"/>
      <c r="AH254" s="75" t="s">
        <v>1</v>
      </c>
      <c r="AI254" s="75"/>
      <c r="AJ254" s="75"/>
      <c r="AK254" s="75"/>
      <c r="AL254" s="75"/>
      <c r="AM254" s="75"/>
      <c r="AN254" s="75"/>
      <c r="AO254" s="75"/>
      <c r="AP254" s="75"/>
      <c r="AQ254" s="23"/>
      <c r="AR254" s="23"/>
      <c r="AS254" s="23"/>
      <c r="AT254" s="23"/>
      <c r="AU254" s="75" t="s">
        <v>160</v>
      </c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</row>
  </sheetData>
  <mergeCells count="166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L94:BP94"/>
    <mergeCell ref="BQ94:BT94"/>
    <mergeCell ref="BU94:BY94"/>
    <mergeCell ref="AI94:AM9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13:BX113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13:AT113"/>
    <mergeCell ref="AU113:AY113"/>
    <mergeCell ref="AZ113:BD113"/>
    <mergeCell ref="BE113:BI113"/>
    <mergeCell ref="BJ113:BN113"/>
    <mergeCell ref="BO113:BS113"/>
    <mergeCell ref="AP114:AT114"/>
    <mergeCell ref="AP134:AT134"/>
    <mergeCell ref="AU134:AY134"/>
    <mergeCell ref="AZ134:BD134"/>
    <mergeCell ref="BE134:BI134"/>
    <mergeCell ref="A150:BL150"/>
    <mergeCell ref="A151:BR151"/>
    <mergeCell ref="AP135:AT135"/>
    <mergeCell ref="AU135:AY135"/>
    <mergeCell ref="AZ135:BD135"/>
    <mergeCell ref="BE135:BI135"/>
    <mergeCell ref="A134:C134"/>
    <mergeCell ref="D134:P134"/>
    <mergeCell ref="Q134:U134"/>
    <mergeCell ref="V134:AE134"/>
    <mergeCell ref="AF134:AJ134"/>
    <mergeCell ref="AK134:AO134"/>
    <mergeCell ref="D133:P133"/>
    <mergeCell ref="Q133:U133"/>
    <mergeCell ref="V133:AE133"/>
    <mergeCell ref="AF133:AJ133"/>
    <mergeCell ref="AK133:AO133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BJ167:BL168"/>
    <mergeCell ref="W168:Y168"/>
    <mergeCell ref="Z168:AB168"/>
    <mergeCell ref="AC168:AE168"/>
    <mergeCell ref="AF168:AH168"/>
    <mergeCell ref="AI168:AK168"/>
    <mergeCell ref="AL168:AN168"/>
    <mergeCell ref="AO168:AQ168"/>
    <mergeCell ref="AR168:AT168"/>
    <mergeCell ref="BG166:BL16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W166:AH166"/>
    <mergeCell ref="AI166:AT166"/>
    <mergeCell ref="AU166:AZ166"/>
    <mergeCell ref="BA166:BF166"/>
    <mergeCell ref="AT156:AX156"/>
    <mergeCell ref="AY156:BC156"/>
    <mergeCell ref="BD156:BH156"/>
    <mergeCell ref="BI156:BM156"/>
    <mergeCell ref="BN156:BR156"/>
    <mergeCell ref="A165:BL165"/>
    <mergeCell ref="AT157:AX157"/>
    <mergeCell ref="AY157:BC157"/>
    <mergeCell ref="BD157:BH157"/>
    <mergeCell ref="BI157:BM157"/>
    <mergeCell ref="A156:T156"/>
    <mergeCell ref="U156:Y156"/>
    <mergeCell ref="Z156:AD156"/>
    <mergeCell ref="AE156:AI156"/>
    <mergeCell ref="AJ156:AN156"/>
    <mergeCell ref="AO156:AS156"/>
    <mergeCell ref="W167:AB167"/>
    <mergeCell ref="AC167:AH167"/>
    <mergeCell ref="AI167:AN167"/>
    <mergeCell ref="AO167:AT167"/>
    <mergeCell ref="AU167:AW168"/>
    <mergeCell ref="AX167:AZ168"/>
    <mergeCell ref="BA167:BC168"/>
    <mergeCell ref="BD167:BF168"/>
    <mergeCell ref="BG167:BI168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A169:C169"/>
    <mergeCell ref="D169:V169"/>
    <mergeCell ref="W169:Y169"/>
    <mergeCell ref="Z169:AB169"/>
    <mergeCell ref="AC169:AE169"/>
    <mergeCell ref="AF169:AH169"/>
    <mergeCell ref="A166:C168"/>
    <mergeCell ref="D166:V168"/>
    <mergeCell ref="A182:BS182"/>
    <mergeCell ref="A183:F184"/>
    <mergeCell ref="G183:S184"/>
    <mergeCell ref="T183:Z184"/>
    <mergeCell ref="AA183:AO183"/>
    <mergeCell ref="AP183:BD183"/>
    <mergeCell ref="BE183:BS183"/>
    <mergeCell ref="AA184:AE184"/>
    <mergeCell ref="AF184:AJ184"/>
    <mergeCell ref="AK184:AO184"/>
    <mergeCell ref="BA171:BC171"/>
    <mergeCell ref="BD171:BF171"/>
    <mergeCell ref="BG171:BI171"/>
    <mergeCell ref="BJ171:BL171"/>
    <mergeCell ref="A180:BL180"/>
    <mergeCell ref="A181:BS181"/>
    <mergeCell ref="AF172:AH172"/>
    <mergeCell ref="AI172:AK172"/>
    <mergeCell ref="AL172:AN172"/>
    <mergeCell ref="AO172:AQ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92:AT192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189:BL189"/>
    <mergeCell ref="A190:BD190"/>
    <mergeCell ref="A191:F192"/>
    <mergeCell ref="G191:S192"/>
    <mergeCell ref="T191:Z192"/>
    <mergeCell ref="AA191:AO191"/>
    <mergeCell ref="AP191:BD191"/>
    <mergeCell ref="AA192:AE192"/>
    <mergeCell ref="AF192:AJ192"/>
    <mergeCell ref="AK192:AO192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Z195:BD195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222:BL222"/>
    <mergeCell ref="A223:F225"/>
    <mergeCell ref="G223:P225"/>
    <mergeCell ref="Q223:AN223"/>
    <mergeCell ref="AO223:BL223"/>
    <mergeCell ref="Q224:U225"/>
    <mergeCell ref="V224:Y225"/>
    <mergeCell ref="Z224:AI224"/>
    <mergeCell ref="AJ224:AN225"/>
    <mergeCell ref="AO224:AS225"/>
    <mergeCell ref="AK218:AP218"/>
    <mergeCell ref="AQ218:AV218"/>
    <mergeCell ref="AW218:BA218"/>
    <mergeCell ref="BB218:BF218"/>
    <mergeCell ref="BG218:BL218"/>
    <mergeCell ref="A221:BL221"/>
    <mergeCell ref="BG219:BL219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T224:AW225"/>
    <mergeCell ref="AX224:BG224"/>
    <mergeCell ref="BH224:BL225"/>
    <mergeCell ref="Z225:AD225"/>
    <mergeCell ref="AE225:AI225"/>
    <mergeCell ref="AX225:BB225"/>
    <mergeCell ref="BC225:BG225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G236:S236"/>
    <mergeCell ref="T236:Y236"/>
    <mergeCell ref="Z236:AD236"/>
    <mergeCell ref="AE236:AJ236"/>
    <mergeCell ref="AK236:AP236"/>
    <mergeCell ref="BE233:BL234"/>
    <mergeCell ref="A235:F235"/>
    <mergeCell ref="G235:S235"/>
    <mergeCell ref="T235:Y235"/>
    <mergeCell ref="Z235:AD235"/>
    <mergeCell ref="AE235:AJ235"/>
    <mergeCell ref="AK235:AP235"/>
    <mergeCell ref="AQ235:AV235"/>
    <mergeCell ref="AW235:BD235"/>
    <mergeCell ref="BE235:BL235"/>
    <mergeCell ref="A231:BL231"/>
    <mergeCell ref="A232:BL232"/>
    <mergeCell ref="A233:F234"/>
    <mergeCell ref="G233:S234"/>
    <mergeCell ref="T233:Y234"/>
    <mergeCell ref="Z233:AD234"/>
    <mergeCell ref="AE233:AJ234"/>
    <mergeCell ref="AK233:AP234"/>
    <mergeCell ref="AQ233:AV234"/>
    <mergeCell ref="AW233:BD234"/>
    <mergeCell ref="A253:AA253"/>
    <mergeCell ref="AH253:AP253"/>
    <mergeCell ref="AU253:BF253"/>
    <mergeCell ref="AH254:AP254"/>
    <mergeCell ref="AU254:BF254"/>
    <mergeCell ref="A31:D31"/>
    <mergeCell ref="E31:T31"/>
    <mergeCell ref="U31:Y31"/>
    <mergeCell ref="Z31:AD31"/>
    <mergeCell ref="AE31:AH31"/>
    <mergeCell ref="A246:BL246"/>
    <mergeCell ref="A250:AA250"/>
    <mergeCell ref="AH250:AP250"/>
    <mergeCell ref="AU250:BF250"/>
    <mergeCell ref="AH251:AP251"/>
    <mergeCell ref="AU251:BF251"/>
    <mergeCell ref="AW237:BD237"/>
    <mergeCell ref="BE237:BL237"/>
    <mergeCell ref="A240:BL240"/>
    <mergeCell ref="A241:BL241"/>
    <mergeCell ref="A244:BL244"/>
    <mergeCell ref="A245:BL245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AU114:AY114"/>
    <mergeCell ref="AZ114:BD114"/>
    <mergeCell ref="BD104:BH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E112:BI112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35:C135"/>
    <mergeCell ref="D135:P135"/>
    <mergeCell ref="Q135:U135"/>
    <mergeCell ref="V135:AE135"/>
    <mergeCell ref="AF135:AJ135"/>
    <mergeCell ref="AK135:AO13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P133:AT133"/>
    <mergeCell ref="AU133:AY133"/>
    <mergeCell ref="AZ133:BD133"/>
    <mergeCell ref="BE133:BI133"/>
    <mergeCell ref="AP132:AT132"/>
    <mergeCell ref="AU132:AY132"/>
    <mergeCell ref="AZ132:BD132"/>
    <mergeCell ref="BE132:BI132"/>
    <mergeCell ref="A133:C133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8:AT148"/>
    <mergeCell ref="AU148:AY148"/>
    <mergeCell ref="AZ148:BD148"/>
    <mergeCell ref="BE148:BI148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AY159:BC159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AY158:BC158"/>
    <mergeCell ref="BD158:BH158"/>
    <mergeCell ref="A157:T157"/>
    <mergeCell ref="U157:Y157"/>
    <mergeCell ref="Z157:AD157"/>
    <mergeCell ref="AE157:AI157"/>
    <mergeCell ref="AJ157:AN157"/>
    <mergeCell ref="AO157:AS157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A172:C172"/>
    <mergeCell ref="D172:V172"/>
    <mergeCell ref="W172:Y172"/>
    <mergeCell ref="Z172:AB172"/>
    <mergeCell ref="AC172:AE172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BA170:BC170"/>
    <mergeCell ref="BD170:BF170"/>
    <mergeCell ref="BG170:BI170"/>
    <mergeCell ref="BJ170:BL170"/>
    <mergeCell ref="AI170:AK170"/>
    <mergeCell ref="AL170:AN170"/>
    <mergeCell ref="AO170:AQ170"/>
    <mergeCell ref="AR170:AT170"/>
    <mergeCell ref="AU170:AW170"/>
    <mergeCell ref="AX170:AZ170"/>
    <mergeCell ref="BA169:BC169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BJ172:BL172"/>
    <mergeCell ref="A173:C173"/>
    <mergeCell ref="D173:V173"/>
    <mergeCell ref="W173:Y173"/>
    <mergeCell ref="Z173:AB173"/>
    <mergeCell ref="AC173:AE173"/>
    <mergeCell ref="AF173:AH173"/>
    <mergeCell ref="AI173:AK173"/>
    <mergeCell ref="AL173:AN173"/>
    <mergeCell ref="AO173:AQ173"/>
    <mergeCell ref="AR172:AT172"/>
    <mergeCell ref="AU172:AW172"/>
    <mergeCell ref="AX172:AZ172"/>
    <mergeCell ref="BA172:BC172"/>
    <mergeCell ref="BD172:BF172"/>
    <mergeCell ref="BG172:BI172"/>
    <mergeCell ref="BJ175:BL175"/>
    <mergeCell ref="A176:C176"/>
    <mergeCell ref="D176:V176"/>
    <mergeCell ref="W176:Y176"/>
    <mergeCell ref="Z176:AB176"/>
    <mergeCell ref="AC176:AE176"/>
    <mergeCell ref="AF176:AH176"/>
    <mergeCell ref="AI176:AK176"/>
    <mergeCell ref="AL176:AN176"/>
    <mergeCell ref="AO176:AQ176"/>
    <mergeCell ref="AR175:AT175"/>
    <mergeCell ref="AU175:AW175"/>
    <mergeCell ref="AX175:AZ175"/>
    <mergeCell ref="BA175:BC175"/>
    <mergeCell ref="BD175:BF175"/>
    <mergeCell ref="BG175:BI175"/>
    <mergeCell ref="BJ174:BL174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AO175:AQ175"/>
    <mergeCell ref="AR174:AT174"/>
    <mergeCell ref="AU174:AW174"/>
    <mergeCell ref="AX174:AZ174"/>
    <mergeCell ref="BA174:BC174"/>
    <mergeCell ref="BD174:BF174"/>
    <mergeCell ref="BG174:BI174"/>
    <mergeCell ref="BJ177:BL177"/>
    <mergeCell ref="AR177:AT177"/>
    <mergeCell ref="AU177:AW177"/>
    <mergeCell ref="AX177:AZ177"/>
    <mergeCell ref="BA177:BC177"/>
    <mergeCell ref="BD177:BF177"/>
    <mergeCell ref="BG177:BI177"/>
    <mergeCell ref="BJ176:BL176"/>
    <mergeCell ref="A177:C177"/>
    <mergeCell ref="D177:V177"/>
    <mergeCell ref="W177:Y177"/>
    <mergeCell ref="Z177:AB177"/>
    <mergeCell ref="AC177:AE177"/>
    <mergeCell ref="AF177:AH177"/>
    <mergeCell ref="AI177:AK177"/>
    <mergeCell ref="AL177:AN177"/>
    <mergeCell ref="AO177:AQ177"/>
    <mergeCell ref="AR176:AT176"/>
    <mergeCell ref="AU176:AW176"/>
    <mergeCell ref="AX176:AZ176"/>
    <mergeCell ref="BA176:BC176"/>
    <mergeCell ref="BD176:BF176"/>
    <mergeCell ref="BG176:BI176"/>
    <mergeCell ref="A238:F238"/>
    <mergeCell ref="G238:S238"/>
    <mergeCell ref="T238:Y238"/>
    <mergeCell ref="Z238:AD238"/>
    <mergeCell ref="AE238:AJ238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9:AN229"/>
    <mergeCell ref="AO229:AS229"/>
    <mergeCell ref="AT229:AW229"/>
    <mergeCell ref="AK238:AP238"/>
    <mergeCell ref="AQ238:AV238"/>
    <mergeCell ref="AW238:BD238"/>
    <mergeCell ref="BE238:BL238"/>
    <mergeCell ref="AQ236:AV236"/>
    <mergeCell ref="AW236:BD236"/>
    <mergeCell ref="BE236:BL236"/>
    <mergeCell ref="A237:F237"/>
    <mergeCell ref="G237:S237"/>
    <mergeCell ref="T237:Y237"/>
    <mergeCell ref="Z237:AD237"/>
    <mergeCell ref="AE237:AJ237"/>
    <mergeCell ref="AK237:AP237"/>
    <mergeCell ref="AQ237:AV237"/>
    <mergeCell ref="A236:F236"/>
  </mergeCells>
  <conditionalFormatting sqref="A92:A94 A102:A104 A171:A177">
    <cfRule type="cellIs" dxfId="51" priority="3" stopIfTrue="1" operator="equal">
      <formula>A91</formula>
    </cfRule>
  </conditionalFormatting>
  <conditionalFormatting sqref="A113:C127 A134:C148">
    <cfRule type="cellIs" dxfId="50" priority="1" stopIfTrue="1" operator="equal">
      <formula>A112</formula>
    </cfRule>
    <cfRule type="cellIs" dxfId="49" priority="2" stopIfTrue="1" operator="equal">
      <formula>0</formula>
    </cfRule>
  </conditionalFormatting>
  <conditionalFormatting sqref="A105">
    <cfRule type="cellIs" dxfId="48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4"/>
  <sheetViews>
    <sheetView topLeftCell="A250" zoomScaleNormal="100" workbookViewId="0">
      <selection activeCell="AU263" sqref="AU263:BF263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363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364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365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366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359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30" customHeight="1">
      <c r="A18" s="76" t="s">
        <v>338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360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36497338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36497338</v>
      </c>
      <c r="AJ30" s="62"/>
      <c r="AK30" s="62"/>
      <c r="AL30" s="62"/>
      <c r="AM30" s="63"/>
      <c r="AN30" s="61">
        <v>39932400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39932400</v>
      </c>
      <c r="BC30" s="62"/>
      <c r="BD30" s="62"/>
      <c r="BE30" s="62"/>
      <c r="BF30" s="63"/>
      <c r="BG30" s="61">
        <v>42528200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42528200</v>
      </c>
      <c r="BV30" s="62"/>
      <c r="BW30" s="62"/>
      <c r="BX30" s="62"/>
      <c r="BY30" s="63"/>
      <c r="CA30" s="25" t="s">
        <v>22</v>
      </c>
    </row>
    <row r="31" spans="1:79" s="25" customFormat="1" ht="25.5" customHeight="1">
      <c r="A31" s="42"/>
      <c r="B31" s="43"/>
      <c r="C31" s="43"/>
      <c r="D31" s="67"/>
      <c r="E31" s="35" t="s">
        <v>312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68" t="s">
        <v>173</v>
      </c>
      <c r="V31" s="68"/>
      <c r="W31" s="68"/>
      <c r="X31" s="68"/>
      <c r="Y31" s="68"/>
      <c r="Z31" s="68">
        <v>3581838</v>
      </c>
      <c r="AA31" s="68"/>
      <c r="AB31" s="68"/>
      <c r="AC31" s="68"/>
      <c r="AD31" s="68"/>
      <c r="AE31" s="61">
        <v>3581838</v>
      </c>
      <c r="AF31" s="62"/>
      <c r="AG31" s="62"/>
      <c r="AH31" s="63"/>
      <c r="AI31" s="61">
        <f>IF(ISNUMBER(U31),U31,0)+IF(ISNUMBER(Z31),Z31,0)</f>
        <v>3581838</v>
      </c>
      <c r="AJ31" s="62"/>
      <c r="AK31" s="62"/>
      <c r="AL31" s="62"/>
      <c r="AM31" s="63"/>
      <c r="AN31" s="61" t="s">
        <v>173</v>
      </c>
      <c r="AO31" s="62"/>
      <c r="AP31" s="62"/>
      <c r="AQ31" s="62"/>
      <c r="AR31" s="63"/>
      <c r="AS31" s="61">
        <v>0</v>
      </c>
      <c r="AT31" s="62"/>
      <c r="AU31" s="62"/>
      <c r="AV31" s="62"/>
      <c r="AW31" s="63"/>
      <c r="AX31" s="61">
        <v>0</v>
      </c>
      <c r="AY31" s="62"/>
      <c r="AZ31" s="62"/>
      <c r="BA31" s="63"/>
      <c r="BB31" s="61">
        <f>IF(ISNUMBER(AN31),AN31,0)+IF(ISNUMBER(AS31),AS31,0)</f>
        <v>0</v>
      </c>
      <c r="BC31" s="62"/>
      <c r="BD31" s="62"/>
      <c r="BE31" s="62"/>
      <c r="BF31" s="63"/>
      <c r="BG31" s="61" t="s">
        <v>173</v>
      </c>
      <c r="BH31" s="62"/>
      <c r="BI31" s="62"/>
      <c r="BJ31" s="62"/>
      <c r="BK31" s="63"/>
      <c r="BL31" s="61">
        <v>0</v>
      </c>
      <c r="BM31" s="62"/>
      <c r="BN31" s="62"/>
      <c r="BO31" s="62"/>
      <c r="BP31" s="63"/>
      <c r="BQ31" s="61">
        <v>0</v>
      </c>
      <c r="BR31" s="62"/>
      <c r="BS31" s="62"/>
      <c r="BT31" s="63"/>
      <c r="BU31" s="61">
        <f>IF(ISNUMBER(BG31),BG31,0)+IF(ISNUMBER(BL31),BL31,0)</f>
        <v>0</v>
      </c>
      <c r="BV31" s="62"/>
      <c r="BW31" s="62"/>
      <c r="BX31" s="62"/>
      <c r="BY31" s="63"/>
    </row>
    <row r="32" spans="1:79" s="25" customFormat="1" ht="25.5" customHeight="1">
      <c r="A32" s="42">
        <v>205330</v>
      </c>
      <c r="B32" s="43"/>
      <c r="C32" s="43"/>
      <c r="D32" s="67"/>
      <c r="E32" s="35" t="s">
        <v>313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68" t="s">
        <v>173</v>
      </c>
      <c r="V32" s="68"/>
      <c r="W32" s="68"/>
      <c r="X32" s="68"/>
      <c r="Y32" s="68"/>
      <c r="Z32" s="68">
        <v>3581838</v>
      </c>
      <c r="AA32" s="68"/>
      <c r="AB32" s="68"/>
      <c r="AC32" s="68"/>
      <c r="AD32" s="68"/>
      <c r="AE32" s="61">
        <v>3581838</v>
      </c>
      <c r="AF32" s="62"/>
      <c r="AG32" s="62"/>
      <c r="AH32" s="63"/>
      <c r="AI32" s="61">
        <f>IF(ISNUMBER(U32),U32,0)+IF(ISNUMBER(Z32),Z32,0)</f>
        <v>3581838</v>
      </c>
      <c r="AJ32" s="62"/>
      <c r="AK32" s="62"/>
      <c r="AL32" s="62"/>
      <c r="AM32" s="63"/>
      <c r="AN32" s="61" t="s">
        <v>173</v>
      </c>
      <c r="AO32" s="62"/>
      <c r="AP32" s="62"/>
      <c r="AQ32" s="62"/>
      <c r="AR32" s="63"/>
      <c r="AS32" s="61">
        <v>0</v>
      </c>
      <c r="AT32" s="62"/>
      <c r="AU32" s="62"/>
      <c r="AV32" s="62"/>
      <c r="AW32" s="63"/>
      <c r="AX32" s="61">
        <v>0</v>
      </c>
      <c r="AY32" s="62"/>
      <c r="AZ32" s="62"/>
      <c r="BA32" s="63"/>
      <c r="BB32" s="61">
        <f>IF(ISNUMBER(AN32),AN32,0)+IF(ISNUMBER(AS32),AS32,0)</f>
        <v>0</v>
      </c>
      <c r="BC32" s="62"/>
      <c r="BD32" s="62"/>
      <c r="BE32" s="62"/>
      <c r="BF32" s="63"/>
      <c r="BG32" s="61" t="s">
        <v>173</v>
      </c>
      <c r="BH32" s="62"/>
      <c r="BI32" s="62"/>
      <c r="BJ32" s="62"/>
      <c r="BK32" s="63"/>
      <c r="BL32" s="61">
        <v>0</v>
      </c>
      <c r="BM32" s="62"/>
      <c r="BN32" s="62"/>
      <c r="BO32" s="62"/>
      <c r="BP32" s="63"/>
      <c r="BQ32" s="61">
        <v>0</v>
      </c>
      <c r="BR32" s="62"/>
      <c r="BS32" s="62"/>
      <c r="BT32" s="63"/>
      <c r="BU32" s="61">
        <f>IF(ISNUMBER(BG32),BG32,0)+IF(ISNUMBER(BL32),BL32,0)</f>
        <v>0</v>
      </c>
      <c r="BV32" s="62"/>
      <c r="BW32" s="62"/>
      <c r="BX32" s="62"/>
      <c r="BY32" s="63"/>
    </row>
    <row r="33" spans="1:79" s="6" customFormat="1" ht="12.75" customHeight="1">
      <c r="A33" s="44"/>
      <c r="B33" s="45"/>
      <c r="C33" s="45"/>
      <c r="D33" s="66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59">
        <v>36497338</v>
      </c>
      <c r="V33" s="59"/>
      <c r="W33" s="59"/>
      <c r="X33" s="59"/>
      <c r="Y33" s="59"/>
      <c r="Z33" s="59">
        <v>3581838</v>
      </c>
      <c r="AA33" s="59"/>
      <c r="AB33" s="59"/>
      <c r="AC33" s="59"/>
      <c r="AD33" s="59"/>
      <c r="AE33" s="56">
        <v>3581838</v>
      </c>
      <c r="AF33" s="57"/>
      <c r="AG33" s="57"/>
      <c r="AH33" s="58"/>
      <c r="AI33" s="56">
        <f>IF(ISNUMBER(U33),U33,0)+IF(ISNUMBER(Z33),Z33,0)</f>
        <v>40079176</v>
      </c>
      <c r="AJ33" s="57"/>
      <c r="AK33" s="57"/>
      <c r="AL33" s="57"/>
      <c r="AM33" s="58"/>
      <c r="AN33" s="56">
        <v>39932400</v>
      </c>
      <c r="AO33" s="57"/>
      <c r="AP33" s="57"/>
      <c r="AQ33" s="57"/>
      <c r="AR33" s="58"/>
      <c r="AS33" s="56">
        <v>0</v>
      </c>
      <c r="AT33" s="57"/>
      <c r="AU33" s="57"/>
      <c r="AV33" s="57"/>
      <c r="AW33" s="58"/>
      <c r="AX33" s="56">
        <v>0</v>
      </c>
      <c r="AY33" s="57"/>
      <c r="AZ33" s="57"/>
      <c r="BA33" s="58"/>
      <c r="BB33" s="56">
        <f>IF(ISNUMBER(AN33),AN33,0)+IF(ISNUMBER(AS33),AS33,0)</f>
        <v>39932400</v>
      </c>
      <c r="BC33" s="57"/>
      <c r="BD33" s="57"/>
      <c r="BE33" s="57"/>
      <c r="BF33" s="58"/>
      <c r="BG33" s="56">
        <v>42528200</v>
      </c>
      <c r="BH33" s="57"/>
      <c r="BI33" s="57"/>
      <c r="BJ33" s="57"/>
      <c r="BK33" s="58"/>
      <c r="BL33" s="56">
        <v>0</v>
      </c>
      <c r="BM33" s="57"/>
      <c r="BN33" s="57"/>
      <c r="BO33" s="57"/>
      <c r="BP33" s="58"/>
      <c r="BQ33" s="56">
        <v>0</v>
      </c>
      <c r="BR33" s="57"/>
      <c r="BS33" s="57"/>
      <c r="BT33" s="58"/>
      <c r="BU33" s="56">
        <f>IF(ISNUMBER(BG33),BG33,0)+IF(ISNUMBER(BL33),BL33,0)</f>
        <v>42528200</v>
      </c>
      <c r="BV33" s="57"/>
      <c r="BW33" s="57"/>
      <c r="BX33" s="57"/>
      <c r="BY33" s="58"/>
    </row>
    <row r="35" spans="1:79" ht="14.25" customHeight="1">
      <c r="A35" s="120" t="s">
        <v>271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5" customHeight="1">
      <c r="A36" s="87" t="s">
        <v>245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</row>
    <row r="37" spans="1:79" ht="22.5" customHeight="1">
      <c r="A37" s="89" t="s">
        <v>2</v>
      </c>
      <c r="B37" s="90"/>
      <c r="C37" s="90"/>
      <c r="D37" s="91"/>
      <c r="E37" s="89" t="s">
        <v>19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47" t="s">
        <v>267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46" t="s">
        <v>272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92"/>
      <c r="B38" s="93"/>
      <c r="C38" s="93"/>
      <c r="D38" s="94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46" t="s">
        <v>4</v>
      </c>
      <c r="Y38" s="46"/>
      <c r="Z38" s="46"/>
      <c r="AA38" s="46"/>
      <c r="AB38" s="46"/>
      <c r="AC38" s="46" t="s">
        <v>3</v>
      </c>
      <c r="AD38" s="46"/>
      <c r="AE38" s="46"/>
      <c r="AF38" s="46"/>
      <c r="AG38" s="46"/>
      <c r="AH38" s="105" t="s">
        <v>116</v>
      </c>
      <c r="AI38" s="106"/>
      <c r="AJ38" s="106"/>
      <c r="AK38" s="106"/>
      <c r="AL38" s="107"/>
      <c r="AM38" s="47" t="s">
        <v>5</v>
      </c>
      <c r="AN38" s="48"/>
      <c r="AO38" s="48"/>
      <c r="AP38" s="48"/>
      <c r="AQ38" s="49"/>
      <c r="AR38" s="47" t="s">
        <v>4</v>
      </c>
      <c r="AS38" s="48"/>
      <c r="AT38" s="48"/>
      <c r="AU38" s="48"/>
      <c r="AV38" s="49"/>
      <c r="AW38" s="47" t="s">
        <v>3</v>
      </c>
      <c r="AX38" s="48"/>
      <c r="AY38" s="48"/>
      <c r="AZ38" s="48"/>
      <c r="BA38" s="49"/>
      <c r="BB38" s="105" t="s">
        <v>116</v>
      </c>
      <c r="BC38" s="106"/>
      <c r="BD38" s="106"/>
      <c r="BE38" s="106"/>
      <c r="BF38" s="107"/>
      <c r="BG38" s="47" t="s">
        <v>96</v>
      </c>
      <c r="BH38" s="48"/>
      <c r="BI38" s="48"/>
      <c r="BJ38" s="48"/>
      <c r="BK38" s="49"/>
    </row>
    <row r="39" spans="1:79" ht="15" customHeight="1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>
      <c r="A40" s="64" t="s">
        <v>56</v>
      </c>
      <c r="B40" s="65"/>
      <c r="C40" s="65"/>
      <c r="D40" s="98"/>
      <c r="E40" s="64" t="s">
        <v>57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98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64" t="s">
        <v>94</v>
      </c>
      <c r="AI40" s="65"/>
      <c r="AJ40" s="65"/>
      <c r="AK40" s="65"/>
      <c r="AL40" s="98"/>
      <c r="AM40" s="102" t="s">
        <v>171</v>
      </c>
      <c r="AN40" s="103"/>
      <c r="AO40" s="103"/>
      <c r="AP40" s="103"/>
      <c r="AQ40" s="104"/>
      <c r="AR40" s="64" t="s">
        <v>62</v>
      </c>
      <c r="AS40" s="65"/>
      <c r="AT40" s="65"/>
      <c r="AU40" s="65"/>
      <c r="AV40" s="98"/>
      <c r="AW40" s="64" t="s">
        <v>63</v>
      </c>
      <c r="AX40" s="65"/>
      <c r="AY40" s="65"/>
      <c r="AZ40" s="65"/>
      <c r="BA40" s="98"/>
      <c r="BB40" s="64" t="s">
        <v>95</v>
      </c>
      <c r="BC40" s="65"/>
      <c r="BD40" s="65"/>
      <c r="BE40" s="65"/>
      <c r="BF40" s="98"/>
      <c r="BG40" s="102" t="s">
        <v>171</v>
      </c>
      <c r="BH40" s="103"/>
      <c r="BI40" s="103"/>
      <c r="BJ40" s="103"/>
      <c r="BK40" s="104"/>
      <c r="CA40" t="s">
        <v>23</v>
      </c>
    </row>
    <row r="41" spans="1:79" s="25" customFormat="1" ht="12.75" customHeight="1">
      <c r="A41" s="42"/>
      <c r="B41" s="43"/>
      <c r="C41" s="43"/>
      <c r="D41" s="67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61">
        <v>50171600</v>
      </c>
      <c r="Y41" s="62"/>
      <c r="Z41" s="62"/>
      <c r="AA41" s="62"/>
      <c r="AB41" s="63"/>
      <c r="AC41" s="61" t="s">
        <v>173</v>
      </c>
      <c r="AD41" s="62"/>
      <c r="AE41" s="62"/>
      <c r="AF41" s="62"/>
      <c r="AG41" s="63"/>
      <c r="AH41" s="61" t="s">
        <v>173</v>
      </c>
      <c r="AI41" s="62"/>
      <c r="AJ41" s="62"/>
      <c r="AK41" s="62"/>
      <c r="AL41" s="63"/>
      <c r="AM41" s="61">
        <f>IF(ISNUMBER(X41),X41,0)+IF(ISNUMBER(AC41),AC41,0)</f>
        <v>50171600</v>
      </c>
      <c r="AN41" s="62"/>
      <c r="AO41" s="62"/>
      <c r="AP41" s="62"/>
      <c r="AQ41" s="63"/>
      <c r="AR41" s="61">
        <v>53987600</v>
      </c>
      <c r="AS41" s="62"/>
      <c r="AT41" s="62"/>
      <c r="AU41" s="62"/>
      <c r="AV41" s="63"/>
      <c r="AW41" s="61" t="s">
        <v>173</v>
      </c>
      <c r="AX41" s="62"/>
      <c r="AY41" s="62"/>
      <c r="AZ41" s="62"/>
      <c r="BA41" s="63"/>
      <c r="BB41" s="61" t="s">
        <v>173</v>
      </c>
      <c r="BC41" s="62"/>
      <c r="BD41" s="62"/>
      <c r="BE41" s="62"/>
      <c r="BF41" s="63"/>
      <c r="BG41" s="68">
        <f>IF(ISNUMBER(AR41),AR41,0)+IF(ISNUMBER(AW41),AW41,0)</f>
        <v>53987600</v>
      </c>
      <c r="BH41" s="68"/>
      <c r="BI41" s="68"/>
      <c r="BJ41" s="68"/>
      <c r="BK41" s="68"/>
      <c r="CA41" s="25" t="s">
        <v>24</v>
      </c>
    </row>
    <row r="42" spans="1:79" s="25" customFormat="1" ht="25.5" customHeight="1">
      <c r="A42" s="42"/>
      <c r="B42" s="43"/>
      <c r="C42" s="43"/>
      <c r="D42" s="67"/>
      <c r="E42" s="35" t="s">
        <v>312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61" t="s">
        <v>173</v>
      </c>
      <c r="Y42" s="62"/>
      <c r="Z42" s="62"/>
      <c r="AA42" s="62"/>
      <c r="AB42" s="63"/>
      <c r="AC42" s="61">
        <v>0</v>
      </c>
      <c r="AD42" s="62"/>
      <c r="AE42" s="62"/>
      <c r="AF42" s="62"/>
      <c r="AG42" s="63"/>
      <c r="AH42" s="61">
        <v>0</v>
      </c>
      <c r="AI42" s="62"/>
      <c r="AJ42" s="62"/>
      <c r="AK42" s="62"/>
      <c r="AL42" s="63"/>
      <c r="AM42" s="61">
        <f>IF(ISNUMBER(X42),X42,0)+IF(ISNUMBER(AC42),AC42,0)</f>
        <v>0</v>
      </c>
      <c r="AN42" s="62"/>
      <c r="AO42" s="62"/>
      <c r="AP42" s="62"/>
      <c r="AQ42" s="63"/>
      <c r="AR42" s="61" t="s">
        <v>173</v>
      </c>
      <c r="AS42" s="62"/>
      <c r="AT42" s="62"/>
      <c r="AU42" s="62"/>
      <c r="AV42" s="63"/>
      <c r="AW42" s="61">
        <v>0</v>
      </c>
      <c r="AX42" s="62"/>
      <c r="AY42" s="62"/>
      <c r="AZ42" s="62"/>
      <c r="BA42" s="63"/>
      <c r="BB42" s="61">
        <v>0</v>
      </c>
      <c r="BC42" s="62"/>
      <c r="BD42" s="62"/>
      <c r="BE42" s="62"/>
      <c r="BF42" s="63"/>
      <c r="BG42" s="68">
        <f>IF(ISNUMBER(AR42),AR42,0)+IF(ISNUMBER(AW42),AW42,0)</f>
        <v>0</v>
      </c>
      <c r="BH42" s="68"/>
      <c r="BI42" s="68"/>
      <c r="BJ42" s="68"/>
      <c r="BK42" s="68"/>
    </row>
    <row r="43" spans="1:79" s="25" customFormat="1" ht="25.5" customHeight="1">
      <c r="A43" s="42">
        <v>205330</v>
      </c>
      <c r="B43" s="43"/>
      <c r="C43" s="43"/>
      <c r="D43" s="67"/>
      <c r="E43" s="35" t="s">
        <v>313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61" t="s">
        <v>173</v>
      </c>
      <c r="Y43" s="62"/>
      <c r="Z43" s="62"/>
      <c r="AA43" s="62"/>
      <c r="AB43" s="63"/>
      <c r="AC43" s="61">
        <v>0</v>
      </c>
      <c r="AD43" s="62"/>
      <c r="AE43" s="62"/>
      <c r="AF43" s="62"/>
      <c r="AG43" s="63"/>
      <c r="AH43" s="61">
        <v>0</v>
      </c>
      <c r="AI43" s="62"/>
      <c r="AJ43" s="62"/>
      <c r="AK43" s="62"/>
      <c r="AL43" s="63"/>
      <c r="AM43" s="61">
        <f>IF(ISNUMBER(X43),X43,0)+IF(ISNUMBER(AC43),AC43,0)</f>
        <v>0</v>
      </c>
      <c r="AN43" s="62"/>
      <c r="AO43" s="62"/>
      <c r="AP43" s="62"/>
      <c r="AQ43" s="63"/>
      <c r="AR43" s="61" t="s">
        <v>173</v>
      </c>
      <c r="AS43" s="62"/>
      <c r="AT43" s="62"/>
      <c r="AU43" s="62"/>
      <c r="AV43" s="63"/>
      <c r="AW43" s="61">
        <v>0</v>
      </c>
      <c r="AX43" s="62"/>
      <c r="AY43" s="62"/>
      <c r="AZ43" s="62"/>
      <c r="BA43" s="63"/>
      <c r="BB43" s="61">
        <v>0</v>
      </c>
      <c r="BC43" s="62"/>
      <c r="BD43" s="62"/>
      <c r="BE43" s="62"/>
      <c r="BF43" s="63"/>
      <c r="BG43" s="68">
        <f>IF(ISNUMBER(AR43),AR43,0)+IF(ISNUMBER(AW43),AW43,0)</f>
        <v>0</v>
      </c>
      <c r="BH43" s="68"/>
      <c r="BI43" s="68"/>
      <c r="BJ43" s="68"/>
      <c r="BK43" s="68"/>
    </row>
    <row r="44" spans="1:79" s="6" customFormat="1" ht="12.75" customHeight="1">
      <c r="A44" s="44"/>
      <c r="B44" s="45"/>
      <c r="C44" s="45"/>
      <c r="D44" s="66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56">
        <v>50171600</v>
      </c>
      <c r="Y44" s="57"/>
      <c r="Z44" s="57"/>
      <c r="AA44" s="57"/>
      <c r="AB44" s="58"/>
      <c r="AC44" s="56">
        <v>0</v>
      </c>
      <c r="AD44" s="57"/>
      <c r="AE44" s="57"/>
      <c r="AF44" s="57"/>
      <c r="AG44" s="58"/>
      <c r="AH44" s="56">
        <v>0</v>
      </c>
      <c r="AI44" s="57"/>
      <c r="AJ44" s="57"/>
      <c r="AK44" s="57"/>
      <c r="AL44" s="58"/>
      <c r="AM44" s="56">
        <f>IF(ISNUMBER(X44),X44,0)+IF(ISNUMBER(AC44),AC44,0)</f>
        <v>50171600</v>
      </c>
      <c r="AN44" s="57"/>
      <c r="AO44" s="57"/>
      <c r="AP44" s="57"/>
      <c r="AQ44" s="58"/>
      <c r="AR44" s="56">
        <v>53987600</v>
      </c>
      <c r="AS44" s="57"/>
      <c r="AT44" s="57"/>
      <c r="AU44" s="57"/>
      <c r="AV44" s="58"/>
      <c r="AW44" s="56">
        <v>0</v>
      </c>
      <c r="AX44" s="57"/>
      <c r="AY44" s="57"/>
      <c r="AZ44" s="57"/>
      <c r="BA44" s="58"/>
      <c r="BB44" s="56">
        <v>0</v>
      </c>
      <c r="BC44" s="57"/>
      <c r="BD44" s="57"/>
      <c r="BE44" s="57"/>
      <c r="BF44" s="58"/>
      <c r="BG44" s="59">
        <f>IF(ISNUMBER(AR44),AR44,0)+IF(ISNUMBER(AW44),AW44,0)</f>
        <v>53987600</v>
      </c>
      <c r="BH44" s="59"/>
      <c r="BI44" s="59"/>
      <c r="BJ44" s="59"/>
      <c r="BK44" s="59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55" t="s">
        <v>117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9"/>
    </row>
    <row r="48" spans="1:79" ht="14.25" customHeight="1">
      <c r="A48" s="55" t="s">
        <v>258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</row>
    <row r="49" spans="1:79" ht="15" customHeight="1">
      <c r="A49" s="69" t="s">
        <v>245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</row>
    <row r="50" spans="1:79" ht="23.1" customHeight="1">
      <c r="A50" s="111" t="s">
        <v>118</v>
      </c>
      <c r="B50" s="112"/>
      <c r="C50" s="112"/>
      <c r="D50" s="113"/>
      <c r="E50" s="46" t="s">
        <v>19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 t="s">
        <v>246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249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257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>
      <c r="A51" s="114"/>
      <c r="B51" s="115"/>
      <c r="C51" s="115"/>
      <c r="D51" s="11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7" t="s">
        <v>4</v>
      </c>
      <c r="V51" s="48"/>
      <c r="W51" s="48"/>
      <c r="X51" s="48"/>
      <c r="Y51" s="49"/>
      <c r="Z51" s="47" t="s">
        <v>3</v>
      </c>
      <c r="AA51" s="48"/>
      <c r="AB51" s="48"/>
      <c r="AC51" s="48"/>
      <c r="AD51" s="49"/>
      <c r="AE51" s="105" t="s">
        <v>116</v>
      </c>
      <c r="AF51" s="106"/>
      <c r="AG51" s="106"/>
      <c r="AH51" s="107"/>
      <c r="AI51" s="47" t="s">
        <v>5</v>
      </c>
      <c r="AJ51" s="48"/>
      <c r="AK51" s="48"/>
      <c r="AL51" s="48"/>
      <c r="AM51" s="49"/>
      <c r="AN51" s="47" t="s">
        <v>4</v>
      </c>
      <c r="AO51" s="48"/>
      <c r="AP51" s="48"/>
      <c r="AQ51" s="48"/>
      <c r="AR51" s="49"/>
      <c r="AS51" s="47" t="s">
        <v>3</v>
      </c>
      <c r="AT51" s="48"/>
      <c r="AU51" s="48"/>
      <c r="AV51" s="48"/>
      <c r="AW51" s="49"/>
      <c r="AX51" s="105" t="s">
        <v>116</v>
      </c>
      <c r="AY51" s="106"/>
      <c r="AZ51" s="106"/>
      <c r="BA51" s="107"/>
      <c r="BB51" s="47" t="s">
        <v>96</v>
      </c>
      <c r="BC51" s="48"/>
      <c r="BD51" s="48"/>
      <c r="BE51" s="48"/>
      <c r="BF51" s="49"/>
      <c r="BG51" s="47" t="s">
        <v>4</v>
      </c>
      <c r="BH51" s="48"/>
      <c r="BI51" s="48"/>
      <c r="BJ51" s="48"/>
      <c r="BK51" s="49"/>
      <c r="BL51" s="47" t="s">
        <v>3</v>
      </c>
      <c r="BM51" s="48"/>
      <c r="BN51" s="48"/>
      <c r="BO51" s="48"/>
      <c r="BP51" s="49"/>
      <c r="BQ51" s="105" t="s">
        <v>116</v>
      </c>
      <c r="BR51" s="106"/>
      <c r="BS51" s="106"/>
      <c r="BT51" s="107"/>
      <c r="BU51" s="47" t="s">
        <v>97</v>
      </c>
      <c r="BV51" s="48"/>
      <c r="BW51" s="48"/>
      <c r="BX51" s="48"/>
      <c r="BY51" s="49"/>
    </row>
    <row r="52" spans="1:79" ht="15" customHeight="1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>
      <c r="A53" s="64" t="s">
        <v>64</v>
      </c>
      <c r="B53" s="65"/>
      <c r="C53" s="65"/>
      <c r="D53" s="98"/>
      <c r="E53" s="64" t="s">
        <v>57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98"/>
      <c r="U53" s="64" t="s">
        <v>65</v>
      </c>
      <c r="V53" s="65"/>
      <c r="W53" s="65"/>
      <c r="X53" s="65"/>
      <c r="Y53" s="98"/>
      <c r="Z53" s="64" t="s">
        <v>66</v>
      </c>
      <c r="AA53" s="65"/>
      <c r="AB53" s="65"/>
      <c r="AC53" s="65"/>
      <c r="AD53" s="98"/>
      <c r="AE53" s="64" t="s">
        <v>91</v>
      </c>
      <c r="AF53" s="65"/>
      <c r="AG53" s="65"/>
      <c r="AH53" s="98"/>
      <c r="AI53" s="102" t="s">
        <v>170</v>
      </c>
      <c r="AJ53" s="103"/>
      <c r="AK53" s="103"/>
      <c r="AL53" s="103"/>
      <c r="AM53" s="104"/>
      <c r="AN53" s="64" t="s">
        <v>67</v>
      </c>
      <c r="AO53" s="65"/>
      <c r="AP53" s="65"/>
      <c r="AQ53" s="65"/>
      <c r="AR53" s="98"/>
      <c r="AS53" s="64" t="s">
        <v>68</v>
      </c>
      <c r="AT53" s="65"/>
      <c r="AU53" s="65"/>
      <c r="AV53" s="65"/>
      <c r="AW53" s="98"/>
      <c r="AX53" s="64" t="s">
        <v>92</v>
      </c>
      <c r="AY53" s="65"/>
      <c r="AZ53" s="65"/>
      <c r="BA53" s="98"/>
      <c r="BB53" s="102" t="s">
        <v>170</v>
      </c>
      <c r="BC53" s="103"/>
      <c r="BD53" s="103"/>
      <c r="BE53" s="103"/>
      <c r="BF53" s="104"/>
      <c r="BG53" s="64" t="s">
        <v>58</v>
      </c>
      <c r="BH53" s="65"/>
      <c r="BI53" s="65"/>
      <c r="BJ53" s="65"/>
      <c r="BK53" s="98"/>
      <c r="BL53" s="64" t="s">
        <v>59</v>
      </c>
      <c r="BM53" s="65"/>
      <c r="BN53" s="65"/>
      <c r="BO53" s="65"/>
      <c r="BP53" s="98"/>
      <c r="BQ53" s="64" t="s">
        <v>93</v>
      </c>
      <c r="BR53" s="65"/>
      <c r="BS53" s="65"/>
      <c r="BT53" s="98"/>
      <c r="BU53" s="102" t="s">
        <v>170</v>
      </c>
      <c r="BV53" s="103"/>
      <c r="BW53" s="103"/>
      <c r="BX53" s="103"/>
      <c r="BY53" s="104"/>
      <c r="CA53" t="s">
        <v>25</v>
      </c>
    </row>
    <row r="54" spans="1:79" s="25" customFormat="1" ht="25.5" customHeight="1">
      <c r="A54" s="42">
        <v>2610</v>
      </c>
      <c r="B54" s="43"/>
      <c r="C54" s="43"/>
      <c r="D54" s="67"/>
      <c r="E54" s="35" t="s">
        <v>314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61">
        <v>36497338</v>
      </c>
      <c r="V54" s="62"/>
      <c r="W54" s="62"/>
      <c r="X54" s="62"/>
      <c r="Y54" s="63"/>
      <c r="Z54" s="61">
        <v>0</v>
      </c>
      <c r="AA54" s="62"/>
      <c r="AB54" s="62"/>
      <c r="AC54" s="62"/>
      <c r="AD54" s="63"/>
      <c r="AE54" s="61">
        <v>0</v>
      </c>
      <c r="AF54" s="62"/>
      <c r="AG54" s="62"/>
      <c r="AH54" s="63"/>
      <c r="AI54" s="61">
        <f>IF(ISNUMBER(U54),U54,0)+IF(ISNUMBER(Z54),Z54,0)</f>
        <v>36497338</v>
      </c>
      <c r="AJ54" s="62"/>
      <c r="AK54" s="62"/>
      <c r="AL54" s="62"/>
      <c r="AM54" s="63"/>
      <c r="AN54" s="61">
        <v>39932400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>IF(ISNUMBER(AN54),AN54,0)+IF(ISNUMBER(AS54),AS54,0)</f>
        <v>39932400</v>
      </c>
      <c r="BC54" s="62"/>
      <c r="BD54" s="62"/>
      <c r="BE54" s="62"/>
      <c r="BF54" s="63"/>
      <c r="BG54" s="61">
        <v>42528200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>IF(ISNUMBER(BG54),BG54,0)+IF(ISNUMBER(BL54),BL54,0)</f>
        <v>42528200</v>
      </c>
      <c r="BV54" s="62"/>
      <c r="BW54" s="62"/>
      <c r="BX54" s="62"/>
      <c r="BY54" s="63"/>
      <c r="CA54" s="25" t="s">
        <v>26</v>
      </c>
    </row>
    <row r="55" spans="1:79" s="25" customFormat="1" ht="25.5" customHeight="1">
      <c r="A55" s="42">
        <v>3210</v>
      </c>
      <c r="B55" s="43"/>
      <c r="C55" s="43"/>
      <c r="D55" s="67"/>
      <c r="E55" s="35" t="s">
        <v>181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61">
        <v>0</v>
      </c>
      <c r="V55" s="62"/>
      <c r="W55" s="62"/>
      <c r="X55" s="62"/>
      <c r="Y55" s="63"/>
      <c r="Z55" s="61">
        <v>3581838</v>
      </c>
      <c r="AA55" s="62"/>
      <c r="AB55" s="62"/>
      <c r="AC55" s="62"/>
      <c r="AD55" s="63"/>
      <c r="AE55" s="61">
        <v>3581838</v>
      </c>
      <c r="AF55" s="62"/>
      <c r="AG55" s="62"/>
      <c r="AH55" s="63"/>
      <c r="AI55" s="61">
        <f>IF(ISNUMBER(U55),U55,0)+IF(ISNUMBER(Z55),Z55,0)</f>
        <v>3581838</v>
      </c>
      <c r="AJ55" s="62"/>
      <c r="AK55" s="62"/>
      <c r="AL55" s="62"/>
      <c r="AM55" s="63"/>
      <c r="AN55" s="61">
        <v>0</v>
      </c>
      <c r="AO55" s="62"/>
      <c r="AP55" s="62"/>
      <c r="AQ55" s="62"/>
      <c r="AR55" s="63"/>
      <c r="AS55" s="61">
        <v>0</v>
      </c>
      <c r="AT55" s="62"/>
      <c r="AU55" s="62"/>
      <c r="AV55" s="62"/>
      <c r="AW55" s="63"/>
      <c r="AX55" s="61">
        <v>0</v>
      </c>
      <c r="AY55" s="62"/>
      <c r="AZ55" s="62"/>
      <c r="BA55" s="63"/>
      <c r="BB55" s="61">
        <f>IF(ISNUMBER(AN55),AN55,0)+IF(ISNUMBER(AS55),AS55,0)</f>
        <v>0</v>
      </c>
      <c r="BC55" s="62"/>
      <c r="BD55" s="62"/>
      <c r="BE55" s="62"/>
      <c r="BF55" s="63"/>
      <c r="BG55" s="61">
        <v>0</v>
      </c>
      <c r="BH55" s="62"/>
      <c r="BI55" s="62"/>
      <c r="BJ55" s="62"/>
      <c r="BK55" s="63"/>
      <c r="BL55" s="61">
        <v>0</v>
      </c>
      <c r="BM55" s="62"/>
      <c r="BN55" s="62"/>
      <c r="BO55" s="62"/>
      <c r="BP55" s="63"/>
      <c r="BQ55" s="61">
        <v>0</v>
      </c>
      <c r="BR55" s="62"/>
      <c r="BS55" s="62"/>
      <c r="BT55" s="63"/>
      <c r="BU55" s="61">
        <f>IF(ISNUMBER(BG55),BG55,0)+IF(ISNUMBER(BL55),BL55,0)</f>
        <v>0</v>
      </c>
      <c r="BV55" s="62"/>
      <c r="BW55" s="62"/>
      <c r="BX55" s="62"/>
      <c r="BY55" s="63"/>
    </row>
    <row r="56" spans="1:79" s="6" customFormat="1" ht="12.75" customHeight="1">
      <c r="A56" s="44"/>
      <c r="B56" s="45"/>
      <c r="C56" s="45"/>
      <c r="D56" s="66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56">
        <v>36497338</v>
      </c>
      <c r="V56" s="57"/>
      <c r="W56" s="57"/>
      <c r="X56" s="57"/>
      <c r="Y56" s="58"/>
      <c r="Z56" s="56">
        <v>3581838</v>
      </c>
      <c r="AA56" s="57"/>
      <c r="AB56" s="57"/>
      <c r="AC56" s="57"/>
      <c r="AD56" s="58"/>
      <c r="AE56" s="56">
        <v>3581838</v>
      </c>
      <c r="AF56" s="57"/>
      <c r="AG56" s="57"/>
      <c r="AH56" s="58"/>
      <c r="AI56" s="56">
        <f>IF(ISNUMBER(U56),U56,0)+IF(ISNUMBER(Z56),Z56,0)</f>
        <v>40079176</v>
      </c>
      <c r="AJ56" s="57"/>
      <c r="AK56" s="57"/>
      <c r="AL56" s="57"/>
      <c r="AM56" s="58"/>
      <c r="AN56" s="56">
        <v>39932400</v>
      </c>
      <c r="AO56" s="57"/>
      <c r="AP56" s="57"/>
      <c r="AQ56" s="57"/>
      <c r="AR56" s="58"/>
      <c r="AS56" s="56">
        <v>0</v>
      </c>
      <c r="AT56" s="57"/>
      <c r="AU56" s="57"/>
      <c r="AV56" s="57"/>
      <c r="AW56" s="58"/>
      <c r="AX56" s="56">
        <v>0</v>
      </c>
      <c r="AY56" s="57"/>
      <c r="AZ56" s="57"/>
      <c r="BA56" s="58"/>
      <c r="BB56" s="56">
        <f>IF(ISNUMBER(AN56),AN56,0)+IF(ISNUMBER(AS56),AS56,0)</f>
        <v>39932400</v>
      </c>
      <c r="BC56" s="57"/>
      <c r="BD56" s="57"/>
      <c r="BE56" s="57"/>
      <c r="BF56" s="58"/>
      <c r="BG56" s="56">
        <v>42528200</v>
      </c>
      <c r="BH56" s="57"/>
      <c r="BI56" s="57"/>
      <c r="BJ56" s="57"/>
      <c r="BK56" s="58"/>
      <c r="BL56" s="56">
        <v>0</v>
      </c>
      <c r="BM56" s="57"/>
      <c r="BN56" s="57"/>
      <c r="BO56" s="57"/>
      <c r="BP56" s="58"/>
      <c r="BQ56" s="56">
        <v>0</v>
      </c>
      <c r="BR56" s="57"/>
      <c r="BS56" s="57"/>
      <c r="BT56" s="58"/>
      <c r="BU56" s="56">
        <f>IF(ISNUMBER(BG56),BG56,0)+IF(ISNUMBER(BL56),BL56,0)</f>
        <v>42528200</v>
      </c>
      <c r="BV56" s="57"/>
      <c r="BW56" s="57"/>
      <c r="BX56" s="57"/>
      <c r="BY56" s="58"/>
    </row>
    <row r="58" spans="1:79" ht="14.25" customHeight="1">
      <c r="A58" s="55" t="s">
        <v>259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15" customHeight="1">
      <c r="A59" s="87" t="s">
        <v>245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</row>
    <row r="60" spans="1:79" ht="23.1" customHeight="1">
      <c r="A60" s="111" t="s">
        <v>119</v>
      </c>
      <c r="B60" s="112"/>
      <c r="C60" s="112"/>
      <c r="D60" s="112"/>
      <c r="E60" s="113"/>
      <c r="F60" s="46" t="s">
        <v>19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7" t="s">
        <v>246</v>
      </c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9"/>
      <c r="AN60" s="47" t="s">
        <v>249</v>
      </c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9"/>
      <c r="BG60" s="47" t="s">
        <v>257</v>
      </c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9"/>
    </row>
    <row r="61" spans="1:79" ht="51.75" customHeight="1">
      <c r="A61" s="114"/>
      <c r="B61" s="115"/>
      <c r="C61" s="115"/>
      <c r="D61" s="115"/>
      <c r="E61" s="11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7" t="s">
        <v>4</v>
      </c>
      <c r="V61" s="48"/>
      <c r="W61" s="48"/>
      <c r="X61" s="48"/>
      <c r="Y61" s="49"/>
      <c r="Z61" s="47" t="s">
        <v>3</v>
      </c>
      <c r="AA61" s="48"/>
      <c r="AB61" s="48"/>
      <c r="AC61" s="48"/>
      <c r="AD61" s="49"/>
      <c r="AE61" s="105" t="s">
        <v>116</v>
      </c>
      <c r="AF61" s="106"/>
      <c r="AG61" s="106"/>
      <c r="AH61" s="107"/>
      <c r="AI61" s="47" t="s">
        <v>5</v>
      </c>
      <c r="AJ61" s="48"/>
      <c r="AK61" s="48"/>
      <c r="AL61" s="48"/>
      <c r="AM61" s="49"/>
      <c r="AN61" s="47" t="s">
        <v>4</v>
      </c>
      <c r="AO61" s="48"/>
      <c r="AP61" s="48"/>
      <c r="AQ61" s="48"/>
      <c r="AR61" s="49"/>
      <c r="AS61" s="47" t="s">
        <v>3</v>
      </c>
      <c r="AT61" s="48"/>
      <c r="AU61" s="48"/>
      <c r="AV61" s="48"/>
      <c r="AW61" s="49"/>
      <c r="AX61" s="105" t="s">
        <v>116</v>
      </c>
      <c r="AY61" s="106"/>
      <c r="AZ61" s="106"/>
      <c r="BA61" s="107"/>
      <c r="BB61" s="47" t="s">
        <v>96</v>
      </c>
      <c r="BC61" s="48"/>
      <c r="BD61" s="48"/>
      <c r="BE61" s="48"/>
      <c r="BF61" s="49"/>
      <c r="BG61" s="47" t="s">
        <v>4</v>
      </c>
      <c r="BH61" s="48"/>
      <c r="BI61" s="48"/>
      <c r="BJ61" s="48"/>
      <c r="BK61" s="49"/>
      <c r="BL61" s="47" t="s">
        <v>3</v>
      </c>
      <c r="BM61" s="48"/>
      <c r="BN61" s="48"/>
      <c r="BO61" s="48"/>
      <c r="BP61" s="49"/>
      <c r="BQ61" s="105" t="s">
        <v>116</v>
      </c>
      <c r="BR61" s="106"/>
      <c r="BS61" s="106"/>
      <c r="BT61" s="107"/>
      <c r="BU61" s="46" t="s">
        <v>97</v>
      </c>
      <c r="BV61" s="46"/>
      <c r="BW61" s="46"/>
      <c r="BX61" s="46"/>
      <c r="BY61" s="46"/>
    </row>
    <row r="62" spans="1:79" ht="15" customHeight="1">
      <c r="A62" s="47">
        <v>1</v>
      </c>
      <c r="B62" s="48"/>
      <c r="C62" s="48"/>
      <c r="D62" s="48"/>
      <c r="E62" s="49"/>
      <c r="F62" s="47">
        <v>2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9"/>
      <c r="U62" s="47">
        <v>3</v>
      </c>
      <c r="V62" s="48"/>
      <c r="W62" s="48"/>
      <c r="X62" s="48"/>
      <c r="Y62" s="49"/>
      <c r="Z62" s="47">
        <v>4</v>
      </c>
      <c r="AA62" s="48"/>
      <c r="AB62" s="48"/>
      <c r="AC62" s="48"/>
      <c r="AD62" s="49"/>
      <c r="AE62" s="47">
        <v>5</v>
      </c>
      <c r="AF62" s="48"/>
      <c r="AG62" s="48"/>
      <c r="AH62" s="49"/>
      <c r="AI62" s="47">
        <v>6</v>
      </c>
      <c r="AJ62" s="48"/>
      <c r="AK62" s="48"/>
      <c r="AL62" s="48"/>
      <c r="AM62" s="49"/>
      <c r="AN62" s="47">
        <v>7</v>
      </c>
      <c r="AO62" s="48"/>
      <c r="AP62" s="48"/>
      <c r="AQ62" s="48"/>
      <c r="AR62" s="49"/>
      <c r="AS62" s="47">
        <v>8</v>
      </c>
      <c r="AT62" s="48"/>
      <c r="AU62" s="48"/>
      <c r="AV62" s="48"/>
      <c r="AW62" s="49"/>
      <c r="AX62" s="47">
        <v>9</v>
      </c>
      <c r="AY62" s="48"/>
      <c r="AZ62" s="48"/>
      <c r="BA62" s="49"/>
      <c r="BB62" s="47">
        <v>10</v>
      </c>
      <c r="BC62" s="48"/>
      <c r="BD62" s="48"/>
      <c r="BE62" s="48"/>
      <c r="BF62" s="49"/>
      <c r="BG62" s="47">
        <v>11</v>
      </c>
      <c r="BH62" s="48"/>
      <c r="BI62" s="48"/>
      <c r="BJ62" s="48"/>
      <c r="BK62" s="49"/>
      <c r="BL62" s="47">
        <v>12</v>
      </c>
      <c r="BM62" s="48"/>
      <c r="BN62" s="48"/>
      <c r="BO62" s="48"/>
      <c r="BP62" s="49"/>
      <c r="BQ62" s="47">
        <v>13</v>
      </c>
      <c r="BR62" s="48"/>
      <c r="BS62" s="48"/>
      <c r="BT62" s="49"/>
      <c r="BU62" s="46">
        <v>14</v>
      </c>
      <c r="BV62" s="46"/>
      <c r="BW62" s="46"/>
      <c r="BX62" s="46"/>
      <c r="BY62" s="46"/>
    </row>
    <row r="63" spans="1:79" s="1" customFormat="1" ht="13.5" hidden="1" customHeight="1">
      <c r="A63" s="64" t="s">
        <v>64</v>
      </c>
      <c r="B63" s="65"/>
      <c r="C63" s="65"/>
      <c r="D63" s="65"/>
      <c r="E63" s="98"/>
      <c r="F63" s="64" t="s">
        <v>57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98"/>
      <c r="U63" s="64" t="s">
        <v>65</v>
      </c>
      <c r="V63" s="65"/>
      <c r="W63" s="65"/>
      <c r="X63" s="65"/>
      <c r="Y63" s="98"/>
      <c r="Z63" s="64" t="s">
        <v>66</v>
      </c>
      <c r="AA63" s="65"/>
      <c r="AB63" s="65"/>
      <c r="AC63" s="65"/>
      <c r="AD63" s="98"/>
      <c r="AE63" s="64" t="s">
        <v>91</v>
      </c>
      <c r="AF63" s="65"/>
      <c r="AG63" s="65"/>
      <c r="AH63" s="98"/>
      <c r="AI63" s="102" t="s">
        <v>170</v>
      </c>
      <c r="AJ63" s="103"/>
      <c r="AK63" s="103"/>
      <c r="AL63" s="103"/>
      <c r="AM63" s="104"/>
      <c r="AN63" s="64" t="s">
        <v>67</v>
      </c>
      <c r="AO63" s="65"/>
      <c r="AP63" s="65"/>
      <c r="AQ63" s="65"/>
      <c r="AR63" s="98"/>
      <c r="AS63" s="64" t="s">
        <v>68</v>
      </c>
      <c r="AT63" s="65"/>
      <c r="AU63" s="65"/>
      <c r="AV63" s="65"/>
      <c r="AW63" s="98"/>
      <c r="AX63" s="64" t="s">
        <v>92</v>
      </c>
      <c r="AY63" s="65"/>
      <c r="AZ63" s="65"/>
      <c r="BA63" s="98"/>
      <c r="BB63" s="102" t="s">
        <v>170</v>
      </c>
      <c r="BC63" s="103"/>
      <c r="BD63" s="103"/>
      <c r="BE63" s="103"/>
      <c r="BF63" s="104"/>
      <c r="BG63" s="64" t="s">
        <v>58</v>
      </c>
      <c r="BH63" s="65"/>
      <c r="BI63" s="65"/>
      <c r="BJ63" s="65"/>
      <c r="BK63" s="98"/>
      <c r="BL63" s="64" t="s">
        <v>59</v>
      </c>
      <c r="BM63" s="65"/>
      <c r="BN63" s="65"/>
      <c r="BO63" s="65"/>
      <c r="BP63" s="98"/>
      <c r="BQ63" s="64" t="s">
        <v>93</v>
      </c>
      <c r="BR63" s="65"/>
      <c r="BS63" s="65"/>
      <c r="BT63" s="98"/>
      <c r="BU63" s="60" t="s">
        <v>170</v>
      </c>
      <c r="BV63" s="60"/>
      <c r="BW63" s="60"/>
      <c r="BX63" s="60"/>
      <c r="BY63" s="60"/>
      <c r="CA63" t="s">
        <v>27</v>
      </c>
    </row>
    <row r="64" spans="1:79" s="6" customFormat="1" ht="12.75" customHeight="1">
      <c r="A64" s="44"/>
      <c r="B64" s="45"/>
      <c r="C64" s="45"/>
      <c r="D64" s="45"/>
      <c r="E64" s="66"/>
      <c r="F64" s="44" t="s">
        <v>147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66"/>
      <c r="U64" s="56"/>
      <c r="V64" s="57"/>
      <c r="W64" s="57"/>
      <c r="X64" s="57"/>
      <c r="Y64" s="58"/>
      <c r="Z64" s="56"/>
      <c r="AA64" s="57"/>
      <c r="AB64" s="57"/>
      <c r="AC64" s="57"/>
      <c r="AD64" s="58"/>
      <c r="AE64" s="56"/>
      <c r="AF64" s="57"/>
      <c r="AG64" s="57"/>
      <c r="AH64" s="58"/>
      <c r="AI64" s="56">
        <f>IF(ISNUMBER(U64),U64,0)+IF(ISNUMBER(Z64),Z64,0)</f>
        <v>0</v>
      </c>
      <c r="AJ64" s="57"/>
      <c r="AK64" s="57"/>
      <c r="AL64" s="57"/>
      <c r="AM64" s="58"/>
      <c r="AN64" s="56"/>
      <c r="AO64" s="57"/>
      <c r="AP64" s="57"/>
      <c r="AQ64" s="57"/>
      <c r="AR64" s="58"/>
      <c r="AS64" s="56"/>
      <c r="AT64" s="57"/>
      <c r="AU64" s="57"/>
      <c r="AV64" s="57"/>
      <c r="AW64" s="58"/>
      <c r="AX64" s="56"/>
      <c r="AY64" s="57"/>
      <c r="AZ64" s="57"/>
      <c r="BA64" s="58"/>
      <c r="BB64" s="56">
        <f>IF(ISNUMBER(AN64),AN64,0)+IF(ISNUMBER(AS64),AS64,0)</f>
        <v>0</v>
      </c>
      <c r="BC64" s="57"/>
      <c r="BD64" s="57"/>
      <c r="BE64" s="57"/>
      <c r="BF64" s="58"/>
      <c r="BG64" s="56"/>
      <c r="BH64" s="57"/>
      <c r="BI64" s="57"/>
      <c r="BJ64" s="57"/>
      <c r="BK64" s="58"/>
      <c r="BL64" s="56"/>
      <c r="BM64" s="57"/>
      <c r="BN64" s="57"/>
      <c r="BO64" s="57"/>
      <c r="BP64" s="58"/>
      <c r="BQ64" s="56"/>
      <c r="BR64" s="57"/>
      <c r="BS64" s="57"/>
      <c r="BT64" s="58"/>
      <c r="BU64" s="56">
        <f>IF(ISNUMBER(BG64),BG64,0)+IF(ISNUMBER(BL64),BL64,0)</f>
        <v>0</v>
      </c>
      <c r="BV64" s="57"/>
      <c r="BW64" s="57"/>
      <c r="BX64" s="57"/>
      <c r="BY64" s="58"/>
      <c r="CA64" s="6" t="s">
        <v>28</v>
      </c>
    </row>
    <row r="66" spans="1:79" ht="14.25" customHeight="1">
      <c r="A66" s="55" t="s">
        <v>273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79" ht="15" customHeight="1">
      <c r="A67" s="87" t="s">
        <v>245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</row>
    <row r="68" spans="1:79" ht="23.1" customHeight="1">
      <c r="A68" s="111" t="s">
        <v>118</v>
      </c>
      <c r="B68" s="112"/>
      <c r="C68" s="112"/>
      <c r="D68" s="113"/>
      <c r="E68" s="89" t="s">
        <v>19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47" t="s">
        <v>267</v>
      </c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9"/>
      <c r="AR68" s="46" t="s">
        <v>272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>
      <c r="A69" s="114"/>
      <c r="B69" s="115"/>
      <c r="C69" s="115"/>
      <c r="D69" s="116"/>
      <c r="E69" s="92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89" t="s">
        <v>4</v>
      </c>
      <c r="Y69" s="90"/>
      <c r="Z69" s="90"/>
      <c r="AA69" s="90"/>
      <c r="AB69" s="91"/>
      <c r="AC69" s="89" t="s">
        <v>3</v>
      </c>
      <c r="AD69" s="90"/>
      <c r="AE69" s="90"/>
      <c r="AF69" s="90"/>
      <c r="AG69" s="91"/>
      <c r="AH69" s="105" t="s">
        <v>116</v>
      </c>
      <c r="AI69" s="106"/>
      <c r="AJ69" s="106"/>
      <c r="AK69" s="106"/>
      <c r="AL69" s="107"/>
      <c r="AM69" s="47" t="s">
        <v>5</v>
      </c>
      <c r="AN69" s="48"/>
      <c r="AO69" s="48"/>
      <c r="AP69" s="48"/>
      <c r="AQ69" s="49"/>
      <c r="AR69" s="47" t="s">
        <v>4</v>
      </c>
      <c r="AS69" s="48"/>
      <c r="AT69" s="48"/>
      <c r="AU69" s="48"/>
      <c r="AV69" s="49"/>
      <c r="AW69" s="47" t="s">
        <v>3</v>
      </c>
      <c r="AX69" s="48"/>
      <c r="AY69" s="48"/>
      <c r="AZ69" s="48"/>
      <c r="BA69" s="49"/>
      <c r="BB69" s="105" t="s">
        <v>116</v>
      </c>
      <c r="BC69" s="106"/>
      <c r="BD69" s="106"/>
      <c r="BE69" s="106"/>
      <c r="BF69" s="107"/>
      <c r="BG69" s="47" t="s">
        <v>96</v>
      </c>
      <c r="BH69" s="48"/>
      <c r="BI69" s="48"/>
      <c r="BJ69" s="48"/>
      <c r="BK69" s="49"/>
    </row>
    <row r="70" spans="1:79" ht="12.75" customHeight="1">
      <c r="A70" s="47">
        <v>1</v>
      </c>
      <c r="B70" s="48"/>
      <c r="C70" s="48"/>
      <c r="D70" s="49"/>
      <c r="E70" s="47">
        <v>2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9"/>
      <c r="X70" s="47">
        <v>3</v>
      </c>
      <c r="Y70" s="48"/>
      <c r="Z70" s="48"/>
      <c r="AA70" s="48"/>
      <c r="AB70" s="49"/>
      <c r="AC70" s="47">
        <v>4</v>
      </c>
      <c r="AD70" s="48"/>
      <c r="AE70" s="48"/>
      <c r="AF70" s="48"/>
      <c r="AG70" s="49"/>
      <c r="AH70" s="47">
        <v>5</v>
      </c>
      <c r="AI70" s="48"/>
      <c r="AJ70" s="48"/>
      <c r="AK70" s="48"/>
      <c r="AL70" s="49"/>
      <c r="AM70" s="47">
        <v>6</v>
      </c>
      <c r="AN70" s="48"/>
      <c r="AO70" s="48"/>
      <c r="AP70" s="48"/>
      <c r="AQ70" s="49"/>
      <c r="AR70" s="47">
        <v>7</v>
      </c>
      <c r="AS70" s="48"/>
      <c r="AT70" s="48"/>
      <c r="AU70" s="48"/>
      <c r="AV70" s="49"/>
      <c r="AW70" s="47">
        <v>8</v>
      </c>
      <c r="AX70" s="48"/>
      <c r="AY70" s="48"/>
      <c r="AZ70" s="48"/>
      <c r="BA70" s="49"/>
      <c r="BB70" s="47">
        <v>9</v>
      </c>
      <c r="BC70" s="48"/>
      <c r="BD70" s="48"/>
      <c r="BE70" s="48"/>
      <c r="BF70" s="49"/>
      <c r="BG70" s="47">
        <v>10</v>
      </c>
      <c r="BH70" s="48"/>
      <c r="BI70" s="48"/>
      <c r="BJ70" s="48"/>
      <c r="BK70" s="49"/>
    </row>
    <row r="71" spans="1:79" s="1" customFormat="1" ht="12.75" hidden="1" customHeight="1">
      <c r="A71" s="64" t="s">
        <v>64</v>
      </c>
      <c r="B71" s="65"/>
      <c r="C71" s="65"/>
      <c r="D71" s="98"/>
      <c r="E71" s="64" t="s">
        <v>57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98"/>
      <c r="X71" s="117" t="s">
        <v>60</v>
      </c>
      <c r="Y71" s="118"/>
      <c r="Z71" s="118"/>
      <c r="AA71" s="118"/>
      <c r="AB71" s="119"/>
      <c r="AC71" s="117" t="s">
        <v>61</v>
      </c>
      <c r="AD71" s="118"/>
      <c r="AE71" s="118"/>
      <c r="AF71" s="118"/>
      <c r="AG71" s="119"/>
      <c r="AH71" s="64" t="s">
        <v>94</v>
      </c>
      <c r="AI71" s="65"/>
      <c r="AJ71" s="65"/>
      <c r="AK71" s="65"/>
      <c r="AL71" s="98"/>
      <c r="AM71" s="102" t="s">
        <v>171</v>
      </c>
      <c r="AN71" s="103"/>
      <c r="AO71" s="103"/>
      <c r="AP71" s="103"/>
      <c r="AQ71" s="104"/>
      <c r="AR71" s="64" t="s">
        <v>62</v>
      </c>
      <c r="AS71" s="65"/>
      <c r="AT71" s="65"/>
      <c r="AU71" s="65"/>
      <c r="AV71" s="98"/>
      <c r="AW71" s="64" t="s">
        <v>63</v>
      </c>
      <c r="AX71" s="65"/>
      <c r="AY71" s="65"/>
      <c r="AZ71" s="65"/>
      <c r="BA71" s="98"/>
      <c r="BB71" s="64" t="s">
        <v>95</v>
      </c>
      <c r="BC71" s="65"/>
      <c r="BD71" s="65"/>
      <c r="BE71" s="65"/>
      <c r="BF71" s="98"/>
      <c r="BG71" s="102" t="s">
        <v>171</v>
      </c>
      <c r="BH71" s="103"/>
      <c r="BI71" s="103"/>
      <c r="BJ71" s="103"/>
      <c r="BK71" s="104"/>
      <c r="CA71" t="s">
        <v>29</v>
      </c>
    </row>
    <row r="72" spans="1:79" s="25" customFormat="1" ht="25.5" customHeight="1">
      <c r="A72" s="42">
        <v>2610</v>
      </c>
      <c r="B72" s="43"/>
      <c r="C72" s="43"/>
      <c r="D72" s="67"/>
      <c r="E72" s="35" t="s">
        <v>314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61">
        <v>50171600</v>
      </c>
      <c r="Y72" s="62"/>
      <c r="Z72" s="62"/>
      <c r="AA72" s="62"/>
      <c r="AB72" s="63"/>
      <c r="AC72" s="61">
        <v>0</v>
      </c>
      <c r="AD72" s="62"/>
      <c r="AE72" s="62"/>
      <c r="AF72" s="62"/>
      <c r="AG72" s="63"/>
      <c r="AH72" s="61">
        <v>0</v>
      </c>
      <c r="AI72" s="62"/>
      <c r="AJ72" s="62"/>
      <c r="AK72" s="62"/>
      <c r="AL72" s="63"/>
      <c r="AM72" s="61">
        <f>IF(ISNUMBER(X72),X72,0)+IF(ISNUMBER(AC72),AC72,0)</f>
        <v>50171600</v>
      </c>
      <c r="AN72" s="62"/>
      <c r="AO72" s="62"/>
      <c r="AP72" s="62"/>
      <c r="AQ72" s="63"/>
      <c r="AR72" s="61">
        <v>53987600</v>
      </c>
      <c r="AS72" s="62"/>
      <c r="AT72" s="62"/>
      <c r="AU72" s="62"/>
      <c r="AV72" s="63"/>
      <c r="AW72" s="61">
        <v>0</v>
      </c>
      <c r="AX72" s="62"/>
      <c r="AY72" s="62"/>
      <c r="AZ72" s="62"/>
      <c r="BA72" s="63"/>
      <c r="BB72" s="61">
        <v>0</v>
      </c>
      <c r="BC72" s="62"/>
      <c r="BD72" s="62"/>
      <c r="BE72" s="62"/>
      <c r="BF72" s="63"/>
      <c r="BG72" s="68">
        <f>IF(ISNUMBER(AR72),AR72,0)+IF(ISNUMBER(AW72),AW72,0)</f>
        <v>53987600</v>
      </c>
      <c r="BH72" s="68"/>
      <c r="BI72" s="68"/>
      <c r="BJ72" s="68"/>
      <c r="BK72" s="68"/>
      <c r="CA72" s="25" t="s">
        <v>30</v>
      </c>
    </row>
    <row r="73" spans="1:79" s="25" customFormat="1" ht="25.5" customHeight="1">
      <c r="A73" s="42">
        <v>3210</v>
      </c>
      <c r="B73" s="43"/>
      <c r="C73" s="43"/>
      <c r="D73" s="67"/>
      <c r="E73" s="35" t="s">
        <v>181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61">
        <v>0</v>
      </c>
      <c r="Y73" s="62"/>
      <c r="Z73" s="62"/>
      <c r="AA73" s="62"/>
      <c r="AB73" s="63"/>
      <c r="AC73" s="61">
        <v>0</v>
      </c>
      <c r="AD73" s="62"/>
      <c r="AE73" s="62"/>
      <c r="AF73" s="62"/>
      <c r="AG73" s="63"/>
      <c r="AH73" s="61">
        <v>0</v>
      </c>
      <c r="AI73" s="62"/>
      <c r="AJ73" s="62"/>
      <c r="AK73" s="62"/>
      <c r="AL73" s="63"/>
      <c r="AM73" s="61">
        <f>IF(ISNUMBER(X73),X73,0)+IF(ISNUMBER(AC73),AC73,0)</f>
        <v>0</v>
      </c>
      <c r="AN73" s="62"/>
      <c r="AO73" s="62"/>
      <c r="AP73" s="62"/>
      <c r="AQ73" s="63"/>
      <c r="AR73" s="61">
        <v>0</v>
      </c>
      <c r="AS73" s="62"/>
      <c r="AT73" s="62"/>
      <c r="AU73" s="62"/>
      <c r="AV73" s="63"/>
      <c r="AW73" s="61">
        <v>0</v>
      </c>
      <c r="AX73" s="62"/>
      <c r="AY73" s="62"/>
      <c r="AZ73" s="62"/>
      <c r="BA73" s="63"/>
      <c r="BB73" s="61">
        <v>0</v>
      </c>
      <c r="BC73" s="62"/>
      <c r="BD73" s="62"/>
      <c r="BE73" s="62"/>
      <c r="BF73" s="63"/>
      <c r="BG73" s="68">
        <f>IF(ISNUMBER(AR73),AR73,0)+IF(ISNUMBER(AW73),AW73,0)</f>
        <v>0</v>
      </c>
      <c r="BH73" s="68"/>
      <c r="BI73" s="68"/>
      <c r="BJ73" s="68"/>
      <c r="BK73" s="68"/>
    </row>
    <row r="74" spans="1:79" s="6" customFormat="1" ht="12.75" customHeight="1">
      <c r="A74" s="44"/>
      <c r="B74" s="45"/>
      <c r="C74" s="45"/>
      <c r="D74" s="66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56">
        <v>50171600</v>
      </c>
      <c r="Y74" s="57"/>
      <c r="Z74" s="57"/>
      <c r="AA74" s="57"/>
      <c r="AB74" s="58"/>
      <c r="AC74" s="56">
        <v>0</v>
      </c>
      <c r="AD74" s="57"/>
      <c r="AE74" s="57"/>
      <c r="AF74" s="57"/>
      <c r="AG74" s="58"/>
      <c r="AH74" s="56">
        <v>0</v>
      </c>
      <c r="AI74" s="57"/>
      <c r="AJ74" s="57"/>
      <c r="AK74" s="57"/>
      <c r="AL74" s="58"/>
      <c r="AM74" s="56">
        <f>IF(ISNUMBER(X74),X74,0)+IF(ISNUMBER(AC74),AC74,0)</f>
        <v>50171600</v>
      </c>
      <c r="AN74" s="57"/>
      <c r="AO74" s="57"/>
      <c r="AP74" s="57"/>
      <c r="AQ74" s="58"/>
      <c r="AR74" s="56">
        <v>53987600</v>
      </c>
      <c r="AS74" s="57"/>
      <c r="AT74" s="57"/>
      <c r="AU74" s="57"/>
      <c r="AV74" s="58"/>
      <c r="AW74" s="56">
        <v>0</v>
      </c>
      <c r="AX74" s="57"/>
      <c r="AY74" s="57"/>
      <c r="AZ74" s="57"/>
      <c r="BA74" s="58"/>
      <c r="BB74" s="56">
        <v>0</v>
      </c>
      <c r="BC74" s="57"/>
      <c r="BD74" s="57"/>
      <c r="BE74" s="57"/>
      <c r="BF74" s="58"/>
      <c r="BG74" s="59">
        <f>IF(ISNUMBER(AR74),AR74,0)+IF(ISNUMBER(AW74),AW74,0)</f>
        <v>53987600</v>
      </c>
      <c r="BH74" s="59"/>
      <c r="BI74" s="59"/>
      <c r="BJ74" s="59"/>
      <c r="BK74" s="59"/>
    </row>
    <row r="76" spans="1:79" ht="14.25" customHeight="1">
      <c r="A76" s="55" t="s">
        <v>274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9" ht="15" customHeight="1">
      <c r="A77" s="87" t="s">
        <v>245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</row>
    <row r="78" spans="1:79" ht="23.1" customHeight="1">
      <c r="A78" s="111" t="s">
        <v>119</v>
      </c>
      <c r="B78" s="112"/>
      <c r="C78" s="112"/>
      <c r="D78" s="112"/>
      <c r="E78" s="113"/>
      <c r="F78" s="89" t="s">
        <v>19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46" t="s">
        <v>267</v>
      </c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7" t="s">
        <v>272</v>
      </c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9"/>
    </row>
    <row r="79" spans="1:79" ht="53.25" customHeight="1">
      <c r="A79" s="114"/>
      <c r="B79" s="115"/>
      <c r="C79" s="115"/>
      <c r="D79" s="115"/>
      <c r="E79" s="116"/>
      <c r="F79" s="92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47" t="s">
        <v>4</v>
      </c>
      <c r="Y79" s="48"/>
      <c r="Z79" s="48"/>
      <c r="AA79" s="48"/>
      <c r="AB79" s="49"/>
      <c r="AC79" s="47" t="s">
        <v>3</v>
      </c>
      <c r="AD79" s="48"/>
      <c r="AE79" s="48"/>
      <c r="AF79" s="48"/>
      <c r="AG79" s="49"/>
      <c r="AH79" s="105" t="s">
        <v>116</v>
      </c>
      <c r="AI79" s="106"/>
      <c r="AJ79" s="106"/>
      <c r="AK79" s="106"/>
      <c r="AL79" s="107"/>
      <c r="AM79" s="47" t="s">
        <v>5</v>
      </c>
      <c r="AN79" s="48"/>
      <c r="AO79" s="48"/>
      <c r="AP79" s="48"/>
      <c r="AQ79" s="49"/>
      <c r="AR79" s="47" t="s">
        <v>4</v>
      </c>
      <c r="AS79" s="48"/>
      <c r="AT79" s="48"/>
      <c r="AU79" s="48"/>
      <c r="AV79" s="49"/>
      <c r="AW79" s="47" t="s">
        <v>3</v>
      </c>
      <c r="AX79" s="48"/>
      <c r="AY79" s="48"/>
      <c r="AZ79" s="48"/>
      <c r="BA79" s="49"/>
      <c r="BB79" s="80" t="s">
        <v>116</v>
      </c>
      <c r="BC79" s="80"/>
      <c r="BD79" s="80"/>
      <c r="BE79" s="80"/>
      <c r="BF79" s="80"/>
      <c r="BG79" s="47" t="s">
        <v>96</v>
      </c>
      <c r="BH79" s="48"/>
      <c r="BI79" s="48"/>
      <c r="BJ79" s="48"/>
      <c r="BK79" s="49"/>
    </row>
    <row r="80" spans="1:79" ht="15" customHeight="1">
      <c r="A80" s="47">
        <v>1</v>
      </c>
      <c r="B80" s="48"/>
      <c r="C80" s="48"/>
      <c r="D80" s="48"/>
      <c r="E80" s="49"/>
      <c r="F80" s="47">
        <v>2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7">
        <v>3</v>
      </c>
      <c r="Y80" s="48"/>
      <c r="Z80" s="48"/>
      <c r="AA80" s="48"/>
      <c r="AB80" s="49"/>
      <c r="AC80" s="47">
        <v>4</v>
      </c>
      <c r="AD80" s="48"/>
      <c r="AE80" s="48"/>
      <c r="AF80" s="48"/>
      <c r="AG80" s="49"/>
      <c r="AH80" s="47">
        <v>5</v>
      </c>
      <c r="AI80" s="48"/>
      <c r="AJ80" s="48"/>
      <c r="AK80" s="48"/>
      <c r="AL80" s="49"/>
      <c r="AM80" s="47">
        <v>6</v>
      </c>
      <c r="AN80" s="48"/>
      <c r="AO80" s="48"/>
      <c r="AP80" s="48"/>
      <c r="AQ80" s="49"/>
      <c r="AR80" s="47">
        <v>7</v>
      </c>
      <c r="AS80" s="48"/>
      <c r="AT80" s="48"/>
      <c r="AU80" s="48"/>
      <c r="AV80" s="49"/>
      <c r="AW80" s="47">
        <v>8</v>
      </c>
      <c r="AX80" s="48"/>
      <c r="AY80" s="48"/>
      <c r="AZ80" s="48"/>
      <c r="BA80" s="49"/>
      <c r="BB80" s="47">
        <v>9</v>
      </c>
      <c r="BC80" s="48"/>
      <c r="BD80" s="48"/>
      <c r="BE80" s="48"/>
      <c r="BF80" s="49"/>
      <c r="BG80" s="47">
        <v>10</v>
      </c>
      <c r="BH80" s="48"/>
      <c r="BI80" s="48"/>
      <c r="BJ80" s="48"/>
      <c r="BK80" s="49"/>
    </row>
    <row r="81" spans="1:79" s="1" customFormat="1" ht="15" hidden="1" customHeight="1">
      <c r="A81" s="64" t="s">
        <v>64</v>
      </c>
      <c r="B81" s="65"/>
      <c r="C81" s="65"/>
      <c r="D81" s="65"/>
      <c r="E81" s="98"/>
      <c r="F81" s="64" t="s">
        <v>57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98"/>
      <c r="X81" s="64" t="s">
        <v>60</v>
      </c>
      <c r="Y81" s="65"/>
      <c r="Z81" s="65"/>
      <c r="AA81" s="65"/>
      <c r="AB81" s="98"/>
      <c r="AC81" s="64" t="s">
        <v>61</v>
      </c>
      <c r="AD81" s="65"/>
      <c r="AE81" s="65"/>
      <c r="AF81" s="65"/>
      <c r="AG81" s="98"/>
      <c r="AH81" s="64" t="s">
        <v>94</v>
      </c>
      <c r="AI81" s="65"/>
      <c r="AJ81" s="65"/>
      <c r="AK81" s="65"/>
      <c r="AL81" s="98"/>
      <c r="AM81" s="102" t="s">
        <v>171</v>
      </c>
      <c r="AN81" s="103"/>
      <c r="AO81" s="103"/>
      <c r="AP81" s="103"/>
      <c r="AQ81" s="104"/>
      <c r="AR81" s="64" t="s">
        <v>62</v>
      </c>
      <c r="AS81" s="65"/>
      <c r="AT81" s="65"/>
      <c r="AU81" s="65"/>
      <c r="AV81" s="98"/>
      <c r="AW81" s="64" t="s">
        <v>63</v>
      </c>
      <c r="AX81" s="65"/>
      <c r="AY81" s="65"/>
      <c r="AZ81" s="65"/>
      <c r="BA81" s="98"/>
      <c r="BB81" s="64" t="s">
        <v>95</v>
      </c>
      <c r="BC81" s="65"/>
      <c r="BD81" s="65"/>
      <c r="BE81" s="65"/>
      <c r="BF81" s="98"/>
      <c r="BG81" s="102" t="s">
        <v>171</v>
      </c>
      <c r="BH81" s="103"/>
      <c r="BI81" s="103"/>
      <c r="BJ81" s="103"/>
      <c r="BK81" s="104"/>
      <c r="CA81" t="s">
        <v>31</v>
      </c>
    </row>
    <row r="82" spans="1:79" s="6" customFormat="1" ht="12.75" customHeight="1">
      <c r="A82" s="44"/>
      <c r="B82" s="45"/>
      <c r="C82" s="45"/>
      <c r="D82" s="45"/>
      <c r="E82" s="66"/>
      <c r="F82" s="44" t="s">
        <v>147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66"/>
      <c r="X82" s="108"/>
      <c r="Y82" s="109"/>
      <c r="Z82" s="109"/>
      <c r="AA82" s="109"/>
      <c r="AB82" s="110"/>
      <c r="AC82" s="108"/>
      <c r="AD82" s="109"/>
      <c r="AE82" s="109"/>
      <c r="AF82" s="109"/>
      <c r="AG82" s="110"/>
      <c r="AH82" s="59"/>
      <c r="AI82" s="59"/>
      <c r="AJ82" s="59"/>
      <c r="AK82" s="59"/>
      <c r="AL82" s="59"/>
      <c r="AM82" s="59">
        <f>IF(ISNUMBER(X82),X82,0)+IF(ISNUMBER(AC82),AC82,0)</f>
        <v>0</v>
      </c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>
        <f>IF(ISNUMBER(AR82),AR82,0)+IF(ISNUMBER(AW82),AW82,0)</f>
        <v>0</v>
      </c>
      <c r="BH82" s="59"/>
      <c r="BI82" s="59"/>
      <c r="BJ82" s="59"/>
      <c r="BK82" s="59"/>
      <c r="CA82" s="6" t="s">
        <v>32</v>
      </c>
    </row>
    <row r="85" spans="1:79" ht="14.25" customHeight="1">
      <c r="A85" s="55" t="s">
        <v>120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</row>
    <row r="86" spans="1:79" ht="14.25" customHeight="1">
      <c r="A86" s="55" t="s">
        <v>260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79" ht="15" customHeight="1">
      <c r="A87" s="87" t="s">
        <v>245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</row>
    <row r="88" spans="1:79" ht="23.1" customHeight="1">
      <c r="A88" s="89" t="s">
        <v>6</v>
      </c>
      <c r="B88" s="90"/>
      <c r="C88" s="90"/>
      <c r="D88" s="89" t="s">
        <v>121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47" t="s">
        <v>246</v>
      </c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9"/>
      <c r="AN88" s="47" t="s">
        <v>249</v>
      </c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9"/>
      <c r="BG88" s="46" t="s">
        <v>257</v>
      </c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9" ht="52.5" customHeight="1">
      <c r="A89" s="92"/>
      <c r="B89" s="93"/>
      <c r="C89" s="93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47" t="s">
        <v>4</v>
      </c>
      <c r="V89" s="48"/>
      <c r="W89" s="48"/>
      <c r="X89" s="48"/>
      <c r="Y89" s="49"/>
      <c r="Z89" s="47" t="s">
        <v>3</v>
      </c>
      <c r="AA89" s="48"/>
      <c r="AB89" s="48"/>
      <c r="AC89" s="48"/>
      <c r="AD89" s="49"/>
      <c r="AE89" s="105" t="s">
        <v>116</v>
      </c>
      <c r="AF89" s="106"/>
      <c r="AG89" s="106"/>
      <c r="AH89" s="107"/>
      <c r="AI89" s="47" t="s">
        <v>5</v>
      </c>
      <c r="AJ89" s="48"/>
      <c r="AK89" s="48"/>
      <c r="AL89" s="48"/>
      <c r="AM89" s="49"/>
      <c r="AN89" s="47" t="s">
        <v>4</v>
      </c>
      <c r="AO89" s="48"/>
      <c r="AP89" s="48"/>
      <c r="AQ89" s="48"/>
      <c r="AR89" s="49"/>
      <c r="AS89" s="47" t="s">
        <v>3</v>
      </c>
      <c r="AT89" s="48"/>
      <c r="AU89" s="48"/>
      <c r="AV89" s="48"/>
      <c r="AW89" s="49"/>
      <c r="AX89" s="105" t="s">
        <v>116</v>
      </c>
      <c r="AY89" s="106"/>
      <c r="AZ89" s="106"/>
      <c r="BA89" s="107"/>
      <c r="BB89" s="47" t="s">
        <v>96</v>
      </c>
      <c r="BC89" s="48"/>
      <c r="BD89" s="48"/>
      <c r="BE89" s="48"/>
      <c r="BF89" s="49"/>
      <c r="BG89" s="47" t="s">
        <v>4</v>
      </c>
      <c r="BH89" s="48"/>
      <c r="BI89" s="48"/>
      <c r="BJ89" s="48"/>
      <c r="BK89" s="49"/>
      <c r="BL89" s="46" t="s">
        <v>3</v>
      </c>
      <c r="BM89" s="46"/>
      <c r="BN89" s="46"/>
      <c r="BO89" s="46"/>
      <c r="BP89" s="46"/>
      <c r="BQ89" s="80" t="s">
        <v>116</v>
      </c>
      <c r="BR89" s="80"/>
      <c r="BS89" s="80"/>
      <c r="BT89" s="80"/>
      <c r="BU89" s="47" t="s">
        <v>97</v>
      </c>
      <c r="BV89" s="48"/>
      <c r="BW89" s="48"/>
      <c r="BX89" s="48"/>
      <c r="BY89" s="49"/>
    </row>
    <row r="90" spans="1:79" ht="15" customHeight="1">
      <c r="A90" s="47">
        <v>1</v>
      </c>
      <c r="B90" s="48"/>
      <c r="C90" s="48"/>
      <c r="D90" s="47">
        <v>2</v>
      </c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9"/>
      <c r="U90" s="47">
        <v>3</v>
      </c>
      <c r="V90" s="48"/>
      <c r="W90" s="48"/>
      <c r="X90" s="48"/>
      <c r="Y90" s="49"/>
      <c r="Z90" s="47">
        <v>4</v>
      </c>
      <c r="AA90" s="48"/>
      <c r="AB90" s="48"/>
      <c r="AC90" s="48"/>
      <c r="AD90" s="49"/>
      <c r="AE90" s="47">
        <v>5</v>
      </c>
      <c r="AF90" s="48"/>
      <c r="AG90" s="48"/>
      <c r="AH90" s="49"/>
      <c r="AI90" s="47">
        <v>6</v>
      </c>
      <c r="AJ90" s="48"/>
      <c r="AK90" s="48"/>
      <c r="AL90" s="48"/>
      <c r="AM90" s="49"/>
      <c r="AN90" s="47">
        <v>7</v>
      </c>
      <c r="AO90" s="48"/>
      <c r="AP90" s="48"/>
      <c r="AQ90" s="48"/>
      <c r="AR90" s="49"/>
      <c r="AS90" s="47">
        <v>8</v>
      </c>
      <c r="AT90" s="48"/>
      <c r="AU90" s="48"/>
      <c r="AV90" s="48"/>
      <c r="AW90" s="49"/>
      <c r="AX90" s="46">
        <v>9</v>
      </c>
      <c r="AY90" s="46"/>
      <c r="AZ90" s="46"/>
      <c r="BA90" s="46"/>
      <c r="BB90" s="47">
        <v>10</v>
      </c>
      <c r="BC90" s="48"/>
      <c r="BD90" s="48"/>
      <c r="BE90" s="48"/>
      <c r="BF90" s="49"/>
      <c r="BG90" s="47">
        <v>11</v>
      </c>
      <c r="BH90" s="48"/>
      <c r="BI90" s="48"/>
      <c r="BJ90" s="48"/>
      <c r="BK90" s="49"/>
      <c r="BL90" s="46">
        <v>12</v>
      </c>
      <c r="BM90" s="46"/>
      <c r="BN90" s="46"/>
      <c r="BO90" s="46"/>
      <c r="BP90" s="46"/>
      <c r="BQ90" s="47">
        <v>13</v>
      </c>
      <c r="BR90" s="48"/>
      <c r="BS90" s="48"/>
      <c r="BT90" s="49"/>
      <c r="BU90" s="47">
        <v>14</v>
      </c>
      <c r="BV90" s="48"/>
      <c r="BW90" s="48"/>
      <c r="BX90" s="48"/>
      <c r="BY90" s="49"/>
    </row>
    <row r="91" spans="1:79" s="1" customFormat="1" ht="14.25" hidden="1" customHeight="1">
      <c r="A91" s="64" t="s">
        <v>69</v>
      </c>
      <c r="B91" s="65"/>
      <c r="C91" s="65"/>
      <c r="D91" s="64" t="s">
        <v>57</v>
      </c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98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60" t="s">
        <v>170</v>
      </c>
      <c r="AJ91" s="60"/>
      <c r="AK91" s="60"/>
      <c r="AL91" s="60"/>
      <c r="AM91" s="60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60" t="s">
        <v>170</v>
      </c>
      <c r="BC91" s="60"/>
      <c r="BD91" s="60"/>
      <c r="BE91" s="60"/>
      <c r="BF91" s="60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60" t="s">
        <v>170</v>
      </c>
      <c r="BV91" s="60"/>
      <c r="BW91" s="60"/>
      <c r="BX91" s="60"/>
      <c r="BY91" s="60"/>
      <c r="CA91" t="s">
        <v>33</v>
      </c>
    </row>
    <row r="92" spans="1:79" s="25" customFormat="1" ht="25.5" customHeight="1">
      <c r="A92" s="42">
        <v>1</v>
      </c>
      <c r="B92" s="43"/>
      <c r="C92" s="43"/>
      <c r="D92" s="35" t="s">
        <v>345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61">
        <v>36497338</v>
      </c>
      <c r="V92" s="62"/>
      <c r="W92" s="62"/>
      <c r="X92" s="62"/>
      <c r="Y92" s="63"/>
      <c r="Z92" s="61">
        <v>0</v>
      </c>
      <c r="AA92" s="62"/>
      <c r="AB92" s="62"/>
      <c r="AC92" s="62"/>
      <c r="AD92" s="63"/>
      <c r="AE92" s="61">
        <v>0</v>
      </c>
      <c r="AF92" s="62"/>
      <c r="AG92" s="62"/>
      <c r="AH92" s="63"/>
      <c r="AI92" s="61">
        <f>IF(ISNUMBER(U92),U92,0)+IF(ISNUMBER(Z92),Z92,0)</f>
        <v>36497338</v>
      </c>
      <c r="AJ92" s="62"/>
      <c r="AK92" s="62"/>
      <c r="AL92" s="62"/>
      <c r="AM92" s="63"/>
      <c r="AN92" s="61">
        <v>39932400</v>
      </c>
      <c r="AO92" s="62"/>
      <c r="AP92" s="62"/>
      <c r="AQ92" s="62"/>
      <c r="AR92" s="63"/>
      <c r="AS92" s="61">
        <v>0</v>
      </c>
      <c r="AT92" s="62"/>
      <c r="AU92" s="62"/>
      <c r="AV92" s="62"/>
      <c r="AW92" s="63"/>
      <c r="AX92" s="61">
        <v>0</v>
      </c>
      <c r="AY92" s="62"/>
      <c r="AZ92" s="62"/>
      <c r="BA92" s="63"/>
      <c r="BB92" s="61">
        <f>IF(ISNUMBER(AN92),AN92,0)+IF(ISNUMBER(AS92),AS92,0)</f>
        <v>39932400</v>
      </c>
      <c r="BC92" s="62"/>
      <c r="BD92" s="62"/>
      <c r="BE92" s="62"/>
      <c r="BF92" s="63"/>
      <c r="BG92" s="61">
        <v>42528200</v>
      </c>
      <c r="BH92" s="62"/>
      <c r="BI92" s="62"/>
      <c r="BJ92" s="62"/>
      <c r="BK92" s="63"/>
      <c r="BL92" s="61">
        <v>0</v>
      </c>
      <c r="BM92" s="62"/>
      <c r="BN92" s="62"/>
      <c r="BO92" s="62"/>
      <c r="BP92" s="63"/>
      <c r="BQ92" s="61">
        <v>0</v>
      </c>
      <c r="BR92" s="62"/>
      <c r="BS92" s="62"/>
      <c r="BT92" s="63"/>
      <c r="BU92" s="61">
        <f>IF(ISNUMBER(BG92),BG92,0)+IF(ISNUMBER(BL92),BL92,0)</f>
        <v>42528200</v>
      </c>
      <c r="BV92" s="62"/>
      <c r="BW92" s="62"/>
      <c r="BX92" s="62"/>
      <c r="BY92" s="63"/>
      <c r="CA92" s="25" t="s">
        <v>34</v>
      </c>
    </row>
    <row r="93" spans="1:79" s="25" customFormat="1" ht="25.5" customHeight="1">
      <c r="A93" s="42">
        <v>2</v>
      </c>
      <c r="B93" s="43"/>
      <c r="C93" s="43"/>
      <c r="D93" s="35" t="s">
        <v>346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61">
        <v>0</v>
      </c>
      <c r="V93" s="62"/>
      <c r="W93" s="62"/>
      <c r="X93" s="62"/>
      <c r="Y93" s="63"/>
      <c r="Z93" s="61">
        <v>3581838</v>
      </c>
      <c r="AA93" s="62"/>
      <c r="AB93" s="62"/>
      <c r="AC93" s="62"/>
      <c r="AD93" s="63"/>
      <c r="AE93" s="61">
        <v>3581838</v>
      </c>
      <c r="AF93" s="62"/>
      <c r="AG93" s="62"/>
      <c r="AH93" s="63"/>
      <c r="AI93" s="61">
        <f>IF(ISNUMBER(U93),U93,0)+IF(ISNUMBER(Z93),Z93,0)</f>
        <v>3581838</v>
      </c>
      <c r="AJ93" s="62"/>
      <c r="AK93" s="62"/>
      <c r="AL93" s="62"/>
      <c r="AM93" s="63"/>
      <c r="AN93" s="61">
        <v>0</v>
      </c>
      <c r="AO93" s="62"/>
      <c r="AP93" s="62"/>
      <c r="AQ93" s="62"/>
      <c r="AR93" s="63"/>
      <c r="AS93" s="61">
        <v>0</v>
      </c>
      <c r="AT93" s="62"/>
      <c r="AU93" s="62"/>
      <c r="AV93" s="62"/>
      <c r="AW93" s="63"/>
      <c r="AX93" s="61">
        <v>0</v>
      </c>
      <c r="AY93" s="62"/>
      <c r="AZ93" s="62"/>
      <c r="BA93" s="63"/>
      <c r="BB93" s="61">
        <f>IF(ISNUMBER(AN93),AN93,0)+IF(ISNUMBER(AS93),AS93,0)</f>
        <v>0</v>
      </c>
      <c r="BC93" s="62"/>
      <c r="BD93" s="62"/>
      <c r="BE93" s="62"/>
      <c r="BF93" s="63"/>
      <c r="BG93" s="61">
        <v>0</v>
      </c>
      <c r="BH93" s="62"/>
      <c r="BI93" s="62"/>
      <c r="BJ93" s="62"/>
      <c r="BK93" s="63"/>
      <c r="BL93" s="61">
        <v>0</v>
      </c>
      <c r="BM93" s="62"/>
      <c r="BN93" s="62"/>
      <c r="BO93" s="62"/>
      <c r="BP93" s="63"/>
      <c r="BQ93" s="61">
        <v>0</v>
      </c>
      <c r="BR93" s="62"/>
      <c r="BS93" s="62"/>
      <c r="BT93" s="63"/>
      <c r="BU93" s="61">
        <f>IF(ISNUMBER(BG93),BG93,0)+IF(ISNUMBER(BL93),BL93,0)</f>
        <v>0</v>
      </c>
      <c r="BV93" s="62"/>
      <c r="BW93" s="62"/>
      <c r="BX93" s="62"/>
      <c r="BY93" s="63"/>
    </row>
    <row r="94" spans="1:79" s="6" customFormat="1" ht="12.75" customHeight="1">
      <c r="A94" s="44"/>
      <c r="B94" s="45"/>
      <c r="C94" s="45"/>
      <c r="D94" s="27" t="s">
        <v>147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9"/>
      <c r="U94" s="56">
        <v>36497338</v>
      </c>
      <c r="V94" s="57"/>
      <c r="W94" s="57"/>
      <c r="X94" s="57"/>
      <c r="Y94" s="58"/>
      <c r="Z94" s="56">
        <v>3581838</v>
      </c>
      <c r="AA94" s="57"/>
      <c r="AB94" s="57"/>
      <c r="AC94" s="57"/>
      <c r="AD94" s="58"/>
      <c r="AE94" s="56">
        <v>3581838</v>
      </c>
      <c r="AF94" s="57"/>
      <c r="AG94" s="57"/>
      <c r="AH94" s="58"/>
      <c r="AI94" s="56">
        <f>IF(ISNUMBER(U94),U94,0)+IF(ISNUMBER(Z94),Z94,0)</f>
        <v>40079176</v>
      </c>
      <c r="AJ94" s="57"/>
      <c r="AK94" s="57"/>
      <c r="AL94" s="57"/>
      <c r="AM94" s="58"/>
      <c r="AN94" s="56">
        <v>39932400</v>
      </c>
      <c r="AO94" s="57"/>
      <c r="AP94" s="57"/>
      <c r="AQ94" s="57"/>
      <c r="AR94" s="58"/>
      <c r="AS94" s="56">
        <v>0</v>
      </c>
      <c r="AT94" s="57"/>
      <c r="AU94" s="57"/>
      <c r="AV94" s="57"/>
      <c r="AW94" s="58"/>
      <c r="AX94" s="56">
        <v>0</v>
      </c>
      <c r="AY94" s="57"/>
      <c r="AZ94" s="57"/>
      <c r="BA94" s="58"/>
      <c r="BB94" s="56">
        <f>IF(ISNUMBER(AN94),AN94,0)+IF(ISNUMBER(AS94),AS94,0)</f>
        <v>39932400</v>
      </c>
      <c r="BC94" s="57"/>
      <c r="BD94" s="57"/>
      <c r="BE94" s="57"/>
      <c r="BF94" s="58"/>
      <c r="BG94" s="56">
        <v>42528200</v>
      </c>
      <c r="BH94" s="57"/>
      <c r="BI94" s="57"/>
      <c r="BJ94" s="57"/>
      <c r="BK94" s="58"/>
      <c r="BL94" s="56">
        <v>0</v>
      </c>
      <c r="BM94" s="57"/>
      <c r="BN94" s="57"/>
      <c r="BO94" s="57"/>
      <c r="BP94" s="58"/>
      <c r="BQ94" s="56">
        <v>0</v>
      </c>
      <c r="BR94" s="57"/>
      <c r="BS94" s="57"/>
      <c r="BT94" s="58"/>
      <c r="BU94" s="56">
        <f>IF(ISNUMBER(BG94),BG94,0)+IF(ISNUMBER(BL94),BL94,0)</f>
        <v>42528200</v>
      </c>
      <c r="BV94" s="57"/>
      <c r="BW94" s="57"/>
      <c r="BX94" s="57"/>
      <c r="BY94" s="58"/>
    </row>
    <row r="96" spans="1:79" ht="14.25" customHeight="1">
      <c r="A96" s="55" t="s">
        <v>275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</row>
    <row r="97" spans="1:79" ht="15" customHeight="1">
      <c r="A97" s="88" t="s">
        <v>245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79" ht="23.1" customHeight="1">
      <c r="A98" s="89" t="s">
        <v>6</v>
      </c>
      <c r="B98" s="90"/>
      <c r="C98" s="90"/>
      <c r="D98" s="89" t="s">
        <v>121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1"/>
      <c r="U98" s="46" t="s">
        <v>267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 t="s">
        <v>272</v>
      </c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</row>
    <row r="99" spans="1:79" ht="54" customHeight="1">
      <c r="A99" s="92"/>
      <c r="B99" s="93"/>
      <c r="C99" s="93"/>
      <c r="D99" s="92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47" t="s">
        <v>4</v>
      </c>
      <c r="V99" s="48"/>
      <c r="W99" s="48"/>
      <c r="X99" s="48"/>
      <c r="Y99" s="49"/>
      <c r="Z99" s="47" t="s">
        <v>3</v>
      </c>
      <c r="AA99" s="48"/>
      <c r="AB99" s="48"/>
      <c r="AC99" s="48"/>
      <c r="AD99" s="49"/>
      <c r="AE99" s="105" t="s">
        <v>116</v>
      </c>
      <c r="AF99" s="106"/>
      <c r="AG99" s="106"/>
      <c r="AH99" s="106"/>
      <c r="AI99" s="107"/>
      <c r="AJ99" s="47" t="s">
        <v>5</v>
      </c>
      <c r="AK99" s="48"/>
      <c r="AL99" s="48"/>
      <c r="AM99" s="48"/>
      <c r="AN99" s="49"/>
      <c r="AO99" s="47" t="s">
        <v>4</v>
      </c>
      <c r="AP99" s="48"/>
      <c r="AQ99" s="48"/>
      <c r="AR99" s="48"/>
      <c r="AS99" s="49"/>
      <c r="AT99" s="47" t="s">
        <v>3</v>
      </c>
      <c r="AU99" s="48"/>
      <c r="AV99" s="48"/>
      <c r="AW99" s="48"/>
      <c r="AX99" s="49"/>
      <c r="AY99" s="105" t="s">
        <v>116</v>
      </c>
      <c r="AZ99" s="106"/>
      <c r="BA99" s="106"/>
      <c r="BB99" s="106"/>
      <c r="BC99" s="107"/>
      <c r="BD99" s="46" t="s">
        <v>96</v>
      </c>
      <c r="BE99" s="46"/>
      <c r="BF99" s="46"/>
      <c r="BG99" s="46"/>
      <c r="BH99" s="46"/>
    </row>
    <row r="100" spans="1:79" ht="15" customHeight="1">
      <c r="A100" s="47" t="s">
        <v>169</v>
      </c>
      <c r="B100" s="48"/>
      <c r="C100" s="48"/>
      <c r="D100" s="47">
        <v>2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9"/>
      <c r="U100" s="47">
        <v>3</v>
      </c>
      <c r="V100" s="48"/>
      <c r="W100" s="48"/>
      <c r="X100" s="48"/>
      <c r="Y100" s="49"/>
      <c r="Z100" s="47">
        <v>4</v>
      </c>
      <c r="AA100" s="48"/>
      <c r="AB100" s="48"/>
      <c r="AC100" s="48"/>
      <c r="AD100" s="49"/>
      <c r="AE100" s="47">
        <v>5</v>
      </c>
      <c r="AF100" s="48"/>
      <c r="AG100" s="48"/>
      <c r="AH100" s="48"/>
      <c r="AI100" s="49"/>
      <c r="AJ100" s="47">
        <v>6</v>
      </c>
      <c r="AK100" s="48"/>
      <c r="AL100" s="48"/>
      <c r="AM100" s="48"/>
      <c r="AN100" s="49"/>
      <c r="AO100" s="47">
        <v>7</v>
      </c>
      <c r="AP100" s="48"/>
      <c r="AQ100" s="48"/>
      <c r="AR100" s="48"/>
      <c r="AS100" s="49"/>
      <c r="AT100" s="47">
        <v>8</v>
      </c>
      <c r="AU100" s="48"/>
      <c r="AV100" s="48"/>
      <c r="AW100" s="48"/>
      <c r="AX100" s="49"/>
      <c r="AY100" s="47">
        <v>9</v>
      </c>
      <c r="AZ100" s="48"/>
      <c r="BA100" s="48"/>
      <c r="BB100" s="48"/>
      <c r="BC100" s="49"/>
      <c r="BD100" s="47">
        <v>10</v>
      </c>
      <c r="BE100" s="48"/>
      <c r="BF100" s="48"/>
      <c r="BG100" s="48"/>
      <c r="BH100" s="49"/>
    </row>
    <row r="101" spans="1:79" s="1" customFormat="1" ht="12.75" hidden="1" customHeight="1">
      <c r="A101" s="64" t="s">
        <v>69</v>
      </c>
      <c r="B101" s="65"/>
      <c r="C101" s="65"/>
      <c r="D101" s="64" t="s">
        <v>57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98"/>
      <c r="U101" s="64" t="s">
        <v>60</v>
      </c>
      <c r="V101" s="65"/>
      <c r="W101" s="65"/>
      <c r="X101" s="65"/>
      <c r="Y101" s="98"/>
      <c r="Z101" s="64" t="s">
        <v>61</v>
      </c>
      <c r="AA101" s="65"/>
      <c r="AB101" s="65"/>
      <c r="AC101" s="65"/>
      <c r="AD101" s="98"/>
      <c r="AE101" s="64" t="s">
        <v>94</v>
      </c>
      <c r="AF101" s="65"/>
      <c r="AG101" s="65"/>
      <c r="AH101" s="65"/>
      <c r="AI101" s="98"/>
      <c r="AJ101" s="102" t="s">
        <v>171</v>
      </c>
      <c r="AK101" s="103"/>
      <c r="AL101" s="103"/>
      <c r="AM101" s="103"/>
      <c r="AN101" s="104"/>
      <c r="AO101" s="64" t="s">
        <v>62</v>
      </c>
      <c r="AP101" s="65"/>
      <c r="AQ101" s="65"/>
      <c r="AR101" s="65"/>
      <c r="AS101" s="98"/>
      <c r="AT101" s="64" t="s">
        <v>63</v>
      </c>
      <c r="AU101" s="65"/>
      <c r="AV101" s="65"/>
      <c r="AW101" s="65"/>
      <c r="AX101" s="98"/>
      <c r="AY101" s="64" t="s">
        <v>95</v>
      </c>
      <c r="AZ101" s="65"/>
      <c r="BA101" s="65"/>
      <c r="BB101" s="65"/>
      <c r="BC101" s="98"/>
      <c r="BD101" s="60" t="s">
        <v>171</v>
      </c>
      <c r="BE101" s="60"/>
      <c r="BF101" s="60"/>
      <c r="BG101" s="60"/>
      <c r="BH101" s="60"/>
      <c r="CA101" s="1" t="s">
        <v>35</v>
      </c>
    </row>
    <row r="102" spans="1:79" s="25" customFormat="1" ht="25.5" customHeight="1">
      <c r="A102" s="42">
        <v>1</v>
      </c>
      <c r="B102" s="43"/>
      <c r="C102" s="43"/>
      <c r="D102" s="35" t="s">
        <v>345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61">
        <v>50171600</v>
      </c>
      <c r="V102" s="62"/>
      <c r="W102" s="62"/>
      <c r="X102" s="62"/>
      <c r="Y102" s="63"/>
      <c r="Z102" s="61">
        <v>0</v>
      </c>
      <c r="AA102" s="62"/>
      <c r="AB102" s="62"/>
      <c r="AC102" s="62"/>
      <c r="AD102" s="63"/>
      <c r="AE102" s="68">
        <v>0</v>
      </c>
      <c r="AF102" s="68"/>
      <c r="AG102" s="68"/>
      <c r="AH102" s="68"/>
      <c r="AI102" s="68"/>
      <c r="AJ102" s="34">
        <f>IF(ISNUMBER(U102),U102,0)+IF(ISNUMBER(Z102),Z102,0)</f>
        <v>50171600</v>
      </c>
      <c r="AK102" s="34"/>
      <c r="AL102" s="34"/>
      <c r="AM102" s="34"/>
      <c r="AN102" s="34"/>
      <c r="AO102" s="68">
        <v>53987600</v>
      </c>
      <c r="AP102" s="68"/>
      <c r="AQ102" s="68"/>
      <c r="AR102" s="68"/>
      <c r="AS102" s="68"/>
      <c r="AT102" s="34">
        <v>0</v>
      </c>
      <c r="AU102" s="34"/>
      <c r="AV102" s="34"/>
      <c r="AW102" s="34"/>
      <c r="AX102" s="34"/>
      <c r="AY102" s="68">
        <v>0</v>
      </c>
      <c r="AZ102" s="68"/>
      <c r="BA102" s="68"/>
      <c r="BB102" s="68"/>
      <c r="BC102" s="68"/>
      <c r="BD102" s="34">
        <f>IF(ISNUMBER(AO102),AO102,0)+IF(ISNUMBER(AT102),AT102,0)</f>
        <v>53987600</v>
      </c>
      <c r="BE102" s="34"/>
      <c r="BF102" s="34"/>
      <c r="BG102" s="34"/>
      <c r="BH102" s="34"/>
      <c r="CA102" s="25" t="s">
        <v>36</v>
      </c>
    </row>
    <row r="103" spans="1:79" s="25" customFormat="1" ht="25.5" customHeight="1">
      <c r="A103" s="42">
        <v>2</v>
      </c>
      <c r="B103" s="43"/>
      <c r="C103" s="43"/>
      <c r="D103" s="35" t="s">
        <v>346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61">
        <v>0</v>
      </c>
      <c r="V103" s="62"/>
      <c r="W103" s="62"/>
      <c r="X103" s="62"/>
      <c r="Y103" s="63"/>
      <c r="Z103" s="61">
        <v>0</v>
      </c>
      <c r="AA103" s="62"/>
      <c r="AB103" s="62"/>
      <c r="AC103" s="62"/>
      <c r="AD103" s="63"/>
      <c r="AE103" s="68">
        <v>0</v>
      </c>
      <c r="AF103" s="68"/>
      <c r="AG103" s="68"/>
      <c r="AH103" s="68"/>
      <c r="AI103" s="68"/>
      <c r="AJ103" s="34">
        <f>IF(ISNUMBER(U103),U103,0)+IF(ISNUMBER(Z103),Z103,0)</f>
        <v>0</v>
      </c>
      <c r="AK103" s="34"/>
      <c r="AL103" s="34"/>
      <c r="AM103" s="34"/>
      <c r="AN103" s="34"/>
      <c r="AO103" s="68">
        <v>0</v>
      </c>
      <c r="AP103" s="68"/>
      <c r="AQ103" s="68"/>
      <c r="AR103" s="68"/>
      <c r="AS103" s="68"/>
      <c r="AT103" s="34">
        <v>0</v>
      </c>
      <c r="AU103" s="34"/>
      <c r="AV103" s="34"/>
      <c r="AW103" s="34"/>
      <c r="AX103" s="34"/>
      <c r="AY103" s="68">
        <v>0</v>
      </c>
      <c r="AZ103" s="68"/>
      <c r="BA103" s="68"/>
      <c r="BB103" s="68"/>
      <c r="BC103" s="68"/>
      <c r="BD103" s="34">
        <f>IF(ISNUMBER(AO103),AO103,0)+IF(ISNUMBER(AT103),AT103,0)</f>
        <v>0</v>
      </c>
      <c r="BE103" s="34"/>
      <c r="BF103" s="34"/>
      <c r="BG103" s="34"/>
      <c r="BH103" s="34"/>
    </row>
    <row r="104" spans="1:79" s="6" customFormat="1" ht="12.75" customHeight="1">
      <c r="A104" s="44"/>
      <c r="B104" s="45"/>
      <c r="C104" s="45"/>
      <c r="D104" s="27" t="s">
        <v>147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9"/>
      <c r="U104" s="56">
        <v>50171600</v>
      </c>
      <c r="V104" s="57"/>
      <c r="W104" s="57"/>
      <c r="X104" s="57"/>
      <c r="Y104" s="58"/>
      <c r="Z104" s="56">
        <v>0</v>
      </c>
      <c r="AA104" s="57"/>
      <c r="AB104" s="57"/>
      <c r="AC104" s="57"/>
      <c r="AD104" s="58"/>
      <c r="AE104" s="59">
        <v>0</v>
      </c>
      <c r="AF104" s="59"/>
      <c r="AG104" s="59"/>
      <c r="AH104" s="59"/>
      <c r="AI104" s="59"/>
      <c r="AJ104" s="26">
        <f>IF(ISNUMBER(U104),U104,0)+IF(ISNUMBER(Z104),Z104,0)</f>
        <v>50171600</v>
      </c>
      <c r="AK104" s="26"/>
      <c r="AL104" s="26"/>
      <c r="AM104" s="26"/>
      <c r="AN104" s="26"/>
      <c r="AO104" s="59">
        <v>53987600</v>
      </c>
      <c r="AP104" s="59"/>
      <c r="AQ104" s="59"/>
      <c r="AR104" s="59"/>
      <c r="AS104" s="59"/>
      <c r="AT104" s="26">
        <v>0</v>
      </c>
      <c r="AU104" s="26"/>
      <c r="AV104" s="26"/>
      <c r="AW104" s="26"/>
      <c r="AX104" s="26"/>
      <c r="AY104" s="59">
        <v>0</v>
      </c>
      <c r="AZ104" s="59"/>
      <c r="BA104" s="59"/>
      <c r="BB104" s="59"/>
      <c r="BC104" s="59"/>
      <c r="BD104" s="26">
        <f>IF(ISNUMBER(AO104),AO104,0)+IF(ISNUMBER(AT104),AT104,0)</f>
        <v>53987600</v>
      </c>
      <c r="BE104" s="26"/>
      <c r="BF104" s="26"/>
      <c r="BG104" s="26"/>
      <c r="BH104" s="26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55" t="s">
        <v>152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</row>
    <row r="108" spans="1:79" ht="14.25" customHeight="1">
      <c r="A108" s="55" t="s">
        <v>261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</row>
    <row r="109" spans="1:79" ht="23.1" customHeight="1">
      <c r="A109" s="89" t="s">
        <v>6</v>
      </c>
      <c r="B109" s="90"/>
      <c r="C109" s="90"/>
      <c r="D109" s="46" t="s">
        <v>9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8</v>
      </c>
      <c r="R109" s="46"/>
      <c r="S109" s="46"/>
      <c r="T109" s="46"/>
      <c r="U109" s="46"/>
      <c r="V109" s="46" t="s">
        <v>7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47" t="s">
        <v>246</v>
      </c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9"/>
      <c r="AU109" s="47" t="s">
        <v>249</v>
      </c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9"/>
      <c r="BJ109" s="47" t="s">
        <v>257</v>
      </c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9"/>
    </row>
    <row r="110" spans="1:79" ht="32.25" customHeight="1">
      <c r="A110" s="92"/>
      <c r="B110" s="93"/>
      <c r="C110" s="93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4</v>
      </c>
      <c r="AG110" s="46"/>
      <c r="AH110" s="46"/>
      <c r="AI110" s="46"/>
      <c r="AJ110" s="46"/>
      <c r="AK110" s="46" t="s">
        <v>3</v>
      </c>
      <c r="AL110" s="46"/>
      <c r="AM110" s="46"/>
      <c r="AN110" s="46"/>
      <c r="AO110" s="46"/>
      <c r="AP110" s="46" t="s">
        <v>123</v>
      </c>
      <c r="AQ110" s="46"/>
      <c r="AR110" s="46"/>
      <c r="AS110" s="46"/>
      <c r="AT110" s="46"/>
      <c r="AU110" s="46" t="s">
        <v>4</v>
      </c>
      <c r="AV110" s="46"/>
      <c r="AW110" s="46"/>
      <c r="AX110" s="46"/>
      <c r="AY110" s="46"/>
      <c r="AZ110" s="46" t="s">
        <v>3</v>
      </c>
      <c r="BA110" s="46"/>
      <c r="BB110" s="46"/>
      <c r="BC110" s="46"/>
      <c r="BD110" s="46"/>
      <c r="BE110" s="46" t="s">
        <v>90</v>
      </c>
      <c r="BF110" s="46"/>
      <c r="BG110" s="46"/>
      <c r="BH110" s="46"/>
      <c r="BI110" s="46"/>
      <c r="BJ110" s="46" t="s">
        <v>4</v>
      </c>
      <c r="BK110" s="46"/>
      <c r="BL110" s="46"/>
      <c r="BM110" s="46"/>
      <c r="BN110" s="46"/>
      <c r="BO110" s="46" t="s">
        <v>3</v>
      </c>
      <c r="BP110" s="46"/>
      <c r="BQ110" s="46"/>
      <c r="BR110" s="46"/>
      <c r="BS110" s="46"/>
      <c r="BT110" s="46" t="s">
        <v>97</v>
      </c>
      <c r="BU110" s="46"/>
      <c r="BV110" s="46"/>
      <c r="BW110" s="46"/>
      <c r="BX110" s="46"/>
    </row>
    <row r="111" spans="1:79" ht="15" customHeight="1">
      <c r="A111" s="47">
        <v>1</v>
      </c>
      <c r="B111" s="48"/>
      <c r="C111" s="48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>
      <c r="A112" s="64" t="s">
        <v>154</v>
      </c>
      <c r="B112" s="65"/>
      <c r="C112" s="65"/>
      <c r="D112" s="46" t="s">
        <v>57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70</v>
      </c>
      <c r="R112" s="46"/>
      <c r="S112" s="46"/>
      <c r="T112" s="46"/>
      <c r="U112" s="46"/>
      <c r="V112" s="46" t="s">
        <v>71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39" t="s">
        <v>111</v>
      </c>
      <c r="AG112" s="39"/>
      <c r="AH112" s="39"/>
      <c r="AI112" s="39"/>
      <c r="AJ112" s="39"/>
      <c r="AK112" s="32" t="s">
        <v>112</v>
      </c>
      <c r="AL112" s="32"/>
      <c r="AM112" s="32"/>
      <c r="AN112" s="32"/>
      <c r="AO112" s="32"/>
      <c r="AP112" s="60" t="s">
        <v>184</v>
      </c>
      <c r="AQ112" s="60"/>
      <c r="AR112" s="60"/>
      <c r="AS112" s="60"/>
      <c r="AT112" s="60"/>
      <c r="AU112" s="39" t="s">
        <v>113</v>
      </c>
      <c r="AV112" s="39"/>
      <c r="AW112" s="39"/>
      <c r="AX112" s="39"/>
      <c r="AY112" s="39"/>
      <c r="AZ112" s="32" t="s">
        <v>114</v>
      </c>
      <c r="BA112" s="32"/>
      <c r="BB112" s="32"/>
      <c r="BC112" s="32"/>
      <c r="BD112" s="32"/>
      <c r="BE112" s="60" t="s">
        <v>184</v>
      </c>
      <c r="BF112" s="60"/>
      <c r="BG112" s="60"/>
      <c r="BH112" s="60"/>
      <c r="BI112" s="60"/>
      <c r="BJ112" s="39" t="s">
        <v>105</v>
      </c>
      <c r="BK112" s="39"/>
      <c r="BL112" s="39"/>
      <c r="BM112" s="39"/>
      <c r="BN112" s="39"/>
      <c r="BO112" s="32" t="s">
        <v>106</v>
      </c>
      <c r="BP112" s="32"/>
      <c r="BQ112" s="32"/>
      <c r="BR112" s="32"/>
      <c r="BS112" s="32"/>
      <c r="BT112" s="60" t="s">
        <v>184</v>
      </c>
      <c r="BU112" s="60"/>
      <c r="BV112" s="60"/>
      <c r="BW112" s="60"/>
      <c r="BX112" s="60"/>
      <c r="CA112" t="s">
        <v>37</v>
      </c>
    </row>
    <row r="113" spans="1:79" s="6" customFormat="1" ht="15" customHeight="1">
      <c r="A113" s="44">
        <v>0</v>
      </c>
      <c r="B113" s="45"/>
      <c r="C113" s="45"/>
      <c r="D113" s="52" t="s">
        <v>183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CA113" s="6" t="s">
        <v>38</v>
      </c>
    </row>
    <row r="114" spans="1:79" s="25" customFormat="1" ht="42.75" customHeight="1">
      <c r="A114" s="42">
        <v>0</v>
      </c>
      <c r="B114" s="43"/>
      <c r="C114" s="43"/>
      <c r="D114" s="50" t="s">
        <v>317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4"/>
      <c r="Q114" s="46" t="s">
        <v>212</v>
      </c>
      <c r="R114" s="46"/>
      <c r="S114" s="46"/>
      <c r="T114" s="46"/>
      <c r="U114" s="46"/>
      <c r="V114" s="50" t="s">
        <v>318</v>
      </c>
      <c r="W114" s="53"/>
      <c r="X114" s="53"/>
      <c r="Y114" s="53"/>
      <c r="Z114" s="53"/>
      <c r="AA114" s="53"/>
      <c r="AB114" s="53"/>
      <c r="AC114" s="53"/>
      <c r="AD114" s="53"/>
      <c r="AE114" s="54"/>
      <c r="AF114" s="40">
        <v>31618464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31618464</v>
      </c>
      <c r="AQ114" s="40"/>
      <c r="AR114" s="40"/>
      <c r="AS114" s="40"/>
      <c r="AT114" s="40"/>
      <c r="AU114" s="40">
        <v>38532400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38532400</v>
      </c>
      <c r="BF114" s="40"/>
      <c r="BG114" s="40"/>
      <c r="BH114" s="40"/>
      <c r="BI114" s="40"/>
      <c r="BJ114" s="40">
        <v>40056300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40056300</v>
      </c>
      <c r="BU114" s="40"/>
      <c r="BV114" s="40"/>
      <c r="BW114" s="40"/>
      <c r="BX114" s="40"/>
    </row>
    <row r="115" spans="1:79" s="25" customFormat="1" ht="45" customHeight="1">
      <c r="A115" s="42">
        <v>0</v>
      </c>
      <c r="B115" s="43"/>
      <c r="C115" s="43"/>
      <c r="D115" s="50" t="s">
        <v>347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46" t="s">
        <v>212</v>
      </c>
      <c r="R115" s="46"/>
      <c r="S115" s="46"/>
      <c r="T115" s="46"/>
      <c r="U115" s="46"/>
      <c r="V115" s="50" t="s">
        <v>318</v>
      </c>
      <c r="W115" s="36"/>
      <c r="X115" s="36"/>
      <c r="Y115" s="36"/>
      <c r="Z115" s="36"/>
      <c r="AA115" s="36"/>
      <c r="AB115" s="36"/>
      <c r="AC115" s="36"/>
      <c r="AD115" s="36"/>
      <c r="AE115" s="37"/>
      <c r="AF115" s="40">
        <v>239086</v>
      </c>
      <c r="AG115" s="40"/>
      <c r="AH115" s="40"/>
      <c r="AI115" s="40"/>
      <c r="AJ115" s="40"/>
      <c r="AK115" s="40">
        <v>0</v>
      </c>
      <c r="AL115" s="40"/>
      <c r="AM115" s="40"/>
      <c r="AN115" s="40"/>
      <c r="AO115" s="40"/>
      <c r="AP115" s="40">
        <v>239086</v>
      </c>
      <c r="AQ115" s="40"/>
      <c r="AR115" s="40"/>
      <c r="AS115" s="40"/>
      <c r="AT115" s="40"/>
      <c r="AU115" s="40">
        <v>1400000</v>
      </c>
      <c r="AV115" s="40"/>
      <c r="AW115" s="40"/>
      <c r="AX115" s="40"/>
      <c r="AY115" s="40"/>
      <c r="AZ115" s="40">
        <v>0</v>
      </c>
      <c r="BA115" s="40"/>
      <c r="BB115" s="40"/>
      <c r="BC115" s="40"/>
      <c r="BD115" s="40"/>
      <c r="BE115" s="40">
        <v>1400000</v>
      </c>
      <c r="BF115" s="40"/>
      <c r="BG115" s="40"/>
      <c r="BH115" s="40"/>
      <c r="BI115" s="40"/>
      <c r="BJ115" s="40">
        <v>971900</v>
      </c>
      <c r="BK115" s="40"/>
      <c r="BL115" s="40"/>
      <c r="BM115" s="40"/>
      <c r="BN115" s="40"/>
      <c r="BO115" s="40">
        <v>0</v>
      </c>
      <c r="BP115" s="40"/>
      <c r="BQ115" s="40"/>
      <c r="BR115" s="40"/>
      <c r="BS115" s="40"/>
      <c r="BT115" s="40">
        <v>971900</v>
      </c>
      <c r="BU115" s="40"/>
      <c r="BV115" s="40"/>
      <c r="BW115" s="40"/>
      <c r="BX115" s="40"/>
    </row>
    <row r="116" spans="1:79" s="6" customFormat="1" ht="15" customHeight="1">
      <c r="A116" s="44">
        <v>0</v>
      </c>
      <c r="B116" s="45"/>
      <c r="C116" s="45"/>
      <c r="D116" s="51" t="s">
        <v>197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  <c r="Q116" s="52"/>
      <c r="R116" s="52"/>
      <c r="S116" s="52"/>
      <c r="T116" s="52"/>
      <c r="U116" s="52"/>
      <c r="V116" s="51"/>
      <c r="W116" s="28"/>
      <c r="X116" s="28"/>
      <c r="Y116" s="28"/>
      <c r="Z116" s="28"/>
      <c r="AA116" s="28"/>
      <c r="AB116" s="28"/>
      <c r="AC116" s="28"/>
      <c r="AD116" s="28"/>
      <c r="AE116" s="29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</row>
    <row r="117" spans="1:79" s="25" customFormat="1" ht="57" customHeight="1">
      <c r="A117" s="42">
        <v>0</v>
      </c>
      <c r="B117" s="43"/>
      <c r="C117" s="43"/>
      <c r="D117" s="50" t="s">
        <v>348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186</v>
      </c>
      <c r="R117" s="46"/>
      <c r="S117" s="46"/>
      <c r="T117" s="46"/>
      <c r="U117" s="46"/>
      <c r="V117" s="50" t="s">
        <v>349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40">
        <v>9</v>
      </c>
      <c r="AG117" s="40"/>
      <c r="AH117" s="40"/>
      <c r="AI117" s="40"/>
      <c r="AJ117" s="40"/>
      <c r="AK117" s="40">
        <v>0</v>
      </c>
      <c r="AL117" s="40"/>
      <c r="AM117" s="40"/>
      <c r="AN117" s="40"/>
      <c r="AO117" s="40"/>
      <c r="AP117" s="40">
        <v>9</v>
      </c>
      <c r="AQ117" s="40"/>
      <c r="AR117" s="40"/>
      <c r="AS117" s="40"/>
      <c r="AT117" s="40"/>
      <c r="AU117" s="40">
        <v>9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9</v>
      </c>
      <c r="BF117" s="40"/>
      <c r="BG117" s="40"/>
      <c r="BH117" s="40"/>
      <c r="BI117" s="40"/>
      <c r="BJ117" s="40">
        <v>6</v>
      </c>
      <c r="BK117" s="40"/>
      <c r="BL117" s="40"/>
      <c r="BM117" s="40"/>
      <c r="BN117" s="40"/>
      <c r="BO117" s="40">
        <v>0</v>
      </c>
      <c r="BP117" s="40"/>
      <c r="BQ117" s="40"/>
      <c r="BR117" s="40"/>
      <c r="BS117" s="40"/>
      <c r="BT117" s="40">
        <v>6</v>
      </c>
      <c r="BU117" s="40"/>
      <c r="BV117" s="40"/>
      <c r="BW117" s="40"/>
      <c r="BX117" s="40"/>
    </row>
    <row r="118" spans="1:79" s="25" customFormat="1" ht="45" customHeight="1">
      <c r="A118" s="42">
        <v>0</v>
      </c>
      <c r="B118" s="43"/>
      <c r="C118" s="43"/>
      <c r="D118" s="50" t="s">
        <v>350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186</v>
      </c>
      <c r="R118" s="46"/>
      <c r="S118" s="46"/>
      <c r="T118" s="46"/>
      <c r="U118" s="46"/>
      <c r="V118" s="50" t="s">
        <v>318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40">
        <v>2500</v>
      </c>
      <c r="AG118" s="40"/>
      <c r="AH118" s="40"/>
      <c r="AI118" s="40"/>
      <c r="AJ118" s="40"/>
      <c r="AK118" s="40">
        <v>0</v>
      </c>
      <c r="AL118" s="40"/>
      <c r="AM118" s="40"/>
      <c r="AN118" s="40"/>
      <c r="AO118" s="40"/>
      <c r="AP118" s="40">
        <v>2500</v>
      </c>
      <c r="AQ118" s="40"/>
      <c r="AR118" s="40"/>
      <c r="AS118" s="40"/>
      <c r="AT118" s="40"/>
      <c r="AU118" s="40">
        <v>2500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2500</v>
      </c>
      <c r="BF118" s="40"/>
      <c r="BG118" s="40"/>
      <c r="BH118" s="40"/>
      <c r="BI118" s="40"/>
      <c r="BJ118" s="40">
        <v>2500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2500</v>
      </c>
      <c r="BU118" s="40"/>
      <c r="BV118" s="40"/>
      <c r="BW118" s="40"/>
      <c r="BX118" s="40"/>
    </row>
    <row r="119" spans="1:79" s="25" customFormat="1" ht="30" customHeight="1">
      <c r="A119" s="42">
        <v>0</v>
      </c>
      <c r="B119" s="43"/>
      <c r="C119" s="43"/>
      <c r="D119" s="50" t="s">
        <v>320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46" t="s">
        <v>321</v>
      </c>
      <c r="R119" s="46"/>
      <c r="S119" s="46"/>
      <c r="T119" s="46"/>
      <c r="U119" s="46"/>
      <c r="V119" s="50" t="s">
        <v>322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40">
        <v>4890</v>
      </c>
      <c r="AG119" s="40"/>
      <c r="AH119" s="40"/>
      <c r="AI119" s="40"/>
      <c r="AJ119" s="40"/>
      <c r="AK119" s="40">
        <v>0</v>
      </c>
      <c r="AL119" s="40"/>
      <c r="AM119" s="40"/>
      <c r="AN119" s="40"/>
      <c r="AO119" s="40"/>
      <c r="AP119" s="40">
        <v>4890</v>
      </c>
      <c r="AQ119" s="40"/>
      <c r="AR119" s="40"/>
      <c r="AS119" s="40"/>
      <c r="AT119" s="40"/>
      <c r="AU119" s="40">
        <v>4820</v>
      </c>
      <c r="AV119" s="40"/>
      <c r="AW119" s="40"/>
      <c r="AX119" s="40"/>
      <c r="AY119" s="40"/>
      <c r="AZ119" s="40">
        <v>0</v>
      </c>
      <c r="BA119" s="40"/>
      <c r="BB119" s="40"/>
      <c r="BC119" s="40"/>
      <c r="BD119" s="40"/>
      <c r="BE119" s="40">
        <v>4820</v>
      </c>
      <c r="BF119" s="40"/>
      <c r="BG119" s="40"/>
      <c r="BH119" s="40"/>
      <c r="BI119" s="40"/>
      <c r="BJ119" s="40">
        <v>4820</v>
      </c>
      <c r="BK119" s="40"/>
      <c r="BL119" s="40"/>
      <c r="BM119" s="40"/>
      <c r="BN119" s="40"/>
      <c r="BO119" s="40">
        <v>0</v>
      </c>
      <c r="BP119" s="40"/>
      <c r="BQ119" s="40"/>
      <c r="BR119" s="40"/>
      <c r="BS119" s="40"/>
      <c r="BT119" s="40">
        <v>4820</v>
      </c>
      <c r="BU119" s="40"/>
      <c r="BV119" s="40"/>
      <c r="BW119" s="40"/>
      <c r="BX119" s="40"/>
    </row>
    <row r="120" spans="1:79" s="25" customFormat="1" ht="30" customHeight="1">
      <c r="A120" s="42">
        <v>0</v>
      </c>
      <c r="B120" s="43"/>
      <c r="C120" s="43"/>
      <c r="D120" s="50" t="s">
        <v>323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46" t="s">
        <v>324</v>
      </c>
      <c r="R120" s="46"/>
      <c r="S120" s="46"/>
      <c r="T120" s="46"/>
      <c r="U120" s="46"/>
      <c r="V120" s="50" t="s">
        <v>322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40">
        <v>83.7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83.7</v>
      </c>
      <c r="AQ120" s="40"/>
      <c r="AR120" s="40"/>
      <c r="AS120" s="40"/>
      <c r="AT120" s="40"/>
      <c r="AU120" s="40">
        <v>77.099999999999994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77.099999999999994</v>
      </c>
      <c r="BF120" s="40"/>
      <c r="BG120" s="40"/>
      <c r="BH120" s="40"/>
      <c r="BI120" s="40"/>
      <c r="BJ120" s="40">
        <v>77.099999999999994</v>
      </c>
      <c r="BK120" s="40"/>
      <c r="BL120" s="40"/>
      <c r="BM120" s="40"/>
      <c r="BN120" s="40"/>
      <c r="BO120" s="40">
        <v>0</v>
      </c>
      <c r="BP120" s="40"/>
      <c r="BQ120" s="40"/>
      <c r="BR120" s="40"/>
      <c r="BS120" s="40"/>
      <c r="BT120" s="40">
        <v>77.099999999999994</v>
      </c>
      <c r="BU120" s="40"/>
      <c r="BV120" s="40"/>
      <c r="BW120" s="40"/>
      <c r="BX120" s="40"/>
    </row>
    <row r="121" spans="1:79" s="25" customFormat="1" ht="30" customHeight="1">
      <c r="A121" s="42">
        <v>0</v>
      </c>
      <c r="B121" s="43"/>
      <c r="C121" s="43"/>
      <c r="D121" s="50" t="s">
        <v>351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6" t="s">
        <v>327</v>
      </c>
      <c r="R121" s="46"/>
      <c r="S121" s="46"/>
      <c r="T121" s="46"/>
      <c r="U121" s="46"/>
      <c r="V121" s="50" t="s">
        <v>322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40">
        <v>2590</v>
      </c>
      <c r="AG121" s="40"/>
      <c r="AH121" s="40"/>
      <c r="AI121" s="40"/>
      <c r="AJ121" s="40"/>
      <c r="AK121" s="40">
        <v>0</v>
      </c>
      <c r="AL121" s="40"/>
      <c r="AM121" s="40"/>
      <c r="AN121" s="40"/>
      <c r="AO121" s="40"/>
      <c r="AP121" s="40">
        <v>2590</v>
      </c>
      <c r="AQ121" s="40"/>
      <c r="AR121" s="40"/>
      <c r="AS121" s="40"/>
      <c r="AT121" s="40"/>
      <c r="AU121" s="40">
        <v>2510</v>
      </c>
      <c r="AV121" s="40"/>
      <c r="AW121" s="40"/>
      <c r="AX121" s="40"/>
      <c r="AY121" s="40"/>
      <c r="AZ121" s="40">
        <v>0</v>
      </c>
      <c r="BA121" s="40"/>
      <c r="BB121" s="40"/>
      <c r="BC121" s="40"/>
      <c r="BD121" s="40"/>
      <c r="BE121" s="40">
        <v>2510</v>
      </c>
      <c r="BF121" s="40"/>
      <c r="BG121" s="40"/>
      <c r="BH121" s="40"/>
      <c r="BI121" s="40"/>
      <c r="BJ121" s="40">
        <v>2510</v>
      </c>
      <c r="BK121" s="40"/>
      <c r="BL121" s="40"/>
      <c r="BM121" s="40"/>
      <c r="BN121" s="40"/>
      <c r="BO121" s="40">
        <v>0</v>
      </c>
      <c r="BP121" s="40"/>
      <c r="BQ121" s="40"/>
      <c r="BR121" s="40"/>
      <c r="BS121" s="40"/>
      <c r="BT121" s="40">
        <v>2510</v>
      </c>
      <c r="BU121" s="40"/>
      <c r="BV121" s="40"/>
      <c r="BW121" s="40"/>
      <c r="BX121" s="40"/>
    </row>
    <row r="122" spans="1:79" s="25" customFormat="1" ht="30" customHeight="1">
      <c r="A122" s="42">
        <v>0</v>
      </c>
      <c r="B122" s="43"/>
      <c r="C122" s="43"/>
      <c r="D122" s="50" t="s">
        <v>325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46" t="s">
        <v>324</v>
      </c>
      <c r="R122" s="46"/>
      <c r="S122" s="46"/>
      <c r="T122" s="46"/>
      <c r="U122" s="46"/>
      <c r="V122" s="50" t="s">
        <v>322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40">
        <v>58</v>
      </c>
      <c r="AG122" s="40"/>
      <c r="AH122" s="40"/>
      <c r="AI122" s="40"/>
      <c r="AJ122" s="40"/>
      <c r="AK122" s="40">
        <v>0</v>
      </c>
      <c r="AL122" s="40"/>
      <c r="AM122" s="40"/>
      <c r="AN122" s="40"/>
      <c r="AO122" s="40"/>
      <c r="AP122" s="40">
        <v>58</v>
      </c>
      <c r="AQ122" s="40"/>
      <c r="AR122" s="40"/>
      <c r="AS122" s="40"/>
      <c r="AT122" s="40"/>
      <c r="AU122" s="40">
        <v>26</v>
      </c>
      <c r="AV122" s="40"/>
      <c r="AW122" s="40"/>
      <c r="AX122" s="40"/>
      <c r="AY122" s="40"/>
      <c r="AZ122" s="40">
        <v>0</v>
      </c>
      <c r="BA122" s="40"/>
      <c r="BB122" s="40"/>
      <c r="BC122" s="40"/>
      <c r="BD122" s="40"/>
      <c r="BE122" s="40">
        <v>26</v>
      </c>
      <c r="BF122" s="40"/>
      <c r="BG122" s="40"/>
      <c r="BH122" s="40"/>
      <c r="BI122" s="40"/>
      <c r="BJ122" s="40">
        <v>26</v>
      </c>
      <c r="BK122" s="40"/>
      <c r="BL122" s="40"/>
      <c r="BM122" s="40"/>
      <c r="BN122" s="40"/>
      <c r="BO122" s="40">
        <v>0</v>
      </c>
      <c r="BP122" s="40"/>
      <c r="BQ122" s="40"/>
      <c r="BR122" s="40"/>
      <c r="BS122" s="40"/>
      <c r="BT122" s="40">
        <v>26</v>
      </c>
      <c r="BU122" s="40"/>
      <c r="BV122" s="40"/>
      <c r="BW122" s="40"/>
      <c r="BX122" s="40"/>
    </row>
    <row r="123" spans="1:79" s="6" customFormat="1" ht="15" customHeight="1">
      <c r="A123" s="44">
        <v>0</v>
      </c>
      <c r="B123" s="45"/>
      <c r="C123" s="45"/>
      <c r="D123" s="51" t="s">
        <v>210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52"/>
      <c r="R123" s="52"/>
      <c r="S123" s="52"/>
      <c r="T123" s="52"/>
      <c r="U123" s="52"/>
      <c r="V123" s="51"/>
      <c r="W123" s="28"/>
      <c r="X123" s="28"/>
      <c r="Y123" s="28"/>
      <c r="Z123" s="28"/>
      <c r="AA123" s="28"/>
      <c r="AB123" s="28"/>
      <c r="AC123" s="28"/>
      <c r="AD123" s="28"/>
      <c r="AE123" s="29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</row>
    <row r="124" spans="1:79" s="25" customFormat="1" ht="28.5" customHeight="1">
      <c r="A124" s="42">
        <v>0</v>
      </c>
      <c r="B124" s="43"/>
      <c r="C124" s="43"/>
      <c r="D124" s="50" t="s">
        <v>328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6" t="s">
        <v>212</v>
      </c>
      <c r="R124" s="46"/>
      <c r="S124" s="46"/>
      <c r="T124" s="46"/>
      <c r="U124" s="46"/>
      <c r="V124" s="50" t="s">
        <v>329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40">
        <v>3468.9</v>
      </c>
      <c r="AG124" s="40"/>
      <c r="AH124" s="40"/>
      <c r="AI124" s="40"/>
      <c r="AJ124" s="40"/>
      <c r="AK124" s="40">
        <v>0</v>
      </c>
      <c r="AL124" s="40"/>
      <c r="AM124" s="40"/>
      <c r="AN124" s="40"/>
      <c r="AO124" s="40"/>
      <c r="AP124" s="40">
        <v>3468.9</v>
      </c>
      <c r="AQ124" s="40"/>
      <c r="AR124" s="40"/>
      <c r="AS124" s="40"/>
      <c r="AT124" s="40"/>
      <c r="AU124" s="40">
        <v>4017</v>
      </c>
      <c r="AV124" s="40"/>
      <c r="AW124" s="40"/>
      <c r="AX124" s="40"/>
      <c r="AY124" s="40"/>
      <c r="AZ124" s="40">
        <v>0</v>
      </c>
      <c r="BA124" s="40"/>
      <c r="BB124" s="40"/>
      <c r="BC124" s="40"/>
      <c r="BD124" s="40"/>
      <c r="BE124" s="40">
        <v>4017</v>
      </c>
      <c r="BF124" s="40"/>
      <c r="BG124" s="40"/>
      <c r="BH124" s="40"/>
      <c r="BI124" s="40"/>
      <c r="BJ124" s="40">
        <v>4017</v>
      </c>
      <c r="BK124" s="40"/>
      <c r="BL124" s="40"/>
      <c r="BM124" s="40"/>
      <c r="BN124" s="40"/>
      <c r="BO124" s="40">
        <v>0</v>
      </c>
      <c r="BP124" s="40"/>
      <c r="BQ124" s="40"/>
      <c r="BR124" s="40"/>
      <c r="BS124" s="40"/>
      <c r="BT124" s="40">
        <v>4017</v>
      </c>
      <c r="BU124" s="40"/>
      <c r="BV124" s="40"/>
      <c r="BW124" s="40"/>
      <c r="BX124" s="40"/>
    </row>
    <row r="125" spans="1:79" s="25" customFormat="1" ht="30" customHeight="1">
      <c r="A125" s="42">
        <v>0</v>
      </c>
      <c r="B125" s="43"/>
      <c r="C125" s="43"/>
      <c r="D125" s="50" t="s">
        <v>352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46" t="s">
        <v>212</v>
      </c>
      <c r="R125" s="46"/>
      <c r="S125" s="46"/>
      <c r="T125" s="46"/>
      <c r="U125" s="46"/>
      <c r="V125" s="50" t="s">
        <v>329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40">
        <v>27.92</v>
      </c>
      <c r="AG125" s="40"/>
      <c r="AH125" s="40"/>
      <c r="AI125" s="40"/>
      <c r="AJ125" s="40"/>
      <c r="AK125" s="40">
        <v>0</v>
      </c>
      <c r="AL125" s="40"/>
      <c r="AM125" s="40"/>
      <c r="AN125" s="40"/>
      <c r="AO125" s="40"/>
      <c r="AP125" s="40">
        <v>27.92</v>
      </c>
      <c r="AQ125" s="40"/>
      <c r="AR125" s="40"/>
      <c r="AS125" s="40"/>
      <c r="AT125" s="40"/>
      <c r="AU125" s="40">
        <v>27.9</v>
      </c>
      <c r="AV125" s="40"/>
      <c r="AW125" s="40"/>
      <c r="AX125" s="40"/>
      <c r="AY125" s="40"/>
      <c r="AZ125" s="40">
        <v>0</v>
      </c>
      <c r="BA125" s="40"/>
      <c r="BB125" s="40"/>
      <c r="BC125" s="40"/>
      <c r="BD125" s="40"/>
      <c r="BE125" s="40">
        <v>27.9</v>
      </c>
      <c r="BF125" s="40"/>
      <c r="BG125" s="40"/>
      <c r="BH125" s="40"/>
      <c r="BI125" s="40"/>
      <c r="BJ125" s="40">
        <v>44.3</v>
      </c>
      <c r="BK125" s="40"/>
      <c r="BL125" s="40"/>
      <c r="BM125" s="40"/>
      <c r="BN125" s="40"/>
      <c r="BO125" s="40">
        <v>0</v>
      </c>
      <c r="BP125" s="40"/>
      <c r="BQ125" s="40"/>
      <c r="BR125" s="40"/>
      <c r="BS125" s="40"/>
      <c r="BT125" s="40">
        <v>44.3</v>
      </c>
      <c r="BU125" s="40"/>
      <c r="BV125" s="40"/>
      <c r="BW125" s="40"/>
      <c r="BX125" s="40"/>
    </row>
    <row r="126" spans="1:79" s="25" customFormat="1" ht="30" customHeight="1">
      <c r="A126" s="42">
        <v>0</v>
      </c>
      <c r="B126" s="43"/>
      <c r="C126" s="43"/>
      <c r="D126" s="50" t="s">
        <v>331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6" t="s">
        <v>212</v>
      </c>
      <c r="R126" s="46"/>
      <c r="S126" s="46"/>
      <c r="T126" s="46"/>
      <c r="U126" s="46"/>
      <c r="V126" s="50" t="s">
        <v>329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40">
        <v>6.12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6.12</v>
      </c>
      <c r="AQ126" s="40"/>
      <c r="AR126" s="40"/>
      <c r="AS126" s="40"/>
      <c r="AT126" s="40"/>
      <c r="AU126" s="40">
        <v>6.56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6.56</v>
      </c>
      <c r="BF126" s="40"/>
      <c r="BG126" s="40"/>
      <c r="BH126" s="40"/>
      <c r="BI126" s="40"/>
      <c r="BJ126" s="40">
        <v>6.56</v>
      </c>
      <c r="BK126" s="40"/>
      <c r="BL126" s="40"/>
      <c r="BM126" s="40"/>
      <c r="BN126" s="40"/>
      <c r="BO126" s="40">
        <v>0</v>
      </c>
      <c r="BP126" s="40"/>
      <c r="BQ126" s="40"/>
      <c r="BR126" s="40"/>
      <c r="BS126" s="40"/>
      <c r="BT126" s="40">
        <v>6.56</v>
      </c>
      <c r="BU126" s="40"/>
      <c r="BV126" s="40"/>
      <c r="BW126" s="40"/>
      <c r="BX126" s="40"/>
    </row>
    <row r="127" spans="1:79" s="25" customFormat="1" ht="30" customHeight="1">
      <c r="A127" s="42">
        <v>0</v>
      </c>
      <c r="B127" s="43"/>
      <c r="C127" s="43"/>
      <c r="D127" s="50" t="s">
        <v>332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6" t="s">
        <v>212</v>
      </c>
      <c r="R127" s="46"/>
      <c r="S127" s="46"/>
      <c r="T127" s="46"/>
      <c r="U127" s="46"/>
      <c r="V127" s="50" t="s">
        <v>329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40">
        <v>18.91</v>
      </c>
      <c r="AG127" s="40"/>
      <c r="AH127" s="40"/>
      <c r="AI127" s="40"/>
      <c r="AJ127" s="40"/>
      <c r="AK127" s="40">
        <v>0</v>
      </c>
      <c r="AL127" s="40"/>
      <c r="AM127" s="40"/>
      <c r="AN127" s="40"/>
      <c r="AO127" s="40"/>
      <c r="AP127" s="40">
        <v>18.91</v>
      </c>
      <c r="AQ127" s="40"/>
      <c r="AR127" s="40"/>
      <c r="AS127" s="40"/>
      <c r="AT127" s="40"/>
      <c r="AU127" s="40">
        <v>18</v>
      </c>
      <c r="AV127" s="40"/>
      <c r="AW127" s="40"/>
      <c r="AX127" s="40"/>
      <c r="AY127" s="40"/>
      <c r="AZ127" s="40">
        <v>0</v>
      </c>
      <c r="BA127" s="40"/>
      <c r="BB127" s="40"/>
      <c r="BC127" s="40"/>
      <c r="BD127" s="40"/>
      <c r="BE127" s="40">
        <v>18</v>
      </c>
      <c r="BF127" s="40"/>
      <c r="BG127" s="40"/>
      <c r="BH127" s="40"/>
      <c r="BI127" s="40"/>
      <c r="BJ127" s="40">
        <v>18</v>
      </c>
      <c r="BK127" s="40"/>
      <c r="BL127" s="40"/>
      <c r="BM127" s="40"/>
      <c r="BN127" s="40"/>
      <c r="BO127" s="40">
        <v>0</v>
      </c>
      <c r="BP127" s="40"/>
      <c r="BQ127" s="40"/>
      <c r="BR127" s="40"/>
      <c r="BS127" s="40"/>
      <c r="BT127" s="40">
        <v>18</v>
      </c>
      <c r="BU127" s="40"/>
      <c r="BV127" s="40"/>
      <c r="BW127" s="40"/>
      <c r="BX127" s="40"/>
    </row>
    <row r="128" spans="1:79" s="25" customFormat="1" ht="15" customHeight="1">
      <c r="A128" s="42">
        <v>0</v>
      </c>
      <c r="B128" s="43"/>
      <c r="C128" s="43"/>
      <c r="D128" s="50" t="s">
        <v>353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6" t="s">
        <v>212</v>
      </c>
      <c r="R128" s="46"/>
      <c r="S128" s="46"/>
      <c r="T128" s="46"/>
      <c r="U128" s="46"/>
      <c r="V128" s="50" t="s">
        <v>354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40">
        <v>96</v>
      </c>
      <c r="AG128" s="40"/>
      <c r="AH128" s="40"/>
      <c r="AI128" s="40"/>
      <c r="AJ128" s="40"/>
      <c r="AK128" s="40">
        <v>0</v>
      </c>
      <c r="AL128" s="40"/>
      <c r="AM128" s="40"/>
      <c r="AN128" s="40"/>
      <c r="AO128" s="40"/>
      <c r="AP128" s="40">
        <v>96</v>
      </c>
      <c r="AQ128" s="40"/>
      <c r="AR128" s="40"/>
      <c r="AS128" s="40"/>
      <c r="AT128" s="40"/>
      <c r="AU128" s="40">
        <v>560</v>
      </c>
      <c r="AV128" s="40"/>
      <c r="AW128" s="40"/>
      <c r="AX128" s="40"/>
      <c r="AY128" s="40"/>
      <c r="AZ128" s="40">
        <v>0</v>
      </c>
      <c r="BA128" s="40"/>
      <c r="BB128" s="40"/>
      <c r="BC128" s="40"/>
      <c r="BD128" s="40"/>
      <c r="BE128" s="40">
        <v>560</v>
      </c>
      <c r="BF128" s="40"/>
      <c r="BG128" s="40"/>
      <c r="BH128" s="40"/>
      <c r="BI128" s="40"/>
      <c r="BJ128" s="40">
        <v>389</v>
      </c>
      <c r="BK128" s="40"/>
      <c r="BL128" s="40"/>
      <c r="BM128" s="40"/>
      <c r="BN128" s="40"/>
      <c r="BO128" s="40">
        <v>0</v>
      </c>
      <c r="BP128" s="40"/>
      <c r="BQ128" s="40"/>
      <c r="BR128" s="40"/>
      <c r="BS128" s="40"/>
      <c r="BT128" s="40">
        <v>389</v>
      </c>
      <c r="BU128" s="40"/>
      <c r="BV128" s="40"/>
      <c r="BW128" s="40"/>
      <c r="BX128" s="40"/>
    </row>
    <row r="129" spans="1:79" s="6" customFormat="1" ht="15" customHeight="1">
      <c r="A129" s="44">
        <v>0</v>
      </c>
      <c r="B129" s="45"/>
      <c r="C129" s="45"/>
      <c r="D129" s="51" t="s">
        <v>215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9"/>
      <c r="Q129" s="52"/>
      <c r="R129" s="52"/>
      <c r="S129" s="52"/>
      <c r="T129" s="52"/>
      <c r="U129" s="52"/>
      <c r="V129" s="51"/>
      <c r="W129" s="28"/>
      <c r="X129" s="28"/>
      <c r="Y129" s="28"/>
      <c r="Z129" s="28"/>
      <c r="AA129" s="28"/>
      <c r="AB129" s="28"/>
      <c r="AC129" s="28"/>
      <c r="AD129" s="28"/>
      <c r="AE129" s="29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</row>
    <row r="130" spans="1:79" s="25" customFormat="1" ht="42.75" customHeight="1">
      <c r="A130" s="42">
        <v>0</v>
      </c>
      <c r="B130" s="43"/>
      <c r="C130" s="43"/>
      <c r="D130" s="50" t="s">
        <v>333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6" t="s">
        <v>217</v>
      </c>
      <c r="R130" s="46"/>
      <c r="S130" s="46"/>
      <c r="T130" s="46"/>
      <c r="U130" s="46"/>
      <c r="V130" s="50"/>
      <c r="W130" s="36"/>
      <c r="X130" s="36"/>
      <c r="Y130" s="36"/>
      <c r="Z130" s="36"/>
      <c r="AA130" s="36"/>
      <c r="AB130" s="36"/>
      <c r="AC130" s="36"/>
      <c r="AD130" s="36"/>
      <c r="AE130" s="37"/>
      <c r="AF130" s="40">
        <v>100</v>
      </c>
      <c r="AG130" s="40"/>
      <c r="AH130" s="40"/>
      <c r="AI130" s="40"/>
      <c r="AJ130" s="40"/>
      <c r="AK130" s="40">
        <v>0</v>
      </c>
      <c r="AL130" s="40"/>
      <c r="AM130" s="40"/>
      <c r="AN130" s="40"/>
      <c r="AO130" s="40"/>
      <c r="AP130" s="40">
        <v>100</v>
      </c>
      <c r="AQ130" s="40"/>
      <c r="AR130" s="40"/>
      <c r="AS130" s="40"/>
      <c r="AT130" s="40"/>
      <c r="AU130" s="40">
        <v>100</v>
      </c>
      <c r="AV130" s="40"/>
      <c r="AW130" s="40"/>
      <c r="AX130" s="40"/>
      <c r="AY130" s="40"/>
      <c r="AZ130" s="40">
        <v>0</v>
      </c>
      <c r="BA130" s="40"/>
      <c r="BB130" s="40"/>
      <c r="BC130" s="40"/>
      <c r="BD130" s="40"/>
      <c r="BE130" s="40">
        <v>100</v>
      </c>
      <c r="BF130" s="40"/>
      <c r="BG130" s="40"/>
      <c r="BH130" s="40"/>
      <c r="BI130" s="40"/>
      <c r="BJ130" s="40">
        <v>100</v>
      </c>
      <c r="BK130" s="40"/>
      <c r="BL130" s="40"/>
      <c r="BM130" s="40"/>
      <c r="BN130" s="40"/>
      <c r="BO130" s="40">
        <v>0</v>
      </c>
      <c r="BP130" s="40"/>
      <c r="BQ130" s="40"/>
      <c r="BR130" s="40"/>
      <c r="BS130" s="40"/>
      <c r="BT130" s="40">
        <v>100</v>
      </c>
      <c r="BU130" s="40"/>
      <c r="BV130" s="40"/>
      <c r="BW130" s="40"/>
      <c r="BX130" s="40"/>
    </row>
    <row r="132" spans="1:79" ht="14.25" customHeight="1">
      <c r="A132" s="55" t="s">
        <v>276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</row>
    <row r="133" spans="1:79" ht="23.1" customHeight="1">
      <c r="A133" s="89" t="s">
        <v>6</v>
      </c>
      <c r="B133" s="90"/>
      <c r="C133" s="90"/>
      <c r="D133" s="46" t="s">
        <v>9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 t="s">
        <v>8</v>
      </c>
      <c r="R133" s="46"/>
      <c r="S133" s="46"/>
      <c r="T133" s="46"/>
      <c r="U133" s="46"/>
      <c r="V133" s="46" t="s">
        <v>7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47" t="s">
        <v>267</v>
      </c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9"/>
      <c r="AU133" s="47" t="s">
        <v>272</v>
      </c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9"/>
    </row>
    <row r="134" spans="1:79" ht="28.5" customHeight="1">
      <c r="A134" s="92"/>
      <c r="B134" s="93"/>
      <c r="C134" s="93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 t="s">
        <v>4</v>
      </c>
      <c r="AG134" s="46"/>
      <c r="AH134" s="46"/>
      <c r="AI134" s="46"/>
      <c r="AJ134" s="46"/>
      <c r="AK134" s="46" t="s">
        <v>3</v>
      </c>
      <c r="AL134" s="46"/>
      <c r="AM134" s="46"/>
      <c r="AN134" s="46"/>
      <c r="AO134" s="46"/>
      <c r="AP134" s="46" t="s">
        <v>123</v>
      </c>
      <c r="AQ134" s="46"/>
      <c r="AR134" s="46"/>
      <c r="AS134" s="46"/>
      <c r="AT134" s="46"/>
      <c r="AU134" s="46" t="s">
        <v>4</v>
      </c>
      <c r="AV134" s="46"/>
      <c r="AW134" s="46"/>
      <c r="AX134" s="46"/>
      <c r="AY134" s="46"/>
      <c r="AZ134" s="46" t="s">
        <v>3</v>
      </c>
      <c r="BA134" s="46"/>
      <c r="BB134" s="46"/>
      <c r="BC134" s="46"/>
      <c r="BD134" s="46"/>
      <c r="BE134" s="46" t="s">
        <v>90</v>
      </c>
      <c r="BF134" s="46"/>
      <c r="BG134" s="46"/>
      <c r="BH134" s="46"/>
      <c r="BI134" s="46"/>
    </row>
    <row r="135" spans="1:79" ht="15" customHeight="1">
      <c r="A135" s="47">
        <v>1</v>
      </c>
      <c r="B135" s="48"/>
      <c r="C135" s="48"/>
      <c r="D135" s="46">
        <v>2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>
        <v>3</v>
      </c>
      <c r="R135" s="46"/>
      <c r="S135" s="46"/>
      <c r="T135" s="46"/>
      <c r="U135" s="46"/>
      <c r="V135" s="46">
        <v>4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46">
        <v>5</v>
      </c>
      <c r="AG135" s="46"/>
      <c r="AH135" s="46"/>
      <c r="AI135" s="46"/>
      <c r="AJ135" s="46"/>
      <c r="AK135" s="46">
        <v>6</v>
      </c>
      <c r="AL135" s="46"/>
      <c r="AM135" s="46"/>
      <c r="AN135" s="46"/>
      <c r="AO135" s="46"/>
      <c r="AP135" s="46">
        <v>7</v>
      </c>
      <c r="AQ135" s="46"/>
      <c r="AR135" s="46"/>
      <c r="AS135" s="46"/>
      <c r="AT135" s="46"/>
      <c r="AU135" s="46">
        <v>8</v>
      </c>
      <c r="AV135" s="46"/>
      <c r="AW135" s="46"/>
      <c r="AX135" s="46"/>
      <c r="AY135" s="46"/>
      <c r="AZ135" s="46">
        <v>9</v>
      </c>
      <c r="BA135" s="46"/>
      <c r="BB135" s="46"/>
      <c r="BC135" s="46"/>
      <c r="BD135" s="46"/>
      <c r="BE135" s="46">
        <v>10</v>
      </c>
      <c r="BF135" s="46"/>
      <c r="BG135" s="46"/>
      <c r="BH135" s="46"/>
      <c r="BI135" s="46"/>
    </row>
    <row r="136" spans="1:79" ht="15.75" hidden="1" customHeight="1">
      <c r="A136" s="64" t="s">
        <v>154</v>
      </c>
      <c r="B136" s="65"/>
      <c r="C136" s="65"/>
      <c r="D136" s="46" t="s">
        <v>57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 t="s">
        <v>70</v>
      </c>
      <c r="R136" s="46"/>
      <c r="S136" s="46"/>
      <c r="T136" s="46"/>
      <c r="U136" s="46"/>
      <c r="V136" s="46" t="s">
        <v>71</v>
      </c>
      <c r="W136" s="46"/>
      <c r="X136" s="46"/>
      <c r="Y136" s="46"/>
      <c r="Z136" s="46"/>
      <c r="AA136" s="46"/>
      <c r="AB136" s="46"/>
      <c r="AC136" s="46"/>
      <c r="AD136" s="46"/>
      <c r="AE136" s="46"/>
      <c r="AF136" s="39" t="s">
        <v>107</v>
      </c>
      <c r="AG136" s="39"/>
      <c r="AH136" s="39"/>
      <c r="AI136" s="39"/>
      <c r="AJ136" s="39"/>
      <c r="AK136" s="32" t="s">
        <v>108</v>
      </c>
      <c r="AL136" s="32"/>
      <c r="AM136" s="32"/>
      <c r="AN136" s="32"/>
      <c r="AO136" s="32"/>
      <c r="AP136" s="60" t="s">
        <v>184</v>
      </c>
      <c r="AQ136" s="60"/>
      <c r="AR136" s="60"/>
      <c r="AS136" s="60"/>
      <c r="AT136" s="60"/>
      <c r="AU136" s="39" t="s">
        <v>109</v>
      </c>
      <c r="AV136" s="39"/>
      <c r="AW136" s="39"/>
      <c r="AX136" s="39"/>
      <c r="AY136" s="39"/>
      <c r="AZ136" s="32" t="s">
        <v>110</v>
      </c>
      <c r="BA136" s="32"/>
      <c r="BB136" s="32"/>
      <c r="BC136" s="32"/>
      <c r="BD136" s="32"/>
      <c r="BE136" s="60" t="s">
        <v>184</v>
      </c>
      <c r="BF136" s="60"/>
      <c r="BG136" s="60"/>
      <c r="BH136" s="60"/>
      <c r="BI136" s="60"/>
      <c r="CA136" t="s">
        <v>39</v>
      </c>
    </row>
    <row r="137" spans="1:79" s="6" customFormat="1" ht="14.25">
      <c r="A137" s="44">
        <v>0</v>
      </c>
      <c r="B137" s="45"/>
      <c r="C137" s="45"/>
      <c r="D137" s="52" t="s">
        <v>183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CA137" s="6" t="s">
        <v>40</v>
      </c>
    </row>
    <row r="138" spans="1:79" s="25" customFormat="1" ht="42.75" customHeight="1">
      <c r="A138" s="42">
        <v>0</v>
      </c>
      <c r="B138" s="43"/>
      <c r="C138" s="43"/>
      <c r="D138" s="50" t="s">
        <v>317</v>
      </c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4"/>
      <c r="Q138" s="46" t="s">
        <v>212</v>
      </c>
      <c r="R138" s="46"/>
      <c r="S138" s="46"/>
      <c r="T138" s="46"/>
      <c r="U138" s="46"/>
      <c r="V138" s="50" t="s">
        <v>318</v>
      </c>
      <c r="W138" s="53"/>
      <c r="X138" s="53"/>
      <c r="Y138" s="53"/>
      <c r="Z138" s="53"/>
      <c r="AA138" s="53"/>
      <c r="AB138" s="53"/>
      <c r="AC138" s="53"/>
      <c r="AD138" s="53"/>
      <c r="AE138" s="54"/>
      <c r="AF138" s="40">
        <v>47699700</v>
      </c>
      <c r="AG138" s="40"/>
      <c r="AH138" s="40"/>
      <c r="AI138" s="40"/>
      <c r="AJ138" s="40"/>
      <c r="AK138" s="40">
        <v>0</v>
      </c>
      <c r="AL138" s="40"/>
      <c r="AM138" s="40"/>
      <c r="AN138" s="40"/>
      <c r="AO138" s="40"/>
      <c r="AP138" s="40">
        <v>47699700</v>
      </c>
      <c r="AQ138" s="40"/>
      <c r="AR138" s="40"/>
      <c r="AS138" s="40"/>
      <c r="AT138" s="40"/>
      <c r="AU138" s="40">
        <v>47026100</v>
      </c>
      <c r="AV138" s="40"/>
      <c r="AW138" s="40"/>
      <c r="AX138" s="40"/>
      <c r="AY138" s="40"/>
      <c r="AZ138" s="40">
        <v>0</v>
      </c>
      <c r="BA138" s="40"/>
      <c r="BB138" s="40"/>
      <c r="BC138" s="40"/>
      <c r="BD138" s="40"/>
      <c r="BE138" s="40">
        <v>47026100</v>
      </c>
      <c r="BF138" s="40"/>
      <c r="BG138" s="40"/>
      <c r="BH138" s="40"/>
      <c r="BI138" s="40"/>
    </row>
    <row r="139" spans="1:79" s="25" customFormat="1" ht="45" customHeight="1">
      <c r="A139" s="42">
        <v>0</v>
      </c>
      <c r="B139" s="43"/>
      <c r="C139" s="43"/>
      <c r="D139" s="50" t="s">
        <v>347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46" t="s">
        <v>212</v>
      </c>
      <c r="R139" s="46"/>
      <c r="S139" s="46"/>
      <c r="T139" s="46"/>
      <c r="U139" s="46"/>
      <c r="V139" s="50" t="s">
        <v>318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40">
        <v>971900</v>
      </c>
      <c r="AG139" s="40"/>
      <c r="AH139" s="40"/>
      <c r="AI139" s="40"/>
      <c r="AJ139" s="40"/>
      <c r="AK139" s="40">
        <v>0</v>
      </c>
      <c r="AL139" s="40"/>
      <c r="AM139" s="40"/>
      <c r="AN139" s="40"/>
      <c r="AO139" s="40"/>
      <c r="AP139" s="40">
        <v>971900</v>
      </c>
      <c r="AQ139" s="40"/>
      <c r="AR139" s="40"/>
      <c r="AS139" s="40"/>
      <c r="AT139" s="40"/>
      <c r="AU139" s="40">
        <v>971900</v>
      </c>
      <c r="AV139" s="40"/>
      <c r="AW139" s="40"/>
      <c r="AX139" s="40"/>
      <c r="AY139" s="40"/>
      <c r="AZ139" s="40">
        <v>0</v>
      </c>
      <c r="BA139" s="40"/>
      <c r="BB139" s="40"/>
      <c r="BC139" s="40"/>
      <c r="BD139" s="40"/>
      <c r="BE139" s="40">
        <v>971900</v>
      </c>
      <c r="BF139" s="40"/>
      <c r="BG139" s="40"/>
      <c r="BH139" s="40"/>
      <c r="BI139" s="40"/>
    </row>
    <row r="140" spans="1:79" s="6" customFormat="1" ht="14.25">
      <c r="A140" s="44">
        <v>0</v>
      </c>
      <c r="B140" s="45"/>
      <c r="C140" s="45"/>
      <c r="D140" s="51" t="s">
        <v>197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  <c r="Q140" s="52"/>
      <c r="R140" s="52"/>
      <c r="S140" s="52"/>
      <c r="T140" s="52"/>
      <c r="U140" s="52"/>
      <c r="V140" s="51"/>
      <c r="W140" s="28"/>
      <c r="X140" s="28"/>
      <c r="Y140" s="28"/>
      <c r="Z140" s="28"/>
      <c r="AA140" s="28"/>
      <c r="AB140" s="28"/>
      <c r="AC140" s="28"/>
      <c r="AD140" s="28"/>
      <c r="AE140" s="29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</row>
    <row r="141" spans="1:79" s="25" customFormat="1" ht="57" customHeight="1">
      <c r="A141" s="42">
        <v>0</v>
      </c>
      <c r="B141" s="43"/>
      <c r="C141" s="43"/>
      <c r="D141" s="50" t="s">
        <v>348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46" t="s">
        <v>186</v>
      </c>
      <c r="R141" s="46"/>
      <c r="S141" s="46"/>
      <c r="T141" s="46"/>
      <c r="U141" s="46"/>
      <c r="V141" s="50" t="s">
        <v>349</v>
      </c>
      <c r="W141" s="36"/>
      <c r="X141" s="36"/>
      <c r="Y141" s="36"/>
      <c r="Z141" s="36"/>
      <c r="AA141" s="36"/>
      <c r="AB141" s="36"/>
      <c r="AC141" s="36"/>
      <c r="AD141" s="36"/>
      <c r="AE141" s="37"/>
      <c r="AF141" s="40">
        <v>6</v>
      </c>
      <c r="AG141" s="40"/>
      <c r="AH141" s="40"/>
      <c r="AI141" s="40"/>
      <c r="AJ141" s="40"/>
      <c r="AK141" s="40">
        <v>0</v>
      </c>
      <c r="AL141" s="40"/>
      <c r="AM141" s="40"/>
      <c r="AN141" s="40"/>
      <c r="AO141" s="40"/>
      <c r="AP141" s="40">
        <v>6</v>
      </c>
      <c r="AQ141" s="40"/>
      <c r="AR141" s="40"/>
      <c r="AS141" s="40"/>
      <c r="AT141" s="40"/>
      <c r="AU141" s="40">
        <v>6</v>
      </c>
      <c r="AV141" s="40"/>
      <c r="AW141" s="40"/>
      <c r="AX141" s="40"/>
      <c r="AY141" s="40"/>
      <c r="AZ141" s="40">
        <v>0</v>
      </c>
      <c r="BA141" s="40"/>
      <c r="BB141" s="40"/>
      <c r="BC141" s="40"/>
      <c r="BD141" s="40"/>
      <c r="BE141" s="40">
        <v>6</v>
      </c>
      <c r="BF141" s="40"/>
      <c r="BG141" s="40"/>
      <c r="BH141" s="40"/>
      <c r="BI141" s="40"/>
    </row>
    <row r="142" spans="1:79" s="25" customFormat="1" ht="45" customHeight="1">
      <c r="A142" s="42">
        <v>0</v>
      </c>
      <c r="B142" s="43"/>
      <c r="C142" s="43"/>
      <c r="D142" s="50" t="s">
        <v>350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46" t="s">
        <v>186</v>
      </c>
      <c r="R142" s="46"/>
      <c r="S142" s="46"/>
      <c r="T142" s="46"/>
      <c r="U142" s="46"/>
      <c r="V142" s="50" t="s">
        <v>318</v>
      </c>
      <c r="W142" s="36"/>
      <c r="X142" s="36"/>
      <c r="Y142" s="36"/>
      <c r="Z142" s="36"/>
      <c r="AA142" s="36"/>
      <c r="AB142" s="36"/>
      <c r="AC142" s="36"/>
      <c r="AD142" s="36"/>
      <c r="AE142" s="37"/>
      <c r="AF142" s="40">
        <v>2500</v>
      </c>
      <c r="AG142" s="40"/>
      <c r="AH142" s="40"/>
      <c r="AI142" s="40"/>
      <c r="AJ142" s="40"/>
      <c r="AK142" s="40">
        <v>0</v>
      </c>
      <c r="AL142" s="40"/>
      <c r="AM142" s="40"/>
      <c r="AN142" s="40"/>
      <c r="AO142" s="40"/>
      <c r="AP142" s="40">
        <v>2500</v>
      </c>
      <c r="AQ142" s="40"/>
      <c r="AR142" s="40"/>
      <c r="AS142" s="40"/>
      <c r="AT142" s="40"/>
      <c r="AU142" s="40">
        <v>2500</v>
      </c>
      <c r="AV142" s="40"/>
      <c r="AW142" s="40"/>
      <c r="AX142" s="40"/>
      <c r="AY142" s="40"/>
      <c r="AZ142" s="40">
        <v>0</v>
      </c>
      <c r="BA142" s="40"/>
      <c r="BB142" s="40"/>
      <c r="BC142" s="40"/>
      <c r="BD142" s="40"/>
      <c r="BE142" s="40">
        <v>2500</v>
      </c>
      <c r="BF142" s="40"/>
      <c r="BG142" s="40"/>
      <c r="BH142" s="40"/>
      <c r="BI142" s="40"/>
    </row>
    <row r="143" spans="1:79" s="25" customFormat="1" ht="30" customHeight="1">
      <c r="A143" s="42">
        <v>0</v>
      </c>
      <c r="B143" s="43"/>
      <c r="C143" s="43"/>
      <c r="D143" s="50" t="s">
        <v>320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46" t="s">
        <v>321</v>
      </c>
      <c r="R143" s="46"/>
      <c r="S143" s="46"/>
      <c r="T143" s="46"/>
      <c r="U143" s="46"/>
      <c r="V143" s="50" t="s">
        <v>322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40">
        <v>4820</v>
      </c>
      <c r="AG143" s="40"/>
      <c r="AH143" s="40"/>
      <c r="AI143" s="40"/>
      <c r="AJ143" s="40"/>
      <c r="AK143" s="40">
        <v>0</v>
      </c>
      <c r="AL143" s="40"/>
      <c r="AM143" s="40"/>
      <c r="AN143" s="40"/>
      <c r="AO143" s="40"/>
      <c r="AP143" s="40">
        <v>4820</v>
      </c>
      <c r="AQ143" s="40"/>
      <c r="AR143" s="40"/>
      <c r="AS143" s="40"/>
      <c r="AT143" s="40"/>
      <c r="AU143" s="40">
        <v>4820</v>
      </c>
      <c r="AV143" s="40"/>
      <c r="AW143" s="40"/>
      <c r="AX143" s="40"/>
      <c r="AY143" s="40"/>
      <c r="AZ143" s="40">
        <v>0</v>
      </c>
      <c r="BA143" s="40"/>
      <c r="BB143" s="40"/>
      <c r="BC143" s="40"/>
      <c r="BD143" s="40"/>
      <c r="BE143" s="40">
        <v>4820</v>
      </c>
      <c r="BF143" s="40"/>
      <c r="BG143" s="40"/>
      <c r="BH143" s="40"/>
      <c r="BI143" s="40"/>
    </row>
    <row r="144" spans="1:79" s="25" customFormat="1" ht="30" customHeight="1">
      <c r="A144" s="42">
        <v>0</v>
      </c>
      <c r="B144" s="43"/>
      <c r="C144" s="43"/>
      <c r="D144" s="50" t="s">
        <v>323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46" t="s">
        <v>324</v>
      </c>
      <c r="R144" s="46"/>
      <c r="S144" s="46"/>
      <c r="T144" s="46"/>
      <c r="U144" s="46"/>
      <c r="V144" s="50" t="s">
        <v>322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40">
        <v>77</v>
      </c>
      <c r="AG144" s="40"/>
      <c r="AH144" s="40"/>
      <c r="AI144" s="40"/>
      <c r="AJ144" s="40"/>
      <c r="AK144" s="40">
        <v>0</v>
      </c>
      <c r="AL144" s="40"/>
      <c r="AM144" s="40"/>
      <c r="AN144" s="40"/>
      <c r="AO144" s="40"/>
      <c r="AP144" s="40">
        <v>77</v>
      </c>
      <c r="AQ144" s="40"/>
      <c r="AR144" s="40"/>
      <c r="AS144" s="40"/>
      <c r="AT144" s="40"/>
      <c r="AU144" s="40">
        <v>77</v>
      </c>
      <c r="AV144" s="40"/>
      <c r="AW144" s="40"/>
      <c r="AX144" s="40"/>
      <c r="AY144" s="40"/>
      <c r="AZ144" s="40">
        <v>0</v>
      </c>
      <c r="BA144" s="40"/>
      <c r="BB144" s="40"/>
      <c r="BC144" s="40"/>
      <c r="BD144" s="40"/>
      <c r="BE144" s="40">
        <v>77</v>
      </c>
      <c r="BF144" s="40"/>
      <c r="BG144" s="40"/>
      <c r="BH144" s="40"/>
      <c r="BI144" s="40"/>
    </row>
    <row r="145" spans="1:70" s="25" customFormat="1" ht="30" customHeight="1">
      <c r="A145" s="42">
        <v>0</v>
      </c>
      <c r="B145" s="43"/>
      <c r="C145" s="43"/>
      <c r="D145" s="50" t="s">
        <v>351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46" t="s">
        <v>327</v>
      </c>
      <c r="R145" s="46"/>
      <c r="S145" s="46"/>
      <c r="T145" s="46"/>
      <c r="U145" s="46"/>
      <c r="V145" s="50" t="s">
        <v>322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40">
        <v>2510</v>
      </c>
      <c r="AG145" s="40"/>
      <c r="AH145" s="40"/>
      <c r="AI145" s="40"/>
      <c r="AJ145" s="40"/>
      <c r="AK145" s="40">
        <v>0</v>
      </c>
      <c r="AL145" s="40"/>
      <c r="AM145" s="40"/>
      <c r="AN145" s="40"/>
      <c r="AO145" s="40"/>
      <c r="AP145" s="40">
        <v>2510</v>
      </c>
      <c r="AQ145" s="40"/>
      <c r="AR145" s="40"/>
      <c r="AS145" s="40"/>
      <c r="AT145" s="40"/>
      <c r="AU145" s="40">
        <v>2510</v>
      </c>
      <c r="AV145" s="40"/>
      <c r="AW145" s="40"/>
      <c r="AX145" s="40"/>
      <c r="AY145" s="40"/>
      <c r="AZ145" s="40">
        <v>0</v>
      </c>
      <c r="BA145" s="40"/>
      <c r="BB145" s="40"/>
      <c r="BC145" s="40"/>
      <c r="BD145" s="40"/>
      <c r="BE145" s="40">
        <v>2510</v>
      </c>
      <c r="BF145" s="40"/>
      <c r="BG145" s="40"/>
      <c r="BH145" s="40"/>
      <c r="BI145" s="40"/>
    </row>
    <row r="146" spans="1:70" s="25" customFormat="1" ht="30" customHeight="1">
      <c r="A146" s="42">
        <v>0</v>
      </c>
      <c r="B146" s="43"/>
      <c r="C146" s="43"/>
      <c r="D146" s="50" t="s">
        <v>325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46" t="s">
        <v>324</v>
      </c>
      <c r="R146" s="46"/>
      <c r="S146" s="46"/>
      <c r="T146" s="46"/>
      <c r="U146" s="46"/>
      <c r="V146" s="50" t="s">
        <v>322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40">
        <v>26</v>
      </c>
      <c r="AG146" s="40"/>
      <c r="AH146" s="40"/>
      <c r="AI146" s="40"/>
      <c r="AJ146" s="40"/>
      <c r="AK146" s="40">
        <v>0</v>
      </c>
      <c r="AL146" s="40"/>
      <c r="AM146" s="40"/>
      <c r="AN146" s="40"/>
      <c r="AO146" s="40"/>
      <c r="AP146" s="40">
        <v>26</v>
      </c>
      <c r="AQ146" s="40"/>
      <c r="AR146" s="40"/>
      <c r="AS146" s="40"/>
      <c r="AT146" s="40"/>
      <c r="AU146" s="40">
        <v>26</v>
      </c>
      <c r="AV146" s="40"/>
      <c r="AW146" s="40"/>
      <c r="AX146" s="40"/>
      <c r="AY146" s="40"/>
      <c r="AZ146" s="40">
        <v>0</v>
      </c>
      <c r="BA146" s="40"/>
      <c r="BB146" s="40"/>
      <c r="BC146" s="40"/>
      <c r="BD146" s="40"/>
      <c r="BE146" s="40">
        <v>26</v>
      </c>
      <c r="BF146" s="40"/>
      <c r="BG146" s="40"/>
      <c r="BH146" s="40"/>
      <c r="BI146" s="40"/>
    </row>
    <row r="147" spans="1:70" s="6" customFormat="1" ht="14.25">
      <c r="A147" s="44">
        <v>0</v>
      </c>
      <c r="B147" s="45"/>
      <c r="C147" s="45"/>
      <c r="D147" s="51" t="s">
        <v>210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/>
      <c r="Q147" s="52"/>
      <c r="R147" s="52"/>
      <c r="S147" s="52"/>
      <c r="T147" s="52"/>
      <c r="U147" s="52"/>
      <c r="V147" s="51"/>
      <c r="W147" s="28"/>
      <c r="X147" s="28"/>
      <c r="Y147" s="28"/>
      <c r="Z147" s="28"/>
      <c r="AA147" s="28"/>
      <c r="AB147" s="28"/>
      <c r="AC147" s="28"/>
      <c r="AD147" s="28"/>
      <c r="AE147" s="29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</row>
    <row r="148" spans="1:70" s="25" customFormat="1" ht="28.5" customHeight="1">
      <c r="A148" s="42">
        <v>0</v>
      </c>
      <c r="B148" s="43"/>
      <c r="C148" s="43"/>
      <c r="D148" s="50" t="s">
        <v>328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46" t="s">
        <v>212</v>
      </c>
      <c r="R148" s="46"/>
      <c r="S148" s="46"/>
      <c r="T148" s="46"/>
      <c r="U148" s="46"/>
      <c r="V148" s="50" t="s">
        <v>329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40">
        <v>4017</v>
      </c>
      <c r="AG148" s="40"/>
      <c r="AH148" s="40"/>
      <c r="AI148" s="40"/>
      <c r="AJ148" s="40"/>
      <c r="AK148" s="40">
        <v>0</v>
      </c>
      <c r="AL148" s="40"/>
      <c r="AM148" s="40"/>
      <c r="AN148" s="40"/>
      <c r="AO148" s="40"/>
      <c r="AP148" s="40">
        <v>4017</v>
      </c>
      <c r="AQ148" s="40"/>
      <c r="AR148" s="40"/>
      <c r="AS148" s="40"/>
      <c r="AT148" s="40"/>
      <c r="AU148" s="40">
        <v>4017</v>
      </c>
      <c r="AV148" s="40"/>
      <c r="AW148" s="40"/>
      <c r="AX148" s="40"/>
      <c r="AY148" s="40"/>
      <c r="AZ148" s="40">
        <v>0</v>
      </c>
      <c r="BA148" s="40"/>
      <c r="BB148" s="40"/>
      <c r="BC148" s="40"/>
      <c r="BD148" s="40"/>
      <c r="BE148" s="40">
        <v>4017</v>
      </c>
      <c r="BF148" s="40"/>
      <c r="BG148" s="40"/>
      <c r="BH148" s="40"/>
      <c r="BI148" s="40"/>
    </row>
    <row r="149" spans="1:70" s="25" customFormat="1" ht="30" customHeight="1">
      <c r="A149" s="42">
        <v>0</v>
      </c>
      <c r="B149" s="43"/>
      <c r="C149" s="43"/>
      <c r="D149" s="50" t="s">
        <v>352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46" t="s">
        <v>212</v>
      </c>
      <c r="R149" s="46"/>
      <c r="S149" s="46"/>
      <c r="T149" s="46"/>
      <c r="U149" s="46"/>
      <c r="V149" s="50" t="s">
        <v>329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40">
        <v>44.3</v>
      </c>
      <c r="AG149" s="40"/>
      <c r="AH149" s="40"/>
      <c r="AI149" s="40"/>
      <c r="AJ149" s="40"/>
      <c r="AK149" s="40">
        <v>0</v>
      </c>
      <c r="AL149" s="40"/>
      <c r="AM149" s="40"/>
      <c r="AN149" s="40"/>
      <c r="AO149" s="40"/>
      <c r="AP149" s="40">
        <v>44.3</v>
      </c>
      <c r="AQ149" s="40"/>
      <c r="AR149" s="40"/>
      <c r="AS149" s="40"/>
      <c r="AT149" s="40"/>
      <c r="AU149" s="40">
        <v>44.3</v>
      </c>
      <c r="AV149" s="40"/>
      <c r="AW149" s="40"/>
      <c r="AX149" s="40"/>
      <c r="AY149" s="40"/>
      <c r="AZ149" s="40">
        <v>0</v>
      </c>
      <c r="BA149" s="40"/>
      <c r="BB149" s="40"/>
      <c r="BC149" s="40"/>
      <c r="BD149" s="40"/>
      <c r="BE149" s="40">
        <v>44.3</v>
      </c>
      <c r="BF149" s="40"/>
      <c r="BG149" s="40"/>
      <c r="BH149" s="40"/>
      <c r="BI149" s="40"/>
    </row>
    <row r="150" spans="1:70" s="25" customFormat="1" ht="30" customHeight="1">
      <c r="A150" s="42">
        <v>0</v>
      </c>
      <c r="B150" s="43"/>
      <c r="C150" s="43"/>
      <c r="D150" s="50" t="s">
        <v>331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46" t="s">
        <v>212</v>
      </c>
      <c r="R150" s="46"/>
      <c r="S150" s="46"/>
      <c r="T150" s="46"/>
      <c r="U150" s="46"/>
      <c r="V150" s="50" t="s">
        <v>329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40">
        <v>6.56</v>
      </c>
      <c r="AG150" s="40"/>
      <c r="AH150" s="40"/>
      <c r="AI150" s="40"/>
      <c r="AJ150" s="40"/>
      <c r="AK150" s="40">
        <v>0</v>
      </c>
      <c r="AL150" s="40"/>
      <c r="AM150" s="40"/>
      <c r="AN150" s="40"/>
      <c r="AO150" s="40"/>
      <c r="AP150" s="40">
        <v>6.56</v>
      </c>
      <c r="AQ150" s="40"/>
      <c r="AR150" s="40"/>
      <c r="AS150" s="40"/>
      <c r="AT150" s="40"/>
      <c r="AU150" s="40">
        <v>6.56</v>
      </c>
      <c r="AV150" s="40"/>
      <c r="AW150" s="40"/>
      <c r="AX150" s="40"/>
      <c r="AY150" s="40"/>
      <c r="AZ150" s="40">
        <v>0</v>
      </c>
      <c r="BA150" s="40"/>
      <c r="BB150" s="40"/>
      <c r="BC150" s="40"/>
      <c r="BD150" s="40"/>
      <c r="BE150" s="40">
        <v>6.56</v>
      </c>
      <c r="BF150" s="40"/>
      <c r="BG150" s="40"/>
      <c r="BH150" s="40"/>
      <c r="BI150" s="40"/>
    </row>
    <row r="151" spans="1:70" s="25" customFormat="1" ht="30" customHeight="1">
      <c r="A151" s="42">
        <v>0</v>
      </c>
      <c r="B151" s="43"/>
      <c r="C151" s="43"/>
      <c r="D151" s="50" t="s">
        <v>332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46" t="s">
        <v>212</v>
      </c>
      <c r="R151" s="46"/>
      <c r="S151" s="46"/>
      <c r="T151" s="46"/>
      <c r="U151" s="46"/>
      <c r="V151" s="50" t="s">
        <v>329</v>
      </c>
      <c r="W151" s="36"/>
      <c r="X151" s="36"/>
      <c r="Y151" s="36"/>
      <c r="Z151" s="36"/>
      <c r="AA151" s="36"/>
      <c r="AB151" s="36"/>
      <c r="AC151" s="36"/>
      <c r="AD151" s="36"/>
      <c r="AE151" s="37"/>
      <c r="AF151" s="40">
        <v>18</v>
      </c>
      <c r="AG151" s="40"/>
      <c r="AH151" s="40"/>
      <c r="AI151" s="40"/>
      <c r="AJ151" s="40"/>
      <c r="AK151" s="40">
        <v>0</v>
      </c>
      <c r="AL151" s="40"/>
      <c r="AM151" s="40"/>
      <c r="AN151" s="40"/>
      <c r="AO151" s="40"/>
      <c r="AP151" s="40">
        <v>18</v>
      </c>
      <c r="AQ151" s="40"/>
      <c r="AR151" s="40"/>
      <c r="AS151" s="40"/>
      <c r="AT151" s="40"/>
      <c r="AU151" s="40">
        <v>18</v>
      </c>
      <c r="AV151" s="40"/>
      <c r="AW151" s="40"/>
      <c r="AX151" s="40"/>
      <c r="AY151" s="40"/>
      <c r="AZ151" s="40">
        <v>0</v>
      </c>
      <c r="BA151" s="40"/>
      <c r="BB151" s="40"/>
      <c r="BC151" s="40"/>
      <c r="BD151" s="40"/>
      <c r="BE151" s="40">
        <v>18</v>
      </c>
      <c r="BF151" s="40"/>
      <c r="BG151" s="40"/>
      <c r="BH151" s="40"/>
      <c r="BI151" s="40"/>
    </row>
    <row r="152" spans="1:70" s="25" customFormat="1" ht="15" customHeight="1">
      <c r="A152" s="42">
        <v>0</v>
      </c>
      <c r="B152" s="43"/>
      <c r="C152" s="43"/>
      <c r="D152" s="50" t="s">
        <v>353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46" t="s">
        <v>212</v>
      </c>
      <c r="R152" s="46"/>
      <c r="S152" s="46"/>
      <c r="T152" s="46"/>
      <c r="U152" s="46"/>
      <c r="V152" s="50" t="s">
        <v>354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40">
        <v>389</v>
      </c>
      <c r="AG152" s="40"/>
      <c r="AH152" s="40"/>
      <c r="AI152" s="40"/>
      <c r="AJ152" s="40"/>
      <c r="AK152" s="40">
        <v>0</v>
      </c>
      <c r="AL152" s="40"/>
      <c r="AM152" s="40"/>
      <c r="AN152" s="40"/>
      <c r="AO152" s="40"/>
      <c r="AP152" s="40">
        <v>389</v>
      </c>
      <c r="AQ152" s="40"/>
      <c r="AR152" s="40"/>
      <c r="AS152" s="40"/>
      <c r="AT152" s="40"/>
      <c r="AU152" s="40">
        <v>389</v>
      </c>
      <c r="AV152" s="40"/>
      <c r="AW152" s="40"/>
      <c r="AX152" s="40"/>
      <c r="AY152" s="40"/>
      <c r="AZ152" s="40">
        <v>0</v>
      </c>
      <c r="BA152" s="40"/>
      <c r="BB152" s="40"/>
      <c r="BC152" s="40"/>
      <c r="BD152" s="40"/>
      <c r="BE152" s="40">
        <v>389</v>
      </c>
      <c r="BF152" s="40"/>
      <c r="BG152" s="40"/>
      <c r="BH152" s="40"/>
      <c r="BI152" s="40"/>
    </row>
    <row r="153" spans="1:70" s="6" customFormat="1" ht="14.25">
      <c r="A153" s="44">
        <v>0</v>
      </c>
      <c r="B153" s="45"/>
      <c r="C153" s="45"/>
      <c r="D153" s="51" t="s">
        <v>215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  <c r="Q153" s="52"/>
      <c r="R153" s="52"/>
      <c r="S153" s="52"/>
      <c r="T153" s="52"/>
      <c r="U153" s="52"/>
      <c r="V153" s="51"/>
      <c r="W153" s="28"/>
      <c r="X153" s="28"/>
      <c r="Y153" s="28"/>
      <c r="Z153" s="28"/>
      <c r="AA153" s="28"/>
      <c r="AB153" s="28"/>
      <c r="AC153" s="28"/>
      <c r="AD153" s="28"/>
      <c r="AE153" s="29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</row>
    <row r="154" spans="1:70" s="25" customFormat="1" ht="42.75" customHeight="1">
      <c r="A154" s="42">
        <v>0</v>
      </c>
      <c r="B154" s="43"/>
      <c r="C154" s="43"/>
      <c r="D154" s="50" t="s">
        <v>333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46" t="s">
        <v>217</v>
      </c>
      <c r="R154" s="46"/>
      <c r="S154" s="46"/>
      <c r="T154" s="46"/>
      <c r="U154" s="46"/>
      <c r="V154" s="50"/>
      <c r="W154" s="36"/>
      <c r="X154" s="36"/>
      <c r="Y154" s="36"/>
      <c r="Z154" s="36"/>
      <c r="AA154" s="36"/>
      <c r="AB154" s="36"/>
      <c r="AC154" s="36"/>
      <c r="AD154" s="36"/>
      <c r="AE154" s="37"/>
      <c r="AF154" s="40">
        <v>100</v>
      </c>
      <c r="AG154" s="40"/>
      <c r="AH154" s="40"/>
      <c r="AI154" s="40"/>
      <c r="AJ154" s="40"/>
      <c r="AK154" s="40">
        <v>0</v>
      </c>
      <c r="AL154" s="40"/>
      <c r="AM154" s="40"/>
      <c r="AN154" s="40"/>
      <c r="AO154" s="40"/>
      <c r="AP154" s="40">
        <v>100</v>
      </c>
      <c r="AQ154" s="40"/>
      <c r="AR154" s="40"/>
      <c r="AS154" s="40"/>
      <c r="AT154" s="40"/>
      <c r="AU154" s="40">
        <v>100</v>
      </c>
      <c r="AV154" s="40"/>
      <c r="AW154" s="40"/>
      <c r="AX154" s="40"/>
      <c r="AY154" s="40"/>
      <c r="AZ154" s="40">
        <v>0</v>
      </c>
      <c r="BA154" s="40"/>
      <c r="BB154" s="40"/>
      <c r="BC154" s="40"/>
      <c r="BD154" s="40"/>
      <c r="BE154" s="40">
        <v>100</v>
      </c>
      <c r="BF154" s="40"/>
      <c r="BG154" s="40"/>
      <c r="BH154" s="40"/>
      <c r="BI154" s="40"/>
    </row>
    <row r="156" spans="1:70" ht="14.25" customHeight="1">
      <c r="A156" s="55" t="s">
        <v>124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</row>
    <row r="157" spans="1:70" ht="15" customHeight="1">
      <c r="A157" s="87" t="s">
        <v>245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</row>
    <row r="158" spans="1:70" ht="12.95" customHeight="1">
      <c r="A158" s="89" t="s">
        <v>19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1"/>
      <c r="U158" s="46" t="s">
        <v>246</v>
      </c>
      <c r="V158" s="46"/>
      <c r="W158" s="46"/>
      <c r="X158" s="46"/>
      <c r="Y158" s="46"/>
      <c r="Z158" s="46"/>
      <c r="AA158" s="46"/>
      <c r="AB158" s="46"/>
      <c r="AC158" s="46"/>
      <c r="AD158" s="46"/>
      <c r="AE158" s="46" t="s">
        <v>249</v>
      </c>
      <c r="AF158" s="46"/>
      <c r="AG158" s="46"/>
      <c r="AH158" s="46"/>
      <c r="AI158" s="46"/>
      <c r="AJ158" s="46"/>
      <c r="AK158" s="46"/>
      <c r="AL158" s="46"/>
      <c r="AM158" s="46"/>
      <c r="AN158" s="46"/>
      <c r="AO158" s="46" t="s">
        <v>257</v>
      </c>
      <c r="AP158" s="46"/>
      <c r="AQ158" s="46"/>
      <c r="AR158" s="46"/>
      <c r="AS158" s="46"/>
      <c r="AT158" s="46"/>
      <c r="AU158" s="46"/>
      <c r="AV158" s="46"/>
      <c r="AW158" s="46"/>
      <c r="AX158" s="46"/>
      <c r="AY158" s="46" t="s">
        <v>267</v>
      </c>
      <c r="AZ158" s="46"/>
      <c r="BA158" s="46"/>
      <c r="BB158" s="46"/>
      <c r="BC158" s="46"/>
      <c r="BD158" s="46"/>
      <c r="BE158" s="46"/>
      <c r="BF158" s="46"/>
      <c r="BG158" s="46"/>
      <c r="BH158" s="46"/>
      <c r="BI158" s="46" t="s">
        <v>272</v>
      </c>
      <c r="BJ158" s="46"/>
      <c r="BK158" s="46"/>
      <c r="BL158" s="46"/>
      <c r="BM158" s="46"/>
      <c r="BN158" s="46"/>
      <c r="BO158" s="46"/>
      <c r="BP158" s="46"/>
      <c r="BQ158" s="46"/>
      <c r="BR158" s="46"/>
    </row>
    <row r="159" spans="1:70" ht="30" customHeight="1">
      <c r="A159" s="92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46" t="s">
        <v>4</v>
      </c>
      <c r="V159" s="46"/>
      <c r="W159" s="46"/>
      <c r="X159" s="46"/>
      <c r="Y159" s="46"/>
      <c r="Z159" s="46" t="s">
        <v>3</v>
      </c>
      <c r="AA159" s="46"/>
      <c r="AB159" s="46"/>
      <c r="AC159" s="46"/>
      <c r="AD159" s="46"/>
      <c r="AE159" s="46" t="s">
        <v>4</v>
      </c>
      <c r="AF159" s="46"/>
      <c r="AG159" s="46"/>
      <c r="AH159" s="46"/>
      <c r="AI159" s="46"/>
      <c r="AJ159" s="46" t="s">
        <v>3</v>
      </c>
      <c r="AK159" s="46"/>
      <c r="AL159" s="46"/>
      <c r="AM159" s="46"/>
      <c r="AN159" s="46"/>
      <c r="AO159" s="46" t="s">
        <v>4</v>
      </c>
      <c r="AP159" s="46"/>
      <c r="AQ159" s="46"/>
      <c r="AR159" s="46"/>
      <c r="AS159" s="46"/>
      <c r="AT159" s="46" t="s">
        <v>3</v>
      </c>
      <c r="AU159" s="46"/>
      <c r="AV159" s="46"/>
      <c r="AW159" s="46"/>
      <c r="AX159" s="46"/>
      <c r="AY159" s="46" t="s">
        <v>4</v>
      </c>
      <c r="AZ159" s="46"/>
      <c r="BA159" s="46"/>
      <c r="BB159" s="46"/>
      <c r="BC159" s="46"/>
      <c r="BD159" s="46" t="s">
        <v>3</v>
      </c>
      <c r="BE159" s="46"/>
      <c r="BF159" s="46"/>
      <c r="BG159" s="46"/>
      <c r="BH159" s="46"/>
      <c r="BI159" s="46" t="s">
        <v>4</v>
      </c>
      <c r="BJ159" s="46"/>
      <c r="BK159" s="46"/>
      <c r="BL159" s="46"/>
      <c r="BM159" s="46"/>
      <c r="BN159" s="46" t="s">
        <v>3</v>
      </c>
      <c r="BO159" s="46"/>
      <c r="BP159" s="46"/>
      <c r="BQ159" s="46"/>
      <c r="BR159" s="46"/>
    </row>
    <row r="160" spans="1:70" ht="15" customHeight="1">
      <c r="A160" s="47">
        <v>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9"/>
      <c r="U160" s="46">
        <v>2</v>
      </c>
      <c r="V160" s="46"/>
      <c r="W160" s="46"/>
      <c r="X160" s="46"/>
      <c r="Y160" s="46"/>
      <c r="Z160" s="46">
        <v>3</v>
      </c>
      <c r="AA160" s="46"/>
      <c r="AB160" s="46"/>
      <c r="AC160" s="46"/>
      <c r="AD160" s="46"/>
      <c r="AE160" s="46">
        <v>4</v>
      </c>
      <c r="AF160" s="46"/>
      <c r="AG160" s="46"/>
      <c r="AH160" s="46"/>
      <c r="AI160" s="46"/>
      <c r="AJ160" s="46">
        <v>5</v>
      </c>
      <c r="AK160" s="46"/>
      <c r="AL160" s="46"/>
      <c r="AM160" s="46"/>
      <c r="AN160" s="46"/>
      <c r="AO160" s="46">
        <v>6</v>
      </c>
      <c r="AP160" s="46"/>
      <c r="AQ160" s="46"/>
      <c r="AR160" s="46"/>
      <c r="AS160" s="46"/>
      <c r="AT160" s="46">
        <v>7</v>
      </c>
      <c r="AU160" s="46"/>
      <c r="AV160" s="46"/>
      <c r="AW160" s="46"/>
      <c r="AX160" s="46"/>
      <c r="AY160" s="46">
        <v>8</v>
      </c>
      <c r="AZ160" s="46"/>
      <c r="BA160" s="46"/>
      <c r="BB160" s="46"/>
      <c r="BC160" s="46"/>
      <c r="BD160" s="46">
        <v>9</v>
      </c>
      <c r="BE160" s="46"/>
      <c r="BF160" s="46"/>
      <c r="BG160" s="46"/>
      <c r="BH160" s="46"/>
      <c r="BI160" s="46">
        <v>10</v>
      </c>
      <c r="BJ160" s="46"/>
      <c r="BK160" s="46"/>
      <c r="BL160" s="46"/>
      <c r="BM160" s="46"/>
      <c r="BN160" s="46">
        <v>11</v>
      </c>
      <c r="BO160" s="46"/>
      <c r="BP160" s="46"/>
      <c r="BQ160" s="46"/>
      <c r="BR160" s="46"/>
    </row>
    <row r="161" spans="1:79" s="1" customFormat="1" ht="15.75" hidden="1" customHeight="1">
      <c r="A161" s="64" t="s">
        <v>57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98"/>
      <c r="U161" s="39" t="s">
        <v>65</v>
      </c>
      <c r="V161" s="39"/>
      <c r="W161" s="39"/>
      <c r="X161" s="39"/>
      <c r="Y161" s="39"/>
      <c r="Z161" s="32" t="s">
        <v>66</v>
      </c>
      <c r="AA161" s="32"/>
      <c r="AB161" s="32"/>
      <c r="AC161" s="32"/>
      <c r="AD161" s="32"/>
      <c r="AE161" s="39" t="s">
        <v>67</v>
      </c>
      <c r="AF161" s="39"/>
      <c r="AG161" s="39"/>
      <c r="AH161" s="39"/>
      <c r="AI161" s="39"/>
      <c r="AJ161" s="32" t="s">
        <v>68</v>
      </c>
      <c r="AK161" s="32"/>
      <c r="AL161" s="32"/>
      <c r="AM161" s="32"/>
      <c r="AN161" s="32"/>
      <c r="AO161" s="39" t="s">
        <v>58</v>
      </c>
      <c r="AP161" s="39"/>
      <c r="AQ161" s="39"/>
      <c r="AR161" s="39"/>
      <c r="AS161" s="39"/>
      <c r="AT161" s="32" t="s">
        <v>59</v>
      </c>
      <c r="AU161" s="32"/>
      <c r="AV161" s="32"/>
      <c r="AW161" s="32"/>
      <c r="AX161" s="32"/>
      <c r="AY161" s="39" t="s">
        <v>60</v>
      </c>
      <c r="AZ161" s="39"/>
      <c r="BA161" s="39"/>
      <c r="BB161" s="39"/>
      <c r="BC161" s="39"/>
      <c r="BD161" s="32" t="s">
        <v>61</v>
      </c>
      <c r="BE161" s="32"/>
      <c r="BF161" s="32"/>
      <c r="BG161" s="32"/>
      <c r="BH161" s="32"/>
      <c r="BI161" s="39" t="s">
        <v>62</v>
      </c>
      <c r="BJ161" s="39"/>
      <c r="BK161" s="39"/>
      <c r="BL161" s="39"/>
      <c r="BM161" s="39"/>
      <c r="BN161" s="32" t="s">
        <v>63</v>
      </c>
      <c r="BO161" s="32"/>
      <c r="BP161" s="32"/>
      <c r="BQ161" s="32"/>
      <c r="BR161" s="32"/>
      <c r="CA161" t="s">
        <v>41</v>
      </c>
    </row>
    <row r="162" spans="1:79" s="6" customFormat="1" ht="12.75" customHeight="1">
      <c r="A162" s="27" t="s">
        <v>218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9"/>
      <c r="U162" s="30">
        <v>0</v>
      </c>
      <c r="V162" s="30"/>
      <c r="W162" s="30"/>
      <c r="X162" s="30"/>
      <c r="Y162" s="30"/>
      <c r="Z162" s="30">
        <v>0</v>
      </c>
      <c r="AA162" s="30"/>
      <c r="AB162" s="30"/>
      <c r="AC162" s="30"/>
      <c r="AD162" s="30"/>
      <c r="AE162" s="30">
        <v>0</v>
      </c>
      <c r="AF162" s="30"/>
      <c r="AG162" s="30"/>
      <c r="AH162" s="30"/>
      <c r="AI162" s="30"/>
      <c r="AJ162" s="30">
        <v>0</v>
      </c>
      <c r="AK162" s="30"/>
      <c r="AL162" s="30"/>
      <c r="AM162" s="30"/>
      <c r="AN162" s="30"/>
      <c r="AO162" s="30">
        <v>1229500</v>
      </c>
      <c r="AP162" s="30"/>
      <c r="AQ162" s="30"/>
      <c r="AR162" s="30"/>
      <c r="AS162" s="30"/>
      <c r="AT162" s="30">
        <v>0</v>
      </c>
      <c r="AU162" s="30"/>
      <c r="AV162" s="30"/>
      <c r="AW162" s="30"/>
      <c r="AX162" s="30"/>
      <c r="AY162" s="30"/>
      <c r="AZ162" s="30"/>
      <c r="BA162" s="30"/>
      <c r="BB162" s="30"/>
      <c r="BC162" s="30"/>
      <c r="BD162" s="30">
        <v>0</v>
      </c>
      <c r="BE162" s="30"/>
      <c r="BF162" s="30"/>
      <c r="BG162" s="30"/>
      <c r="BH162" s="30"/>
      <c r="BI162" s="30"/>
      <c r="BJ162" s="30"/>
      <c r="BK162" s="30"/>
      <c r="BL162" s="30"/>
      <c r="BM162" s="30"/>
      <c r="BN162" s="30">
        <v>0</v>
      </c>
      <c r="BO162" s="30"/>
      <c r="BP162" s="30"/>
      <c r="BQ162" s="30"/>
      <c r="BR162" s="30"/>
      <c r="CA162" s="6" t="s">
        <v>42</v>
      </c>
    </row>
    <row r="163" spans="1:79" s="25" customFormat="1" ht="12.75" customHeight="1">
      <c r="A163" s="35" t="s">
        <v>219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7"/>
      <c r="U163" s="38">
        <v>0</v>
      </c>
      <c r="V163" s="38"/>
      <c r="W163" s="38"/>
      <c r="X163" s="38"/>
      <c r="Y163" s="38"/>
      <c r="Z163" s="38">
        <v>0</v>
      </c>
      <c r="AA163" s="38"/>
      <c r="AB163" s="38"/>
      <c r="AC163" s="38"/>
      <c r="AD163" s="38"/>
      <c r="AE163" s="38">
        <v>0</v>
      </c>
      <c r="AF163" s="38"/>
      <c r="AG163" s="38"/>
      <c r="AH163" s="38"/>
      <c r="AI163" s="38"/>
      <c r="AJ163" s="38">
        <v>0</v>
      </c>
      <c r="AK163" s="38"/>
      <c r="AL163" s="38"/>
      <c r="AM163" s="38"/>
      <c r="AN163" s="38"/>
      <c r="AO163" s="38">
        <v>1229500</v>
      </c>
      <c r="AP163" s="38"/>
      <c r="AQ163" s="38"/>
      <c r="AR163" s="38"/>
      <c r="AS163" s="38"/>
      <c r="AT163" s="38">
        <v>0</v>
      </c>
      <c r="AU163" s="38"/>
      <c r="AV163" s="38"/>
      <c r="AW163" s="38"/>
      <c r="AX163" s="38"/>
      <c r="AY163" s="38"/>
      <c r="AZ163" s="38"/>
      <c r="BA163" s="38"/>
      <c r="BB163" s="38"/>
      <c r="BC163" s="38"/>
      <c r="BD163" s="38">
        <v>0</v>
      </c>
      <c r="BE163" s="38"/>
      <c r="BF163" s="38"/>
      <c r="BG163" s="38"/>
      <c r="BH163" s="38"/>
      <c r="BI163" s="38"/>
      <c r="BJ163" s="38"/>
      <c r="BK163" s="38"/>
      <c r="BL163" s="38"/>
      <c r="BM163" s="38"/>
      <c r="BN163" s="38">
        <v>0</v>
      </c>
      <c r="BO163" s="38"/>
      <c r="BP163" s="38"/>
      <c r="BQ163" s="38"/>
      <c r="BR163" s="38"/>
    </row>
    <row r="164" spans="1:79" s="6" customFormat="1" ht="12.75" customHeight="1">
      <c r="A164" s="27" t="s">
        <v>223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9"/>
      <c r="U164" s="30">
        <v>0</v>
      </c>
      <c r="V164" s="30"/>
      <c r="W164" s="30"/>
      <c r="X164" s="30"/>
      <c r="Y164" s="30"/>
      <c r="Z164" s="30">
        <v>0</v>
      </c>
      <c r="AA164" s="30"/>
      <c r="AB164" s="30"/>
      <c r="AC164" s="30"/>
      <c r="AD164" s="30"/>
      <c r="AE164" s="30">
        <v>0</v>
      </c>
      <c r="AF164" s="30"/>
      <c r="AG164" s="30"/>
      <c r="AH164" s="30"/>
      <c r="AI164" s="30"/>
      <c r="AJ164" s="30">
        <v>0</v>
      </c>
      <c r="AK164" s="30"/>
      <c r="AL164" s="30"/>
      <c r="AM164" s="30"/>
      <c r="AN164" s="30"/>
      <c r="AO164" s="30">
        <v>0</v>
      </c>
      <c r="AP164" s="30"/>
      <c r="AQ164" s="30"/>
      <c r="AR164" s="30"/>
      <c r="AS164" s="30"/>
      <c r="AT164" s="30">
        <v>0</v>
      </c>
      <c r="AU164" s="30"/>
      <c r="AV164" s="30"/>
      <c r="AW164" s="30"/>
      <c r="AX164" s="30"/>
      <c r="AY164" s="30">
        <v>0</v>
      </c>
      <c r="AZ164" s="30"/>
      <c r="BA164" s="30"/>
      <c r="BB164" s="30"/>
      <c r="BC164" s="30"/>
      <c r="BD164" s="30">
        <v>0</v>
      </c>
      <c r="BE164" s="30"/>
      <c r="BF164" s="30"/>
      <c r="BG164" s="30"/>
      <c r="BH164" s="30"/>
      <c r="BI164" s="30">
        <v>0</v>
      </c>
      <c r="BJ164" s="30"/>
      <c r="BK164" s="30"/>
      <c r="BL164" s="30"/>
      <c r="BM164" s="30"/>
      <c r="BN164" s="30">
        <v>0</v>
      </c>
      <c r="BO164" s="30"/>
      <c r="BP164" s="30"/>
      <c r="BQ164" s="30"/>
      <c r="BR164" s="30"/>
    </row>
    <row r="165" spans="1:79" s="25" customFormat="1" ht="12.75" customHeight="1">
      <c r="A165" s="35" t="s">
        <v>224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7"/>
      <c r="U165" s="38">
        <v>0</v>
      </c>
      <c r="V165" s="38"/>
      <c r="W165" s="38"/>
      <c r="X165" s="38"/>
      <c r="Y165" s="38"/>
      <c r="Z165" s="38">
        <v>0</v>
      </c>
      <c r="AA165" s="38"/>
      <c r="AB165" s="38"/>
      <c r="AC165" s="38"/>
      <c r="AD165" s="38"/>
      <c r="AE165" s="38">
        <v>0</v>
      </c>
      <c r="AF165" s="38"/>
      <c r="AG165" s="38"/>
      <c r="AH165" s="38"/>
      <c r="AI165" s="38"/>
      <c r="AJ165" s="38">
        <v>0</v>
      </c>
      <c r="AK165" s="38"/>
      <c r="AL165" s="38"/>
      <c r="AM165" s="38"/>
      <c r="AN165" s="38"/>
      <c r="AO165" s="38">
        <v>0</v>
      </c>
      <c r="AP165" s="38"/>
      <c r="AQ165" s="38"/>
      <c r="AR165" s="38"/>
      <c r="AS165" s="38"/>
      <c r="AT165" s="38">
        <v>0</v>
      </c>
      <c r="AU165" s="38"/>
      <c r="AV165" s="38"/>
      <c r="AW165" s="38"/>
      <c r="AX165" s="38"/>
      <c r="AY165" s="38">
        <v>0</v>
      </c>
      <c r="AZ165" s="38"/>
      <c r="BA165" s="38"/>
      <c r="BB165" s="38"/>
      <c r="BC165" s="38"/>
      <c r="BD165" s="38">
        <v>0</v>
      </c>
      <c r="BE165" s="38"/>
      <c r="BF165" s="38"/>
      <c r="BG165" s="38"/>
      <c r="BH165" s="38"/>
      <c r="BI165" s="38">
        <v>0</v>
      </c>
      <c r="BJ165" s="38"/>
      <c r="BK165" s="38"/>
      <c r="BL165" s="38"/>
      <c r="BM165" s="38"/>
      <c r="BN165" s="38">
        <v>0</v>
      </c>
      <c r="BO165" s="38"/>
      <c r="BP165" s="38"/>
      <c r="BQ165" s="38"/>
      <c r="BR165" s="38"/>
    </row>
    <row r="166" spans="1:79" s="6" customFormat="1" ht="25.5" customHeight="1">
      <c r="A166" s="27" t="s">
        <v>355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9"/>
      <c r="U166" s="30">
        <v>0</v>
      </c>
      <c r="V166" s="30"/>
      <c r="W166" s="30"/>
      <c r="X166" s="30"/>
      <c r="Y166" s="30"/>
      <c r="Z166" s="30">
        <v>0</v>
      </c>
      <c r="AA166" s="30"/>
      <c r="AB166" s="30"/>
      <c r="AC166" s="30"/>
      <c r="AD166" s="30"/>
      <c r="AE166" s="30">
        <v>0</v>
      </c>
      <c r="AF166" s="30"/>
      <c r="AG166" s="30"/>
      <c r="AH166" s="30"/>
      <c r="AI166" s="30"/>
      <c r="AJ166" s="30">
        <v>0</v>
      </c>
      <c r="AK166" s="30"/>
      <c r="AL166" s="30"/>
      <c r="AM166" s="30"/>
      <c r="AN166" s="30"/>
      <c r="AO166" s="30">
        <v>0</v>
      </c>
      <c r="AP166" s="30"/>
      <c r="AQ166" s="30"/>
      <c r="AR166" s="30"/>
      <c r="AS166" s="30"/>
      <c r="AT166" s="30">
        <v>0</v>
      </c>
      <c r="AU166" s="30"/>
      <c r="AV166" s="30"/>
      <c r="AW166" s="30"/>
      <c r="AX166" s="30"/>
      <c r="AY166" s="30">
        <v>0</v>
      </c>
      <c r="AZ166" s="30"/>
      <c r="BA166" s="30"/>
      <c r="BB166" s="30"/>
      <c r="BC166" s="30"/>
      <c r="BD166" s="30">
        <v>0</v>
      </c>
      <c r="BE166" s="30"/>
      <c r="BF166" s="30"/>
      <c r="BG166" s="30"/>
      <c r="BH166" s="30"/>
      <c r="BI166" s="30">
        <v>0</v>
      </c>
      <c r="BJ166" s="30"/>
      <c r="BK166" s="30"/>
      <c r="BL166" s="30"/>
      <c r="BM166" s="30"/>
      <c r="BN166" s="30">
        <v>0</v>
      </c>
      <c r="BO166" s="30"/>
      <c r="BP166" s="30"/>
      <c r="BQ166" s="30"/>
      <c r="BR166" s="30"/>
    </row>
    <row r="167" spans="1:79" s="25" customFormat="1" ht="12.75" customHeight="1">
      <c r="A167" s="35" t="s">
        <v>220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7"/>
      <c r="U167" s="38">
        <v>0</v>
      </c>
      <c r="V167" s="38"/>
      <c r="W167" s="38"/>
      <c r="X167" s="38"/>
      <c r="Y167" s="38"/>
      <c r="Z167" s="38">
        <v>0</v>
      </c>
      <c r="AA167" s="38"/>
      <c r="AB167" s="38"/>
      <c r="AC167" s="38"/>
      <c r="AD167" s="38"/>
      <c r="AE167" s="38">
        <v>0</v>
      </c>
      <c r="AF167" s="38"/>
      <c r="AG167" s="38"/>
      <c r="AH167" s="38"/>
      <c r="AI167" s="38"/>
      <c r="AJ167" s="38">
        <v>0</v>
      </c>
      <c r="AK167" s="38"/>
      <c r="AL167" s="38"/>
      <c r="AM167" s="38"/>
      <c r="AN167" s="38"/>
      <c r="AO167" s="38">
        <v>0</v>
      </c>
      <c r="AP167" s="38"/>
      <c r="AQ167" s="38"/>
      <c r="AR167" s="38"/>
      <c r="AS167" s="38"/>
      <c r="AT167" s="38">
        <v>0</v>
      </c>
      <c r="AU167" s="38"/>
      <c r="AV167" s="38"/>
      <c r="AW167" s="38"/>
      <c r="AX167" s="38"/>
      <c r="AY167" s="38">
        <v>0</v>
      </c>
      <c r="AZ167" s="38"/>
      <c r="BA167" s="38"/>
      <c r="BB167" s="38"/>
      <c r="BC167" s="38"/>
      <c r="BD167" s="38">
        <v>0</v>
      </c>
      <c r="BE167" s="38"/>
      <c r="BF167" s="38"/>
      <c r="BG167" s="38"/>
      <c r="BH167" s="38"/>
      <c r="BI167" s="38">
        <v>0</v>
      </c>
      <c r="BJ167" s="38"/>
      <c r="BK167" s="38"/>
      <c r="BL167" s="38"/>
      <c r="BM167" s="38"/>
      <c r="BN167" s="38">
        <v>0</v>
      </c>
      <c r="BO167" s="38"/>
      <c r="BP167" s="38"/>
      <c r="BQ167" s="38"/>
      <c r="BR167" s="38"/>
    </row>
    <row r="168" spans="1:79" s="25" customFormat="1" ht="12.75" customHeight="1">
      <c r="A168" s="35" t="s">
        <v>221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7"/>
      <c r="U168" s="38">
        <v>0</v>
      </c>
      <c r="V168" s="38"/>
      <c r="W168" s="38"/>
      <c r="X168" s="38"/>
      <c r="Y168" s="38"/>
      <c r="Z168" s="38">
        <v>0</v>
      </c>
      <c r="AA168" s="38"/>
      <c r="AB168" s="38"/>
      <c r="AC168" s="38"/>
      <c r="AD168" s="38"/>
      <c r="AE168" s="38">
        <v>0</v>
      </c>
      <c r="AF168" s="38"/>
      <c r="AG168" s="38"/>
      <c r="AH168" s="38"/>
      <c r="AI168" s="38"/>
      <c r="AJ168" s="38">
        <v>0</v>
      </c>
      <c r="AK168" s="38"/>
      <c r="AL168" s="38"/>
      <c r="AM168" s="38"/>
      <c r="AN168" s="38"/>
      <c r="AO168" s="38">
        <v>0</v>
      </c>
      <c r="AP168" s="38"/>
      <c r="AQ168" s="38"/>
      <c r="AR168" s="38"/>
      <c r="AS168" s="38"/>
      <c r="AT168" s="38">
        <v>0</v>
      </c>
      <c r="AU168" s="38"/>
      <c r="AV168" s="38"/>
      <c r="AW168" s="38"/>
      <c r="AX168" s="38"/>
      <c r="AY168" s="38">
        <v>0</v>
      </c>
      <c r="AZ168" s="38"/>
      <c r="BA168" s="38"/>
      <c r="BB168" s="38"/>
      <c r="BC168" s="38"/>
      <c r="BD168" s="38">
        <v>0</v>
      </c>
      <c r="BE168" s="38"/>
      <c r="BF168" s="38"/>
      <c r="BG168" s="38"/>
      <c r="BH168" s="38"/>
      <c r="BI168" s="38">
        <v>0</v>
      </c>
      <c r="BJ168" s="38"/>
      <c r="BK168" s="38"/>
      <c r="BL168" s="38"/>
      <c r="BM168" s="38"/>
      <c r="BN168" s="38">
        <v>0</v>
      </c>
      <c r="BO168" s="38"/>
      <c r="BP168" s="38"/>
      <c r="BQ168" s="38"/>
      <c r="BR168" s="38"/>
    </row>
    <row r="169" spans="1:79" s="6" customFormat="1" ht="12.75" customHeight="1">
      <c r="A169" s="27" t="s">
        <v>147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9"/>
      <c r="U169" s="30">
        <v>0</v>
      </c>
      <c r="V169" s="30"/>
      <c r="W169" s="30"/>
      <c r="X169" s="30"/>
      <c r="Y169" s="30"/>
      <c r="Z169" s="30">
        <v>0</v>
      </c>
      <c r="AA169" s="30"/>
      <c r="AB169" s="30"/>
      <c r="AC169" s="30"/>
      <c r="AD169" s="30"/>
      <c r="AE169" s="30">
        <v>0</v>
      </c>
      <c r="AF169" s="30"/>
      <c r="AG169" s="30"/>
      <c r="AH169" s="30"/>
      <c r="AI169" s="30"/>
      <c r="AJ169" s="30">
        <v>0</v>
      </c>
      <c r="AK169" s="30"/>
      <c r="AL169" s="30"/>
      <c r="AM169" s="30"/>
      <c r="AN169" s="30"/>
      <c r="AO169" s="30">
        <v>1229500</v>
      </c>
      <c r="AP169" s="30"/>
      <c r="AQ169" s="30"/>
      <c r="AR169" s="30"/>
      <c r="AS169" s="30"/>
      <c r="AT169" s="30">
        <v>0</v>
      </c>
      <c r="AU169" s="30"/>
      <c r="AV169" s="30"/>
      <c r="AW169" s="30"/>
      <c r="AX169" s="30"/>
      <c r="AY169" s="30">
        <v>0</v>
      </c>
      <c r="AZ169" s="30"/>
      <c r="BA169" s="30"/>
      <c r="BB169" s="30"/>
      <c r="BC169" s="30"/>
      <c r="BD169" s="30">
        <v>0</v>
      </c>
      <c r="BE169" s="30"/>
      <c r="BF169" s="30"/>
      <c r="BG169" s="30"/>
      <c r="BH169" s="30"/>
      <c r="BI169" s="30">
        <v>0</v>
      </c>
      <c r="BJ169" s="30"/>
      <c r="BK169" s="30"/>
      <c r="BL169" s="30"/>
      <c r="BM169" s="30"/>
      <c r="BN169" s="30">
        <v>0</v>
      </c>
      <c r="BO169" s="30"/>
      <c r="BP169" s="30"/>
      <c r="BQ169" s="30"/>
      <c r="BR169" s="30"/>
    </row>
    <row r="170" spans="1:79" s="25" customFormat="1" ht="38.25" customHeight="1">
      <c r="A170" s="35" t="s">
        <v>225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7"/>
      <c r="U170" s="38" t="s">
        <v>173</v>
      </c>
      <c r="V170" s="38"/>
      <c r="W170" s="38"/>
      <c r="X170" s="38"/>
      <c r="Y170" s="38"/>
      <c r="Z170" s="38"/>
      <c r="AA170" s="38"/>
      <c r="AB170" s="38"/>
      <c r="AC170" s="38"/>
      <c r="AD170" s="38"/>
      <c r="AE170" s="38" t="s">
        <v>173</v>
      </c>
      <c r="AF170" s="38"/>
      <c r="AG170" s="38"/>
      <c r="AH170" s="38"/>
      <c r="AI170" s="38"/>
      <c r="AJ170" s="38"/>
      <c r="AK170" s="38"/>
      <c r="AL170" s="38"/>
      <c r="AM170" s="38"/>
      <c r="AN170" s="38"/>
      <c r="AO170" s="38" t="s">
        <v>173</v>
      </c>
      <c r="AP170" s="38"/>
      <c r="AQ170" s="38"/>
      <c r="AR170" s="38"/>
      <c r="AS170" s="38"/>
      <c r="AT170" s="38"/>
      <c r="AU170" s="38"/>
      <c r="AV170" s="38"/>
      <c r="AW170" s="38"/>
      <c r="AX170" s="38"/>
      <c r="AY170" s="38" t="s">
        <v>173</v>
      </c>
      <c r="AZ170" s="38"/>
      <c r="BA170" s="38"/>
      <c r="BB170" s="38"/>
      <c r="BC170" s="38"/>
      <c r="BD170" s="38"/>
      <c r="BE170" s="38"/>
      <c r="BF170" s="38"/>
      <c r="BG170" s="38"/>
      <c r="BH170" s="38"/>
      <c r="BI170" s="38" t="s">
        <v>173</v>
      </c>
      <c r="BJ170" s="38"/>
      <c r="BK170" s="38"/>
      <c r="BL170" s="38"/>
      <c r="BM170" s="38"/>
      <c r="BN170" s="38"/>
      <c r="BO170" s="38"/>
      <c r="BP170" s="38"/>
      <c r="BQ170" s="38"/>
      <c r="BR170" s="38"/>
    </row>
    <row r="173" spans="1:79" ht="14.25" customHeight="1">
      <c r="A173" s="55" t="s">
        <v>125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</row>
    <row r="174" spans="1:79" ht="15" customHeight="1">
      <c r="A174" s="89" t="s">
        <v>6</v>
      </c>
      <c r="B174" s="90"/>
      <c r="C174" s="90"/>
      <c r="D174" s="89" t="s">
        <v>10</v>
      </c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1"/>
      <c r="W174" s="46" t="s">
        <v>246</v>
      </c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 t="s">
        <v>250</v>
      </c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 t="s">
        <v>262</v>
      </c>
      <c r="AV174" s="46"/>
      <c r="AW174" s="46"/>
      <c r="AX174" s="46"/>
      <c r="AY174" s="46"/>
      <c r="AZ174" s="46"/>
      <c r="BA174" s="46" t="s">
        <v>268</v>
      </c>
      <c r="BB174" s="46"/>
      <c r="BC174" s="46"/>
      <c r="BD174" s="46"/>
      <c r="BE174" s="46"/>
      <c r="BF174" s="46"/>
      <c r="BG174" s="46" t="s">
        <v>277</v>
      </c>
      <c r="BH174" s="46"/>
      <c r="BI174" s="46"/>
      <c r="BJ174" s="46"/>
      <c r="BK174" s="46"/>
      <c r="BL174" s="46"/>
    </row>
    <row r="175" spans="1:79" ht="15" customHeight="1">
      <c r="A175" s="99"/>
      <c r="B175" s="100"/>
      <c r="C175" s="100"/>
      <c r="D175" s="99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1"/>
      <c r="W175" s="46" t="s">
        <v>4</v>
      </c>
      <c r="X175" s="46"/>
      <c r="Y175" s="46"/>
      <c r="Z175" s="46"/>
      <c r="AA175" s="46"/>
      <c r="AB175" s="46"/>
      <c r="AC175" s="46" t="s">
        <v>3</v>
      </c>
      <c r="AD175" s="46"/>
      <c r="AE175" s="46"/>
      <c r="AF175" s="46"/>
      <c r="AG175" s="46"/>
      <c r="AH175" s="46"/>
      <c r="AI175" s="46" t="s">
        <v>4</v>
      </c>
      <c r="AJ175" s="46"/>
      <c r="AK175" s="46"/>
      <c r="AL175" s="46"/>
      <c r="AM175" s="46"/>
      <c r="AN175" s="46"/>
      <c r="AO175" s="46" t="s">
        <v>3</v>
      </c>
      <c r="AP175" s="46"/>
      <c r="AQ175" s="46"/>
      <c r="AR175" s="46"/>
      <c r="AS175" s="46"/>
      <c r="AT175" s="46"/>
      <c r="AU175" s="80" t="s">
        <v>4</v>
      </c>
      <c r="AV175" s="80"/>
      <c r="AW175" s="80"/>
      <c r="AX175" s="80" t="s">
        <v>3</v>
      </c>
      <c r="AY175" s="80"/>
      <c r="AZ175" s="80"/>
      <c r="BA175" s="80" t="s">
        <v>4</v>
      </c>
      <c r="BB175" s="80"/>
      <c r="BC175" s="80"/>
      <c r="BD175" s="80" t="s">
        <v>3</v>
      </c>
      <c r="BE175" s="80"/>
      <c r="BF175" s="80"/>
      <c r="BG175" s="80" t="s">
        <v>4</v>
      </c>
      <c r="BH175" s="80"/>
      <c r="BI175" s="80"/>
      <c r="BJ175" s="80" t="s">
        <v>3</v>
      </c>
      <c r="BK175" s="80"/>
      <c r="BL175" s="80"/>
    </row>
    <row r="176" spans="1:79" ht="57" customHeight="1">
      <c r="A176" s="92"/>
      <c r="B176" s="93"/>
      <c r="C176" s="93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4"/>
      <c r="W176" s="46" t="s">
        <v>12</v>
      </c>
      <c r="X176" s="46"/>
      <c r="Y176" s="46"/>
      <c r="Z176" s="46" t="s">
        <v>11</v>
      </c>
      <c r="AA176" s="46"/>
      <c r="AB176" s="46"/>
      <c r="AC176" s="46" t="s">
        <v>12</v>
      </c>
      <c r="AD176" s="46"/>
      <c r="AE176" s="46"/>
      <c r="AF176" s="46" t="s">
        <v>11</v>
      </c>
      <c r="AG176" s="46"/>
      <c r="AH176" s="46"/>
      <c r="AI176" s="46" t="s">
        <v>12</v>
      </c>
      <c r="AJ176" s="46"/>
      <c r="AK176" s="46"/>
      <c r="AL176" s="46" t="s">
        <v>11</v>
      </c>
      <c r="AM176" s="46"/>
      <c r="AN176" s="46"/>
      <c r="AO176" s="46" t="s">
        <v>12</v>
      </c>
      <c r="AP176" s="46"/>
      <c r="AQ176" s="46"/>
      <c r="AR176" s="46" t="s">
        <v>11</v>
      </c>
      <c r="AS176" s="46"/>
      <c r="AT176" s="46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79" ht="15" customHeight="1">
      <c r="A177" s="47">
        <v>1</v>
      </c>
      <c r="B177" s="48"/>
      <c r="C177" s="48"/>
      <c r="D177" s="47">
        <v>2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9"/>
      <c r="W177" s="46">
        <v>3</v>
      </c>
      <c r="X177" s="46"/>
      <c r="Y177" s="46"/>
      <c r="Z177" s="46">
        <v>4</v>
      </c>
      <c r="AA177" s="46"/>
      <c r="AB177" s="46"/>
      <c r="AC177" s="46">
        <v>5</v>
      </c>
      <c r="AD177" s="46"/>
      <c r="AE177" s="46"/>
      <c r="AF177" s="46">
        <v>6</v>
      </c>
      <c r="AG177" s="46"/>
      <c r="AH177" s="46"/>
      <c r="AI177" s="46">
        <v>7</v>
      </c>
      <c r="AJ177" s="46"/>
      <c r="AK177" s="46"/>
      <c r="AL177" s="46">
        <v>8</v>
      </c>
      <c r="AM177" s="46"/>
      <c r="AN177" s="46"/>
      <c r="AO177" s="46">
        <v>9</v>
      </c>
      <c r="AP177" s="46"/>
      <c r="AQ177" s="46"/>
      <c r="AR177" s="46">
        <v>10</v>
      </c>
      <c r="AS177" s="46"/>
      <c r="AT177" s="46"/>
      <c r="AU177" s="46">
        <v>11</v>
      </c>
      <c r="AV177" s="46"/>
      <c r="AW177" s="46"/>
      <c r="AX177" s="46">
        <v>12</v>
      </c>
      <c r="AY177" s="46"/>
      <c r="AZ177" s="46"/>
      <c r="BA177" s="46">
        <v>13</v>
      </c>
      <c r="BB177" s="46"/>
      <c r="BC177" s="46"/>
      <c r="BD177" s="46">
        <v>14</v>
      </c>
      <c r="BE177" s="46"/>
      <c r="BF177" s="46"/>
      <c r="BG177" s="46">
        <v>15</v>
      </c>
      <c r="BH177" s="46"/>
      <c r="BI177" s="46"/>
      <c r="BJ177" s="46">
        <v>16</v>
      </c>
      <c r="BK177" s="46"/>
      <c r="BL177" s="46"/>
    </row>
    <row r="178" spans="1:79" s="1" customFormat="1" ht="12.75" hidden="1" customHeight="1">
      <c r="A178" s="64" t="s">
        <v>69</v>
      </c>
      <c r="B178" s="65"/>
      <c r="C178" s="65"/>
      <c r="D178" s="64" t="s">
        <v>57</v>
      </c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98"/>
      <c r="W178" s="39" t="s">
        <v>72</v>
      </c>
      <c r="X178" s="39"/>
      <c r="Y178" s="39"/>
      <c r="Z178" s="39" t="s">
        <v>73</v>
      </c>
      <c r="AA178" s="39"/>
      <c r="AB178" s="39"/>
      <c r="AC178" s="32" t="s">
        <v>74</v>
      </c>
      <c r="AD178" s="32"/>
      <c r="AE178" s="32"/>
      <c r="AF178" s="32" t="s">
        <v>75</v>
      </c>
      <c r="AG178" s="32"/>
      <c r="AH178" s="32"/>
      <c r="AI178" s="39" t="s">
        <v>76</v>
      </c>
      <c r="AJ178" s="39"/>
      <c r="AK178" s="39"/>
      <c r="AL178" s="39" t="s">
        <v>77</v>
      </c>
      <c r="AM178" s="39"/>
      <c r="AN178" s="39"/>
      <c r="AO178" s="32" t="s">
        <v>104</v>
      </c>
      <c r="AP178" s="32"/>
      <c r="AQ178" s="32"/>
      <c r="AR178" s="32" t="s">
        <v>78</v>
      </c>
      <c r="AS178" s="32"/>
      <c r="AT178" s="32"/>
      <c r="AU178" s="39" t="s">
        <v>105</v>
      </c>
      <c r="AV178" s="39"/>
      <c r="AW178" s="39"/>
      <c r="AX178" s="32" t="s">
        <v>106</v>
      </c>
      <c r="AY178" s="32"/>
      <c r="AZ178" s="32"/>
      <c r="BA178" s="39" t="s">
        <v>107</v>
      </c>
      <c r="BB178" s="39"/>
      <c r="BC178" s="39"/>
      <c r="BD178" s="32" t="s">
        <v>108</v>
      </c>
      <c r="BE178" s="32"/>
      <c r="BF178" s="32"/>
      <c r="BG178" s="39" t="s">
        <v>109</v>
      </c>
      <c r="BH178" s="39"/>
      <c r="BI178" s="39"/>
      <c r="BJ178" s="32" t="s">
        <v>110</v>
      </c>
      <c r="BK178" s="32"/>
      <c r="BL178" s="32"/>
      <c r="CA178" s="1" t="s">
        <v>103</v>
      </c>
    </row>
    <row r="179" spans="1:79" s="25" customFormat="1" ht="12.75" customHeight="1">
      <c r="A179" s="42">
        <v>1</v>
      </c>
      <c r="B179" s="43"/>
      <c r="C179" s="43"/>
      <c r="D179" s="35" t="s">
        <v>226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7"/>
      <c r="W179" s="40">
        <v>0</v>
      </c>
      <c r="X179" s="40"/>
      <c r="Y179" s="40"/>
      <c r="Z179" s="40">
        <v>0</v>
      </c>
      <c r="AA179" s="40"/>
      <c r="AB179" s="40"/>
      <c r="AC179" s="40">
        <v>0</v>
      </c>
      <c r="AD179" s="40"/>
      <c r="AE179" s="40"/>
      <c r="AF179" s="40">
        <v>0</v>
      </c>
      <c r="AG179" s="40"/>
      <c r="AH179" s="40"/>
      <c r="AI179" s="40">
        <v>0</v>
      </c>
      <c r="AJ179" s="40"/>
      <c r="AK179" s="40"/>
      <c r="AL179" s="40">
        <v>0</v>
      </c>
      <c r="AM179" s="40"/>
      <c r="AN179" s="40"/>
      <c r="AO179" s="40">
        <v>0</v>
      </c>
      <c r="AP179" s="40"/>
      <c r="AQ179" s="40"/>
      <c r="AR179" s="40">
        <v>0</v>
      </c>
      <c r="AS179" s="40"/>
      <c r="AT179" s="40"/>
      <c r="AU179" s="40">
        <v>0</v>
      </c>
      <c r="AV179" s="40"/>
      <c r="AW179" s="40"/>
      <c r="AX179" s="40">
        <v>0</v>
      </c>
      <c r="AY179" s="40"/>
      <c r="AZ179" s="40"/>
      <c r="BA179" s="40">
        <v>0</v>
      </c>
      <c r="BB179" s="40"/>
      <c r="BC179" s="40"/>
      <c r="BD179" s="40">
        <v>0</v>
      </c>
      <c r="BE179" s="40"/>
      <c r="BF179" s="40"/>
      <c r="BG179" s="40">
        <v>0</v>
      </c>
      <c r="BH179" s="40"/>
      <c r="BI179" s="40"/>
      <c r="BJ179" s="40">
        <v>0</v>
      </c>
      <c r="BK179" s="40"/>
      <c r="BL179" s="40"/>
      <c r="CA179" s="25" t="s">
        <v>43</v>
      </c>
    </row>
    <row r="180" spans="1:79" s="25" customFormat="1" ht="12.75" customHeight="1">
      <c r="A180" s="42">
        <v>2</v>
      </c>
      <c r="B180" s="43"/>
      <c r="C180" s="43"/>
      <c r="D180" s="35" t="s">
        <v>356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40">
        <v>0</v>
      </c>
      <c r="X180" s="40"/>
      <c r="Y180" s="40"/>
      <c r="Z180" s="40">
        <v>0</v>
      </c>
      <c r="AA180" s="40"/>
      <c r="AB180" s="40"/>
      <c r="AC180" s="40">
        <v>0</v>
      </c>
      <c r="AD180" s="40"/>
      <c r="AE180" s="40"/>
      <c r="AF180" s="40">
        <v>0</v>
      </c>
      <c r="AG180" s="40"/>
      <c r="AH180" s="40"/>
      <c r="AI180" s="40">
        <v>0</v>
      </c>
      <c r="AJ180" s="40"/>
      <c r="AK180" s="40"/>
      <c r="AL180" s="40">
        <v>0</v>
      </c>
      <c r="AM180" s="40"/>
      <c r="AN180" s="40"/>
      <c r="AO180" s="40">
        <v>0</v>
      </c>
      <c r="AP180" s="40"/>
      <c r="AQ180" s="40"/>
      <c r="AR180" s="40">
        <v>0</v>
      </c>
      <c r="AS180" s="40"/>
      <c r="AT180" s="40"/>
      <c r="AU180" s="40">
        <v>0</v>
      </c>
      <c r="AV180" s="40"/>
      <c r="AW180" s="40"/>
      <c r="AX180" s="40">
        <v>0</v>
      </c>
      <c r="AY180" s="40"/>
      <c r="AZ180" s="40"/>
      <c r="BA180" s="40">
        <v>0</v>
      </c>
      <c r="BB180" s="40"/>
      <c r="BC180" s="40"/>
      <c r="BD180" s="40">
        <v>0</v>
      </c>
      <c r="BE180" s="40"/>
      <c r="BF180" s="40"/>
      <c r="BG180" s="40">
        <v>0</v>
      </c>
      <c r="BH180" s="40"/>
      <c r="BI180" s="40"/>
      <c r="BJ180" s="40">
        <v>0</v>
      </c>
      <c r="BK180" s="40"/>
      <c r="BL180" s="40"/>
    </row>
    <row r="181" spans="1:79" s="25" customFormat="1" ht="12.75" customHeight="1">
      <c r="A181" s="42">
        <v>3</v>
      </c>
      <c r="B181" s="43"/>
      <c r="C181" s="43"/>
      <c r="D181" s="35" t="s">
        <v>334</v>
      </c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7"/>
      <c r="W181" s="40">
        <v>0</v>
      </c>
      <c r="X181" s="40"/>
      <c r="Y181" s="40"/>
      <c r="Z181" s="40">
        <v>0</v>
      </c>
      <c r="AA181" s="40"/>
      <c r="AB181" s="40"/>
      <c r="AC181" s="40">
        <v>0</v>
      </c>
      <c r="AD181" s="40"/>
      <c r="AE181" s="40"/>
      <c r="AF181" s="40">
        <v>0</v>
      </c>
      <c r="AG181" s="40"/>
      <c r="AH181" s="40"/>
      <c r="AI181" s="40">
        <v>0</v>
      </c>
      <c r="AJ181" s="40"/>
      <c r="AK181" s="40"/>
      <c r="AL181" s="40">
        <v>0</v>
      </c>
      <c r="AM181" s="40"/>
      <c r="AN181" s="40"/>
      <c r="AO181" s="40">
        <v>0</v>
      </c>
      <c r="AP181" s="40"/>
      <c r="AQ181" s="40"/>
      <c r="AR181" s="40">
        <v>0</v>
      </c>
      <c r="AS181" s="40"/>
      <c r="AT181" s="40"/>
      <c r="AU181" s="40">
        <v>0</v>
      </c>
      <c r="AV181" s="40"/>
      <c r="AW181" s="40"/>
      <c r="AX181" s="40">
        <v>0</v>
      </c>
      <c r="AY181" s="40"/>
      <c r="AZ181" s="40"/>
      <c r="BA181" s="40">
        <v>0</v>
      </c>
      <c r="BB181" s="40"/>
      <c r="BC181" s="40"/>
      <c r="BD181" s="40">
        <v>0</v>
      </c>
      <c r="BE181" s="40"/>
      <c r="BF181" s="40"/>
      <c r="BG181" s="40">
        <v>0</v>
      </c>
      <c r="BH181" s="40"/>
      <c r="BI181" s="40"/>
      <c r="BJ181" s="40">
        <v>0</v>
      </c>
      <c r="BK181" s="40"/>
      <c r="BL181" s="40"/>
    </row>
    <row r="182" spans="1:79" s="25" customFormat="1" ht="12.75" customHeight="1">
      <c r="A182" s="42">
        <v>4</v>
      </c>
      <c r="B182" s="43"/>
      <c r="C182" s="43"/>
      <c r="D182" s="35" t="s">
        <v>335</v>
      </c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7"/>
      <c r="W182" s="40">
        <v>0</v>
      </c>
      <c r="X182" s="40"/>
      <c r="Y182" s="40"/>
      <c r="Z182" s="40">
        <v>0</v>
      </c>
      <c r="AA182" s="40"/>
      <c r="AB182" s="40"/>
      <c r="AC182" s="40">
        <v>0</v>
      </c>
      <c r="AD182" s="40"/>
      <c r="AE182" s="40"/>
      <c r="AF182" s="40">
        <v>0</v>
      </c>
      <c r="AG182" s="40"/>
      <c r="AH182" s="40"/>
      <c r="AI182" s="40">
        <v>0</v>
      </c>
      <c r="AJ182" s="40"/>
      <c r="AK182" s="40"/>
      <c r="AL182" s="40">
        <v>0</v>
      </c>
      <c r="AM182" s="40"/>
      <c r="AN182" s="40"/>
      <c r="AO182" s="40">
        <v>0</v>
      </c>
      <c r="AP182" s="40"/>
      <c r="AQ182" s="40"/>
      <c r="AR182" s="40">
        <v>0</v>
      </c>
      <c r="AS182" s="40"/>
      <c r="AT182" s="40"/>
      <c r="AU182" s="40">
        <v>5</v>
      </c>
      <c r="AV182" s="40"/>
      <c r="AW182" s="40"/>
      <c r="AX182" s="40">
        <v>0</v>
      </c>
      <c r="AY182" s="40"/>
      <c r="AZ182" s="40"/>
      <c r="BA182" s="40">
        <v>0</v>
      </c>
      <c r="BB182" s="40"/>
      <c r="BC182" s="40"/>
      <c r="BD182" s="40">
        <v>0</v>
      </c>
      <c r="BE182" s="40"/>
      <c r="BF182" s="40"/>
      <c r="BG182" s="40">
        <v>0</v>
      </c>
      <c r="BH182" s="40"/>
      <c r="BI182" s="40"/>
      <c r="BJ182" s="40">
        <v>0</v>
      </c>
      <c r="BK182" s="40"/>
      <c r="BL182" s="40"/>
    </row>
    <row r="183" spans="1:79" s="25" customFormat="1" ht="12.75" customHeight="1">
      <c r="A183" s="42">
        <v>5</v>
      </c>
      <c r="B183" s="43"/>
      <c r="C183" s="43"/>
      <c r="D183" s="35" t="s">
        <v>336</v>
      </c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7"/>
      <c r="W183" s="40">
        <v>0</v>
      </c>
      <c r="X183" s="40"/>
      <c r="Y183" s="40"/>
      <c r="Z183" s="40">
        <v>0</v>
      </c>
      <c r="AA183" s="40"/>
      <c r="AB183" s="40"/>
      <c r="AC183" s="40">
        <v>0</v>
      </c>
      <c r="AD183" s="40"/>
      <c r="AE183" s="40"/>
      <c r="AF183" s="40">
        <v>0</v>
      </c>
      <c r="AG183" s="40"/>
      <c r="AH183" s="40"/>
      <c r="AI183" s="40">
        <v>0</v>
      </c>
      <c r="AJ183" s="40"/>
      <c r="AK183" s="40"/>
      <c r="AL183" s="40">
        <v>0</v>
      </c>
      <c r="AM183" s="40"/>
      <c r="AN183" s="40"/>
      <c r="AO183" s="40">
        <v>0</v>
      </c>
      <c r="AP183" s="40"/>
      <c r="AQ183" s="40"/>
      <c r="AR183" s="40">
        <v>0</v>
      </c>
      <c r="AS183" s="40"/>
      <c r="AT183" s="40"/>
      <c r="AU183" s="40">
        <v>4</v>
      </c>
      <c r="AV183" s="40"/>
      <c r="AW183" s="40"/>
      <c r="AX183" s="40">
        <v>0</v>
      </c>
      <c r="AY183" s="40"/>
      <c r="AZ183" s="40"/>
      <c r="BA183" s="40">
        <v>0</v>
      </c>
      <c r="BB183" s="40"/>
      <c r="BC183" s="40"/>
      <c r="BD183" s="40">
        <v>0</v>
      </c>
      <c r="BE183" s="40"/>
      <c r="BF183" s="40"/>
      <c r="BG183" s="40">
        <v>0</v>
      </c>
      <c r="BH183" s="40"/>
      <c r="BI183" s="40"/>
      <c r="BJ183" s="40">
        <v>0</v>
      </c>
      <c r="BK183" s="40"/>
      <c r="BL183" s="40"/>
    </row>
    <row r="184" spans="1:79" s="6" customFormat="1" ht="12.75" customHeight="1">
      <c r="A184" s="44">
        <v>6</v>
      </c>
      <c r="B184" s="45"/>
      <c r="C184" s="45"/>
      <c r="D184" s="27" t="s">
        <v>230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9"/>
      <c r="W184" s="41">
        <v>0</v>
      </c>
      <c r="X184" s="41"/>
      <c r="Y184" s="41"/>
      <c r="Z184" s="41">
        <v>0</v>
      </c>
      <c r="AA184" s="41"/>
      <c r="AB184" s="41"/>
      <c r="AC184" s="41">
        <v>0</v>
      </c>
      <c r="AD184" s="41"/>
      <c r="AE184" s="41"/>
      <c r="AF184" s="41">
        <v>0</v>
      </c>
      <c r="AG184" s="41"/>
      <c r="AH184" s="41"/>
      <c r="AI184" s="41">
        <v>0</v>
      </c>
      <c r="AJ184" s="41"/>
      <c r="AK184" s="41"/>
      <c r="AL184" s="41">
        <v>0</v>
      </c>
      <c r="AM184" s="41"/>
      <c r="AN184" s="41"/>
      <c r="AO184" s="41">
        <v>0</v>
      </c>
      <c r="AP184" s="41"/>
      <c r="AQ184" s="41"/>
      <c r="AR184" s="41">
        <v>0</v>
      </c>
      <c r="AS184" s="41"/>
      <c r="AT184" s="41"/>
      <c r="AU184" s="41">
        <v>9</v>
      </c>
      <c r="AV184" s="41"/>
      <c r="AW184" s="41"/>
      <c r="AX184" s="41">
        <v>0</v>
      </c>
      <c r="AY184" s="41"/>
      <c r="AZ184" s="41"/>
      <c r="BA184" s="41">
        <v>0</v>
      </c>
      <c r="BB184" s="41"/>
      <c r="BC184" s="41"/>
      <c r="BD184" s="41">
        <v>0</v>
      </c>
      <c r="BE184" s="41"/>
      <c r="BF184" s="41"/>
      <c r="BG184" s="41">
        <v>0</v>
      </c>
      <c r="BH184" s="41"/>
      <c r="BI184" s="41"/>
      <c r="BJ184" s="41">
        <v>0</v>
      </c>
      <c r="BK184" s="41"/>
      <c r="BL184" s="41"/>
    </row>
    <row r="185" spans="1:79" s="25" customFormat="1" ht="25.5" customHeight="1">
      <c r="A185" s="42">
        <v>7</v>
      </c>
      <c r="B185" s="43"/>
      <c r="C185" s="43"/>
      <c r="D185" s="35" t="s">
        <v>231</v>
      </c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  <c r="W185" s="40" t="s">
        <v>173</v>
      </c>
      <c r="X185" s="40"/>
      <c r="Y185" s="40"/>
      <c r="Z185" s="40" t="s">
        <v>173</v>
      </c>
      <c r="AA185" s="40"/>
      <c r="AB185" s="40"/>
      <c r="AC185" s="40"/>
      <c r="AD185" s="40"/>
      <c r="AE185" s="40"/>
      <c r="AF185" s="40"/>
      <c r="AG185" s="40"/>
      <c r="AH185" s="40"/>
      <c r="AI185" s="40" t="s">
        <v>173</v>
      </c>
      <c r="AJ185" s="40"/>
      <c r="AK185" s="40"/>
      <c r="AL185" s="40" t="s">
        <v>173</v>
      </c>
      <c r="AM185" s="40"/>
      <c r="AN185" s="40"/>
      <c r="AO185" s="40"/>
      <c r="AP185" s="40"/>
      <c r="AQ185" s="40"/>
      <c r="AR185" s="40"/>
      <c r="AS185" s="40"/>
      <c r="AT185" s="40"/>
      <c r="AU185" s="40" t="s">
        <v>173</v>
      </c>
      <c r="AV185" s="40"/>
      <c r="AW185" s="40"/>
      <c r="AX185" s="40"/>
      <c r="AY185" s="40"/>
      <c r="AZ185" s="40"/>
      <c r="BA185" s="40" t="s">
        <v>173</v>
      </c>
      <c r="BB185" s="40"/>
      <c r="BC185" s="40"/>
      <c r="BD185" s="40"/>
      <c r="BE185" s="40"/>
      <c r="BF185" s="40"/>
      <c r="BG185" s="40" t="s">
        <v>173</v>
      </c>
      <c r="BH185" s="40"/>
      <c r="BI185" s="40"/>
      <c r="BJ185" s="40"/>
      <c r="BK185" s="40"/>
      <c r="BL185" s="40"/>
    </row>
    <row r="188" spans="1:79" ht="14.25" customHeight="1">
      <c r="A188" s="55" t="s">
        <v>153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</row>
    <row r="189" spans="1:79" ht="14.25" customHeight="1">
      <c r="A189" s="55" t="s">
        <v>263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</row>
    <row r="190" spans="1:79" ht="15" customHeight="1">
      <c r="A190" s="69" t="s">
        <v>245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</row>
    <row r="191" spans="1:79" ht="15" customHeight="1">
      <c r="A191" s="46" t="s">
        <v>6</v>
      </c>
      <c r="B191" s="46"/>
      <c r="C191" s="46"/>
      <c r="D191" s="46"/>
      <c r="E191" s="46"/>
      <c r="F191" s="46"/>
      <c r="G191" s="46" t="s">
        <v>126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 t="s">
        <v>13</v>
      </c>
      <c r="U191" s="46"/>
      <c r="V191" s="46"/>
      <c r="W191" s="46"/>
      <c r="X191" s="46"/>
      <c r="Y191" s="46"/>
      <c r="Z191" s="46"/>
      <c r="AA191" s="47" t="s">
        <v>246</v>
      </c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7"/>
      <c r="AP191" s="47" t="s">
        <v>249</v>
      </c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9"/>
      <c r="BE191" s="47" t="s">
        <v>257</v>
      </c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9"/>
    </row>
    <row r="192" spans="1:79" ht="32.1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 t="s">
        <v>4</v>
      </c>
      <c r="AB192" s="46"/>
      <c r="AC192" s="46"/>
      <c r="AD192" s="46"/>
      <c r="AE192" s="46"/>
      <c r="AF192" s="46" t="s">
        <v>3</v>
      </c>
      <c r="AG192" s="46"/>
      <c r="AH192" s="46"/>
      <c r="AI192" s="46"/>
      <c r="AJ192" s="46"/>
      <c r="AK192" s="46" t="s">
        <v>89</v>
      </c>
      <c r="AL192" s="46"/>
      <c r="AM192" s="46"/>
      <c r="AN192" s="46"/>
      <c r="AO192" s="46"/>
      <c r="AP192" s="46" t="s">
        <v>4</v>
      </c>
      <c r="AQ192" s="46"/>
      <c r="AR192" s="46"/>
      <c r="AS192" s="46"/>
      <c r="AT192" s="46"/>
      <c r="AU192" s="46" t="s">
        <v>3</v>
      </c>
      <c r="AV192" s="46"/>
      <c r="AW192" s="46"/>
      <c r="AX192" s="46"/>
      <c r="AY192" s="46"/>
      <c r="AZ192" s="46" t="s">
        <v>96</v>
      </c>
      <c r="BA192" s="46"/>
      <c r="BB192" s="46"/>
      <c r="BC192" s="46"/>
      <c r="BD192" s="46"/>
      <c r="BE192" s="46" t="s">
        <v>4</v>
      </c>
      <c r="BF192" s="46"/>
      <c r="BG192" s="46"/>
      <c r="BH192" s="46"/>
      <c r="BI192" s="46"/>
      <c r="BJ192" s="46" t="s">
        <v>3</v>
      </c>
      <c r="BK192" s="46"/>
      <c r="BL192" s="46"/>
      <c r="BM192" s="46"/>
      <c r="BN192" s="46"/>
      <c r="BO192" s="46" t="s">
        <v>127</v>
      </c>
      <c r="BP192" s="46"/>
      <c r="BQ192" s="46"/>
      <c r="BR192" s="46"/>
      <c r="BS192" s="46"/>
    </row>
    <row r="193" spans="1:79" ht="15" customHeight="1">
      <c r="A193" s="46">
        <v>1</v>
      </c>
      <c r="B193" s="46"/>
      <c r="C193" s="46"/>
      <c r="D193" s="46"/>
      <c r="E193" s="46"/>
      <c r="F193" s="46"/>
      <c r="G193" s="46">
        <v>2</v>
      </c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>
        <v>3</v>
      </c>
      <c r="U193" s="46"/>
      <c r="V193" s="46"/>
      <c r="W193" s="46"/>
      <c r="X193" s="46"/>
      <c r="Y193" s="46"/>
      <c r="Z193" s="46"/>
      <c r="AA193" s="46">
        <v>4</v>
      </c>
      <c r="AB193" s="46"/>
      <c r="AC193" s="46"/>
      <c r="AD193" s="46"/>
      <c r="AE193" s="46"/>
      <c r="AF193" s="46">
        <v>5</v>
      </c>
      <c r="AG193" s="46"/>
      <c r="AH193" s="46"/>
      <c r="AI193" s="46"/>
      <c r="AJ193" s="46"/>
      <c r="AK193" s="46">
        <v>6</v>
      </c>
      <c r="AL193" s="46"/>
      <c r="AM193" s="46"/>
      <c r="AN193" s="46"/>
      <c r="AO193" s="46"/>
      <c r="AP193" s="46">
        <v>7</v>
      </c>
      <c r="AQ193" s="46"/>
      <c r="AR193" s="46"/>
      <c r="AS193" s="46"/>
      <c r="AT193" s="46"/>
      <c r="AU193" s="46">
        <v>8</v>
      </c>
      <c r="AV193" s="46"/>
      <c r="AW193" s="46"/>
      <c r="AX193" s="46"/>
      <c r="AY193" s="46"/>
      <c r="AZ193" s="46">
        <v>9</v>
      </c>
      <c r="BA193" s="46"/>
      <c r="BB193" s="46"/>
      <c r="BC193" s="46"/>
      <c r="BD193" s="46"/>
      <c r="BE193" s="46">
        <v>10</v>
      </c>
      <c r="BF193" s="46"/>
      <c r="BG193" s="46"/>
      <c r="BH193" s="46"/>
      <c r="BI193" s="46"/>
      <c r="BJ193" s="46">
        <v>11</v>
      </c>
      <c r="BK193" s="46"/>
      <c r="BL193" s="46"/>
      <c r="BM193" s="46"/>
      <c r="BN193" s="46"/>
      <c r="BO193" s="46">
        <v>12</v>
      </c>
      <c r="BP193" s="46"/>
      <c r="BQ193" s="46"/>
      <c r="BR193" s="46"/>
      <c r="BS193" s="46"/>
    </row>
    <row r="194" spans="1:79" s="1" customFormat="1" ht="15" hidden="1" customHeight="1">
      <c r="A194" s="39" t="s">
        <v>69</v>
      </c>
      <c r="B194" s="39"/>
      <c r="C194" s="39"/>
      <c r="D194" s="39"/>
      <c r="E194" s="39"/>
      <c r="F194" s="39"/>
      <c r="G194" s="33" t="s">
        <v>57</v>
      </c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 t="s">
        <v>79</v>
      </c>
      <c r="U194" s="33"/>
      <c r="V194" s="33"/>
      <c r="W194" s="33"/>
      <c r="X194" s="33"/>
      <c r="Y194" s="33"/>
      <c r="Z194" s="33"/>
      <c r="AA194" s="32" t="s">
        <v>65</v>
      </c>
      <c r="AB194" s="32"/>
      <c r="AC194" s="32"/>
      <c r="AD194" s="32"/>
      <c r="AE194" s="32"/>
      <c r="AF194" s="32" t="s">
        <v>66</v>
      </c>
      <c r="AG194" s="32"/>
      <c r="AH194" s="32"/>
      <c r="AI194" s="32"/>
      <c r="AJ194" s="32"/>
      <c r="AK194" s="60" t="s">
        <v>122</v>
      </c>
      <c r="AL194" s="60"/>
      <c r="AM194" s="60"/>
      <c r="AN194" s="60"/>
      <c r="AO194" s="60"/>
      <c r="AP194" s="32" t="s">
        <v>67</v>
      </c>
      <c r="AQ194" s="32"/>
      <c r="AR194" s="32"/>
      <c r="AS194" s="32"/>
      <c r="AT194" s="32"/>
      <c r="AU194" s="32" t="s">
        <v>68</v>
      </c>
      <c r="AV194" s="32"/>
      <c r="AW194" s="32"/>
      <c r="AX194" s="32"/>
      <c r="AY194" s="32"/>
      <c r="AZ194" s="60" t="s">
        <v>122</v>
      </c>
      <c r="BA194" s="60"/>
      <c r="BB194" s="60"/>
      <c r="BC194" s="60"/>
      <c r="BD194" s="60"/>
      <c r="BE194" s="32" t="s">
        <v>58</v>
      </c>
      <c r="BF194" s="32"/>
      <c r="BG194" s="32"/>
      <c r="BH194" s="32"/>
      <c r="BI194" s="32"/>
      <c r="BJ194" s="32" t="s">
        <v>59</v>
      </c>
      <c r="BK194" s="32"/>
      <c r="BL194" s="32"/>
      <c r="BM194" s="32"/>
      <c r="BN194" s="32"/>
      <c r="BO194" s="60" t="s">
        <v>122</v>
      </c>
      <c r="BP194" s="60"/>
      <c r="BQ194" s="60"/>
      <c r="BR194" s="60"/>
      <c r="BS194" s="60"/>
      <c r="CA194" s="1" t="s">
        <v>44</v>
      </c>
    </row>
    <row r="195" spans="1:79" s="25" customFormat="1" ht="38.25" customHeight="1">
      <c r="A195" s="34">
        <v>1</v>
      </c>
      <c r="B195" s="34"/>
      <c r="C195" s="34"/>
      <c r="D195" s="34"/>
      <c r="E195" s="34"/>
      <c r="F195" s="34"/>
      <c r="G195" s="35" t="s">
        <v>357</v>
      </c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145" t="s">
        <v>358</v>
      </c>
      <c r="U195" s="146"/>
      <c r="V195" s="146"/>
      <c r="W195" s="146"/>
      <c r="X195" s="146"/>
      <c r="Y195" s="146"/>
      <c r="Z195" s="147"/>
      <c r="AA195" s="38">
        <v>0</v>
      </c>
      <c r="AB195" s="38"/>
      <c r="AC195" s="38"/>
      <c r="AD195" s="38"/>
      <c r="AE195" s="38"/>
      <c r="AF195" s="38">
        <v>0</v>
      </c>
      <c r="AG195" s="38"/>
      <c r="AH195" s="38"/>
      <c r="AI195" s="38"/>
      <c r="AJ195" s="38"/>
      <c r="AK195" s="38">
        <f>IF(ISNUMBER(AA195),AA195,0)+IF(ISNUMBER(AF195),AF195,0)</f>
        <v>0</v>
      </c>
      <c r="AL195" s="38"/>
      <c r="AM195" s="38"/>
      <c r="AN195" s="38"/>
      <c r="AO195" s="38"/>
      <c r="AP195" s="38">
        <v>0</v>
      </c>
      <c r="AQ195" s="38"/>
      <c r="AR195" s="38"/>
      <c r="AS195" s="38"/>
      <c r="AT195" s="38"/>
      <c r="AU195" s="38">
        <v>0</v>
      </c>
      <c r="AV195" s="38"/>
      <c r="AW195" s="38"/>
      <c r="AX195" s="38"/>
      <c r="AY195" s="38"/>
      <c r="AZ195" s="38">
        <f>IF(ISNUMBER(AP195),AP195,0)+IF(ISNUMBER(AU195),AU195,0)</f>
        <v>0</v>
      </c>
      <c r="BA195" s="38"/>
      <c r="BB195" s="38"/>
      <c r="BC195" s="38"/>
      <c r="BD195" s="38"/>
      <c r="BE195" s="38">
        <v>1500000</v>
      </c>
      <c r="BF195" s="38"/>
      <c r="BG195" s="38"/>
      <c r="BH195" s="38"/>
      <c r="BI195" s="38"/>
      <c r="BJ195" s="38">
        <v>0</v>
      </c>
      <c r="BK195" s="38"/>
      <c r="BL195" s="38"/>
      <c r="BM195" s="38"/>
      <c r="BN195" s="38"/>
      <c r="BO195" s="38">
        <f>IF(ISNUMBER(BE195),BE195,0)+IF(ISNUMBER(BJ195),BJ195,0)</f>
        <v>1500000</v>
      </c>
      <c r="BP195" s="38"/>
      <c r="BQ195" s="38"/>
      <c r="BR195" s="38"/>
      <c r="BS195" s="38"/>
      <c r="CA195" s="25" t="s">
        <v>45</v>
      </c>
    </row>
    <row r="196" spans="1:79" s="6" customFormat="1" ht="12.75" customHeight="1">
      <c r="A196" s="26"/>
      <c r="B196" s="26"/>
      <c r="C196" s="26"/>
      <c r="D196" s="26"/>
      <c r="E196" s="26"/>
      <c r="F196" s="26"/>
      <c r="G196" s="27" t="s">
        <v>147</v>
      </c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9"/>
      <c r="T196" s="142"/>
      <c r="U196" s="143"/>
      <c r="V196" s="143"/>
      <c r="W196" s="143"/>
      <c r="X196" s="143"/>
      <c r="Y196" s="143"/>
      <c r="Z196" s="144"/>
      <c r="AA196" s="30">
        <v>0</v>
      </c>
      <c r="AB196" s="30"/>
      <c r="AC196" s="30"/>
      <c r="AD196" s="30"/>
      <c r="AE196" s="30"/>
      <c r="AF196" s="30">
        <v>0</v>
      </c>
      <c r="AG196" s="30"/>
      <c r="AH196" s="30"/>
      <c r="AI196" s="30"/>
      <c r="AJ196" s="30"/>
      <c r="AK196" s="30">
        <f>IF(ISNUMBER(AA196),AA196,0)+IF(ISNUMBER(AF196),AF196,0)</f>
        <v>0</v>
      </c>
      <c r="AL196" s="30"/>
      <c r="AM196" s="30"/>
      <c r="AN196" s="30"/>
      <c r="AO196" s="30"/>
      <c r="AP196" s="30">
        <v>0</v>
      </c>
      <c r="AQ196" s="30"/>
      <c r="AR196" s="30"/>
      <c r="AS196" s="30"/>
      <c r="AT196" s="30"/>
      <c r="AU196" s="30">
        <v>0</v>
      </c>
      <c r="AV196" s="30"/>
      <c r="AW196" s="30"/>
      <c r="AX196" s="30"/>
      <c r="AY196" s="30"/>
      <c r="AZ196" s="30">
        <f>IF(ISNUMBER(AP196),AP196,0)+IF(ISNUMBER(AU196),AU196,0)</f>
        <v>0</v>
      </c>
      <c r="BA196" s="30"/>
      <c r="BB196" s="30"/>
      <c r="BC196" s="30"/>
      <c r="BD196" s="30"/>
      <c r="BE196" s="30">
        <v>1500000</v>
      </c>
      <c r="BF196" s="30"/>
      <c r="BG196" s="30"/>
      <c r="BH196" s="30"/>
      <c r="BI196" s="30"/>
      <c r="BJ196" s="30">
        <v>0</v>
      </c>
      <c r="BK196" s="30"/>
      <c r="BL196" s="30"/>
      <c r="BM196" s="30"/>
      <c r="BN196" s="30"/>
      <c r="BO196" s="30">
        <f>IF(ISNUMBER(BE196),BE196,0)+IF(ISNUMBER(BJ196),BJ196,0)</f>
        <v>1500000</v>
      </c>
      <c r="BP196" s="30"/>
      <c r="BQ196" s="30"/>
      <c r="BR196" s="30"/>
      <c r="BS196" s="30"/>
    </row>
    <row r="198" spans="1:79" ht="13.5" customHeight="1">
      <c r="A198" s="55" t="s">
        <v>278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</row>
    <row r="199" spans="1:79" ht="15" customHeight="1">
      <c r="A199" s="87" t="s">
        <v>245</v>
      </c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</row>
    <row r="200" spans="1:79" ht="15" customHeight="1">
      <c r="A200" s="46" t="s">
        <v>6</v>
      </c>
      <c r="B200" s="46"/>
      <c r="C200" s="46"/>
      <c r="D200" s="46"/>
      <c r="E200" s="46"/>
      <c r="F200" s="46"/>
      <c r="G200" s="46" t="s">
        <v>126</v>
      </c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 t="s">
        <v>13</v>
      </c>
      <c r="U200" s="46"/>
      <c r="V200" s="46"/>
      <c r="W200" s="46"/>
      <c r="X200" s="46"/>
      <c r="Y200" s="46"/>
      <c r="Z200" s="46"/>
      <c r="AA200" s="47" t="s">
        <v>267</v>
      </c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7"/>
      <c r="AP200" s="47" t="s">
        <v>272</v>
      </c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9"/>
    </row>
    <row r="201" spans="1:79" ht="32.1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 t="s">
        <v>4</v>
      </c>
      <c r="AB201" s="46"/>
      <c r="AC201" s="46"/>
      <c r="AD201" s="46"/>
      <c r="AE201" s="46"/>
      <c r="AF201" s="46" t="s">
        <v>3</v>
      </c>
      <c r="AG201" s="46"/>
      <c r="AH201" s="46"/>
      <c r="AI201" s="46"/>
      <c r="AJ201" s="46"/>
      <c r="AK201" s="46" t="s">
        <v>89</v>
      </c>
      <c r="AL201" s="46"/>
      <c r="AM201" s="46"/>
      <c r="AN201" s="46"/>
      <c r="AO201" s="46"/>
      <c r="AP201" s="46" t="s">
        <v>4</v>
      </c>
      <c r="AQ201" s="46"/>
      <c r="AR201" s="46"/>
      <c r="AS201" s="46"/>
      <c r="AT201" s="46"/>
      <c r="AU201" s="46" t="s">
        <v>3</v>
      </c>
      <c r="AV201" s="46"/>
      <c r="AW201" s="46"/>
      <c r="AX201" s="46"/>
      <c r="AY201" s="46"/>
      <c r="AZ201" s="46" t="s">
        <v>96</v>
      </c>
      <c r="BA201" s="46"/>
      <c r="BB201" s="46"/>
      <c r="BC201" s="46"/>
      <c r="BD201" s="46"/>
    </row>
    <row r="202" spans="1:79" ht="15" customHeight="1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>
        <v>3</v>
      </c>
      <c r="U202" s="46"/>
      <c r="V202" s="46"/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/>
      <c r="AK202" s="46">
        <v>6</v>
      </c>
      <c r="AL202" s="46"/>
      <c r="AM202" s="46"/>
      <c r="AN202" s="46"/>
      <c r="AO202" s="46"/>
      <c r="AP202" s="46">
        <v>7</v>
      </c>
      <c r="AQ202" s="46"/>
      <c r="AR202" s="46"/>
      <c r="AS202" s="46"/>
      <c r="AT202" s="46"/>
      <c r="AU202" s="46">
        <v>8</v>
      </c>
      <c r="AV202" s="46"/>
      <c r="AW202" s="46"/>
      <c r="AX202" s="46"/>
      <c r="AY202" s="46"/>
      <c r="AZ202" s="46">
        <v>9</v>
      </c>
      <c r="BA202" s="46"/>
      <c r="BB202" s="46"/>
      <c r="BC202" s="46"/>
      <c r="BD202" s="46"/>
    </row>
    <row r="203" spans="1:79" s="1" customFormat="1" ht="12" hidden="1" customHeight="1">
      <c r="A203" s="39" t="s">
        <v>69</v>
      </c>
      <c r="B203" s="39"/>
      <c r="C203" s="39"/>
      <c r="D203" s="39"/>
      <c r="E203" s="39"/>
      <c r="F203" s="39"/>
      <c r="G203" s="33" t="s">
        <v>57</v>
      </c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 t="s">
        <v>79</v>
      </c>
      <c r="U203" s="33"/>
      <c r="V203" s="33"/>
      <c r="W203" s="33"/>
      <c r="X203" s="33"/>
      <c r="Y203" s="33"/>
      <c r="Z203" s="33"/>
      <c r="AA203" s="32" t="s">
        <v>60</v>
      </c>
      <c r="AB203" s="32"/>
      <c r="AC203" s="32"/>
      <c r="AD203" s="32"/>
      <c r="AE203" s="32"/>
      <c r="AF203" s="32" t="s">
        <v>61</v>
      </c>
      <c r="AG203" s="32"/>
      <c r="AH203" s="32"/>
      <c r="AI203" s="32"/>
      <c r="AJ203" s="32"/>
      <c r="AK203" s="60" t="s">
        <v>122</v>
      </c>
      <c r="AL203" s="60"/>
      <c r="AM203" s="60"/>
      <c r="AN203" s="60"/>
      <c r="AO203" s="60"/>
      <c r="AP203" s="32" t="s">
        <v>62</v>
      </c>
      <c r="AQ203" s="32"/>
      <c r="AR203" s="32"/>
      <c r="AS203" s="32"/>
      <c r="AT203" s="32"/>
      <c r="AU203" s="32" t="s">
        <v>63</v>
      </c>
      <c r="AV203" s="32"/>
      <c r="AW203" s="32"/>
      <c r="AX203" s="32"/>
      <c r="AY203" s="32"/>
      <c r="AZ203" s="60" t="s">
        <v>122</v>
      </c>
      <c r="BA203" s="60"/>
      <c r="BB203" s="60"/>
      <c r="BC203" s="60"/>
      <c r="BD203" s="60"/>
      <c r="CA203" s="1" t="s">
        <v>46</v>
      </c>
    </row>
    <row r="204" spans="1:79" s="25" customFormat="1" ht="38.25" customHeight="1">
      <c r="A204" s="34">
        <v>1</v>
      </c>
      <c r="B204" s="34"/>
      <c r="C204" s="34"/>
      <c r="D204" s="34"/>
      <c r="E204" s="34"/>
      <c r="F204" s="34"/>
      <c r="G204" s="35" t="s">
        <v>357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145" t="s">
        <v>358</v>
      </c>
      <c r="U204" s="146"/>
      <c r="V204" s="146"/>
      <c r="W204" s="146"/>
      <c r="X204" s="146"/>
      <c r="Y204" s="146"/>
      <c r="Z204" s="147"/>
      <c r="AA204" s="38">
        <v>0</v>
      </c>
      <c r="AB204" s="38"/>
      <c r="AC204" s="38"/>
      <c r="AD204" s="38"/>
      <c r="AE204" s="38"/>
      <c r="AF204" s="38">
        <v>0</v>
      </c>
      <c r="AG204" s="38"/>
      <c r="AH204" s="38"/>
      <c r="AI204" s="38"/>
      <c r="AJ204" s="38"/>
      <c r="AK204" s="38">
        <f>IF(ISNUMBER(AA204),AA204,0)+IF(ISNUMBER(AF204),AF204,0)</f>
        <v>0</v>
      </c>
      <c r="AL204" s="38"/>
      <c r="AM204" s="38"/>
      <c r="AN204" s="38"/>
      <c r="AO204" s="38"/>
      <c r="AP204" s="38">
        <v>0</v>
      </c>
      <c r="AQ204" s="38"/>
      <c r="AR204" s="38"/>
      <c r="AS204" s="38"/>
      <c r="AT204" s="38"/>
      <c r="AU204" s="38">
        <v>0</v>
      </c>
      <c r="AV204" s="38"/>
      <c r="AW204" s="38"/>
      <c r="AX204" s="38"/>
      <c r="AY204" s="38"/>
      <c r="AZ204" s="38">
        <f>IF(ISNUMBER(AP204),AP204,0)+IF(ISNUMBER(AU204),AU204,0)</f>
        <v>0</v>
      </c>
      <c r="BA204" s="38"/>
      <c r="BB204" s="38"/>
      <c r="BC204" s="38"/>
      <c r="BD204" s="38"/>
      <c r="CA204" s="25" t="s">
        <v>47</v>
      </c>
    </row>
    <row r="205" spans="1:79" s="6" customFormat="1">
      <c r="A205" s="26"/>
      <c r="B205" s="26"/>
      <c r="C205" s="26"/>
      <c r="D205" s="26"/>
      <c r="E205" s="26"/>
      <c r="F205" s="26"/>
      <c r="G205" s="27" t="s">
        <v>147</v>
      </c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9"/>
      <c r="T205" s="142"/>
      <c r="U205" s="143"/>
      <c r="V205" s="143"/>
      <c r="W205" s="143"/>
      <c r="X205" s="143"/>
      <c r="Y205" s="143"/>
      <c r="Z205" s="144"/>
      <c r="AA205" s="30">
        <v>0</v>
      </c>
      <c r="AB205" s="30"/>
      <c r="AC205" s="30"/>
      <c r="AD205" s="30"/>
      <c r="AE205" s="30"/>
      <c r="AF205" s="30">
        <v>0</v>
      </c>
      <c r="AG205" s="30"/>
      <c r="AH205" s="30"/>
      <c r="AI205" s="30"/>
      <c r="AJ205" s="30"/>
      <c r="AK205" s="30">
        <f>IF(ISNUMBER(AA205),AA205,0)+IF(ISNUMBER(AF205),AF205,0)</f>
        <v>0</v>
      </c>
      <c r="AL205" s="30"/>
      <c r="AM205" s="30"/>
      <c r="AN205" s="30"/>
      <c r="AO205" s="30"/>
      <c r="AP205" s="30">
        <v>0</v>
      </c>
      <c r="AQ205" s="30"/>
      <c r="AR205" s="30"/>
      <c r="AS205" s="30"/>
      <c r="AT205" s="30"/>
      <c r="AU205" s="30">
        <v>0</v>
      </c>
      <c r="AV205" s="30"/>
      <c r="AW205" s="30"/>
      <c r="AX205" s="30"/>
      <c r="AY205" s="30"/>
      <c r="AZ205" s="30">
        <f>IF(ISNUMBER(AP205),AP205,0)+IF(ISNUMBER(AU205),AU205,0)</f>
        <v>0</v>
      </c>
      <c r="BA205" s="30"/>
      <c r="BB205" s="30"/>
      <c r="BC205" s="30"/>
      <c r="BD205" s="30"/>
    </row>
    <row r="208" spans="1:79" ht="14.25" customHeight="1">
      <c r="A208" s="55" t="s">
        <v>279</v>
      </c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</row>
    <row r="209" spans="1:79" ht="15" customHeight="1">
      <c r="A209" s="87" t="s">
        <v>245</v>
      </c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</row>
    <row r="210" spans="1:79" ht="23.1" customHeight="1">
      <c r="A210" s="46" t="s">
        <v>128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89" t="s">
        <v>129</v>
      </c>
      <c r="O210" s="90"/>
      <c r="P210" s="90"/>
      <c r="Q210" s="90"/>
      <c r="R210" s="90"/>
      <c r="S210" s="90"/>
      <c r="T210" s="90"/>
      <c r="U210" s="91"/>
      <c r="V210" s="89" t="s">
        <v>130</v>
      </c>
      <c r="W210" s="90"/>
      <c r="X210" s="90"/>
      <c r="Y210" s="90"/>
      <c r="Z210" s="91"/>
      <c r="AA210" s="46" t="s">
        <v>246</v>
      </c>
      <c r="AB210" s="46"/>
      <c r="AC210" s="46"/>
      <c r="AD210" s="46"/>
      <c r="AE210" s="46"/>
      <c r="AF210" s="46"/>
      <c r="AG210" s="46"/>
      <c r="AH210" s="46"/>
      <c r="AI210" s="46"/>
      <c r="AJ210" s="46" t="s">
        <v>249</v>
      </c>
      <c r="AK210" s="46"/>
      <c r="AL210" s="46"/>
      <c r="AM210" s="46"/>
      <c r="AN210" s="46"/>
      <c r="AO210" s="46"/>
      <c r="AP210" s="46"/>
      <c r="AQ210" s="46"/>
      <c r="AR210" s="46"/>
      <c r="AS210" s="46" t="s">
        <v>257</v>
      </c>
      <c r="AT210" s="46"/>
      <c r="AU210" s="46"/>
      <c r="AV210" s="46"/>
      <c r="AW210" s="46"/>
      <c r="AX210" s="46"/>
      <c r="AY210" s="46"/>
      <c r="AZ210" s="46"/>
      <c r="BA210" s="46"/>
      <c r="BB210" s="46" t="s">
        <v>267</v>
      </c>
      <c r="BC210" s="46"/>
      <c r="BD210" s="46"/>
      <c r="BE210" s="46"/>
      <c r="BF210" s="46"/>
      <c r="BG210" s="46"/>
      <c r="BH210" s="46"/>
      <c r="BI210" s="46"/>
      <c r="BJ210" s="46"/>
      <c r="BK210" s="46" t="s">
        <v>272</v>
      </c>
      <c r="BL210" s="46"/>
      <c r="BM210" s="46"/>
      <c r="BN210" s="46"/>
      <c r="BO210" s="46"/>
      <c r="BP210" s="46"/>
      <c r="BQ210" s="46"/>
      <c r="BR210" s="46"/>
      <c r="BS210" s="46"/>
    </row>
    <row r="211" spans="1:79" ht="95.2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92"/>
      <c r="O211" s="93"/>
      <c r="P211" s="93"/>
      <c r="Q211" s="93"/>
      <c r="R211" s="93"/>
      <c r="S211" s="93"/>
      <c r="T211" s="93"/>
      <c r="U211" s="94"/>
      <c r="V211" s="92"/>
      <c r="W211" s="93"/>
      <c r="X211" s="93"/>
      <c r="Y211" s="93"/>
      <c r="Z211" s="94"/>
      <c r="AA211" s="80" t="s">
        <v>133</v>
      </c>
      <c r="AB211" s="80"/>
      <c r="AC211" s="80"/>
      <c r="AD211" s="80"/>
      <c r="AE211" s="80"/>
      <c r="AF211" s="80" t="s">
        <v>134</v>
      </c>
      <c r="AG211" s="80"/>
      <c r="AH211" s="80"/>
      <c r="AI211" s="80"/>
      <c r="AJ211" s="80" t="s">
        <v>133</v>
      </c>
      <c r="AK211" s="80"/>
      <c r="AL211" s="80"/>
      <c r="AM211" s="80"/>
      <c r="AN211" s="80"/>
      <c r="AO211" s="80" t="s">
        <v>134</v>
      </c>
      <c r="AP211" s="80"/>
      <c r="AQ211" s="80"/>
      <c r="AR211" s="80"/>
      <c r="AS211" s="80" t="s">
        <v>133</v>
      </c>
      <c r="AT211" s="80"/>
      <c r="AU211" s="80"/>
      <c r="AV211" s="80"/>
      <c r="AW211" s="80"/>
      <c r="AX211" s="80" t="s">
        <v>134</v>
      </c>
      <c r="AY211" s="80"/>
      <c r="AZ211" s="80"/>
      <c r="BA211" s="80"/>
      <c r="BB211" s="80" t="s">
        <v>133</v>
      </c>
      <c r="BC211" s="80"/>
      <c r="BD211" s="80"/>
      <c r="BE211" s="80"/>
      <c r="BF211" s="80"/>
      <c r="BG211" s="80" t="s">
        <v>134</v>
      </c>
      <c r="BH211" s="80"/>
      <c r="BI211" s="80"/>
      <c r="BJ211" s="80"/>
      <c r="BK211" s="80" t="s">
        <v>133</v>
      </c>
      <c r="BL211" s="80"/>
      <c r="BM211" s="80"/>
      <c r="BN211" s="80"/>
      <c r="BO211" s="80"/>
      <c r="BP211" s="80" t="s">
        <v>134</v>
      </c>
      <c r="BQ211" s="80"/>
      <c r="BR211" s="80"/>
      <c r="BS211" s="80"/>
    </row>
    <row r="212" spans="1:79" ht="15" customHeight="1">
      <c r="A212" s="46">
        <v>1</v>
      </c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7">
        <v>2</v>
      </c>
      <c r="O212" s="48"/>
      <c r="P212" s="48"/>
      <c r="Q212" s="48"/>
      <c r="R212" s="48"/>
      <c r="S212" s="48"/>
      <c r="T212" s="48"/>
      <c r="U212" s="49"/>
      <c r="V212" s="46">
        <v>3</v>
      </c>
      <c r="W212" s="46"/>
      <c r="X212" s="46"/>
      <c r="Y212" s="46"/>
      <c r="Z212" s="46"/>
      <c r="AA212" s="46">
        <v>4</v>
      </c>
      <c r="AB212" s="46"/>
      <c r="AC212" s="46"/>
      <c r="AD212" s="46"/>
      <c r="AE212" s="46"/>
      <c r="AF212" s="46">
        <v>5</v>
      </c>
      <c r="AG212" s="46"/>
      <c r="AH212" s="46"/>
      <c r="AI212" s="46"/>
      <c r="AJ212" s="46">
        <v>6</v>
      </c>
      <c r="AK212" s="46"/>
      <c r="AL212" s="46"/>
      <c r="AM212" s="46"/>
      <c r="AN212" s="46"/>
      <c r="AO212" s="46">
        <v>7</v>
      </c>
      <c r="AP212" s="46"/>
      <c r="AQ212" s="46"/>
      <c r="AR212" s="46"/>
      <c r="AS212" s="46">
        <v>8</v>
      </c>
      <c r="AT212" s="46"/>
      <c r="AU212" s="46"/>
      <c r="AV212" s="46"/>
      <c r="AW212" s="46"/>
      <c r="AX212" s="46">
        <v>9</v>
      </c>
      <c r="AY212" s="46"/>
      <c r="AZ212" s="46"/>
      <c r="BA212" s="46"/>
      <c r="BB212" s="46">
        <v>10</v>
      </c>
      <c r="BC212" s="46"/>
      <c r="BD212" s="46"/>
      <c r="BE212" s="46"/>
      <c r="BF212" s="46"/>
      <c r="BG212" s="46">
        <v>11</v>
      </c>
      <c r="BH212" s="46"/>
      <c r="BI212" s="46"/>
      <c r="BJ212" s="46"/>
      <c r="BK212" s="46">
        <v>12</v>
      </c>
      <c r="BL212" s="46"/>
      <c r="BM212" s="46"/>
      <c r="BN212" s="46"/>
      <c r="BO212" s="46"/>
      <c r="BP212" s="46">
        <v>13</v>
      </c>
      <c r="BQ212" s="46"/>
      <c r="BR212" s="46"/>
      <c r="BS212" s="46"/>
    </row>
    <row r="213" spans="1:79" s="1" customFormat="1" ht="12" hidden="1" customHeight="1">
      <c r="A213" s="33" t="s">
        <v>146</v>
      </c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9" t="s">
        <v>131</v>
      </c>
      <c r="O213" s="39"/>
      <c r="P213" s="39"/>
      <c r="Q213" s="39"/>
      <c r="R213" s="39"/>
      <c r="S213" s="39"/>
      <c r="T213" s="39"/>
      <c r="U213" s="39"/>
      <c r="V213" s="39" t="s">
        <v>132</v>
      </c>
      <c r="W213" s="39"/>
      <c r="X213" s="39"/>
      <c r="Y213" s="39"/>
      <c r="Z213" s="39"/>
      <c r="AA213" s="32" t="s">
        <v>65</v>
      </c>
      <c r="AB213" s="32"/>
      <c r="AC213" s="32"/>
      <c r="AD213" s="32"/>
      <c r="AE213" s="32"/>
      <c r="AF213" s="32" t="s">
        <v>66</v>
      </c>
      <c r="AG213" s="32"/>
      <c r="AH213" s="32"/>
      <c r="AI213" s="32"/>
      <c r="AJ213" s="32" t="s">
        <v>67</v>
      </c>
      <c r="AK213" s="32"/>
      <c r="AL213" s="32"/>
      <c r="AM213" s="32"/>
      <c r="AN213" s="32"/>
      <c r="AO213" s="32" t="s">
        <v>68</v>
      </c>
      <c r="AP213" s="32"/>
      <c r="AQ213" s="32"/>
      <c r="AR213" s="32"/>
      <c r="AS213" s="32" t="s">
        <v>58</v>
      </c>
      <c r="AT213" s="32"/>
      <c r="AU213" s="32"/>
      <c r="AV213" s="32"/>
      <c r="AW213" s="32"/>
      <c r="AX213" s="32" t="s">
        <v>59</v>
      </c>
      <c r="AY213" s="32"/>
      <c r="AZ213" s="32"/>
      <c r="BA213" s="32"/>
      <c r="BB213" s="32" t="s">
        <v>60</v>
      </c>
      <c r="BC213" s="32"/>
      <c r="BD213" s="32"/>
      <c r="BE213" s="32"/>
      <c r="BF213" s="32"/>
      <c r="BG213" s="32" t="s">
        <v>61</v>
      </c>
      <c r="BH213" s="32"/>
      <c r="BI213" s="32"/>
      <c r="BJ213" s="32"/>
      <c r="BK213" s="32" t="s">
        <v>62</v>
      </c>
      <c r="BL213" s="32"/>
      <c r="BM213" s="32"/>
      <c r="BN213" s="32"/>
      <c r="BO213" s="32"/>
      <c r="BP213" s="32" t="s">
        <v>63</v>
      </c>
      <c r="BQ213" s="32"/>
      <c r="BR213" s="32"/>
      <c r="BS213" s="32"/>
      <c r="CA213" s="1" t="s">
        <v>48</v>
      </c>
    </row>
    <row r="214" spans="1:79" s="6" customFormat="1" ht="12.75" customHeight="1">
      <c r="A214" s="31" t="s">
        <v>147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44"/>
      <c r="O214" s="45"/>
      <c r="P214" s="45"/>
      <c r="Q214" s="45"/>
      <c r="R214" s="45"/>
      <c r="S214" s="45"/>
      <c r="T214" s="45"/>
      <c r="U214" s="6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2"/>
      <c r="BQ214" s="83"/>
      <c r="BR214" s="83"/>
      <c r="BS214" s="84"/>
      <c r="CA214" s="6" t="s">
        <v>49</v>
      </c>
    </row>
    <row r="217" spans="1:79" ht="35.25" customHeight="1">
      <c r="A217" s="55" t="s">
        <v>280</v>
      </c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</row>
    <row r="218" spans="1:79" ht="60" customHeight="1">
      <c r="A218" s="76" t="s">
        <v>361</v>
      </c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</row>
    <row r="219" spans="1:79" ht="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28.5" customHeight="1">
      <c r="A221" s="85" t="s">
        <v>264</v>
      </c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</row>
    <row r="222" spans="1:79" ht="14.25" customHeight="1">
      <c r="A222" s="55" t="s">
        <v>247</v>
      </c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</row>
    <row r="223" spans="1:79" ht="15" customHeight="1">
      <c r="A223" s="69" t="s">
        <v>245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</row>
    <row r="224" spans="1:79" ht="42.95" customHeight="1">
      <c r="A224" s="80" t="s">
        <v>135</v>
      </c>
      <c r="B224" s="80"/>
      <c r="C224" s="80"/>
      <c r="D224" s="80"/>
      <c r="E224" s="80"/>
      <c r="F224" s="80"/>
      <c r="G224" s="46" t="s">
        <v>19</v>
      </c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 t="s">
        <v>15</v>
      </c>
      <c r="U224" s="46"/>
      <c r="V224" s="46"/>
      <c r="W224" s="46"/>
      <c r="X224" s="46"/>
      <c r="Y224" s="46"/>
      <c r="Z224" s="46" t="s">
        <v>14</v>
      </c>
      <c r="AA224" s="46"/>
      <c r="AB224" s="46"/>
      <c r="AC224" s="46"/>
      <c r="AD224" s="46"/>
      <c r="AE224" s="46" t="s">
        <v>136</v>
      </c>
      <c r="AF224" s="46"/>
      <c r="AG224" s="46"/>
      <c r="AH224" s="46"/>
      <c r="AI224" s="46"/>
      <c r="AJ224" s="46"/>
      <c r="AK224" s="46" t="s">
        <v>137</v>
      </c>
      <c r="AL224" s="46"/>
      <c r="AM224" s="46"/>
      <c r="AN224" s="46"/>
      <c r="AO224" s="46"/>
      <c r="AP224" s="46"/>
      <c r="AQ224" s="46" t="s">
        <v>138</v>
      </c>
      <c r="AR224" s="46"/>
      <c r="AS224" s="46"/>
      <c r="AT224" s="46"/>
      <c r="AU224" s="46"/>
      <c r="AV224" s="46"/>
      <c r="AW224" s="46" t="s">
        <v>98</v>
      </c>
      <c r="AX224" s="46"/>
      <c r="AY224" s="46"/>
      <c r="AZ224" s="46"/>
      <c r="BA224" s="46"/>
      <c r="BB224" s="46"/>
      <c r="BC224" s="46"/>
      <c r="BD224" s="46"/>
      <c r="BE224" s="46"/>
      <c r="BF224" s="46"/>
      <c r="BG224" s="46" t="s">
        <v>139</v>
      </c>
      <c r="BH224" s="46"/>
      <c r="BI224" s="46"/>
      <c r="BJ224" s="46"/>
      <c r="BK224" s="46"/>
      <c r="BL224" s="46"/>
    </row>
    <row r="225" spans="1:79" ht="39.950000000000003" customHeight="1">
      <c r="A225" s="80"/>
      <c r="B225" s="80"/>
      <c r="C225" s="80"/>
      <c r="D225" s="80"/>
      <c r="E225" s="80"/>
      <c r="F225" s="80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 t="s">
        <v>17</v>
      </c>
      <c r="AX225" s="46"/>
      <c r="AY225" s="46"/>
      <c r="AZ225" s="46"/>
      <c r="BA225" s="46"/>
      <c r="BB225" s="46" t="s">
        <v>16</v>
      </c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</row>
    <row r="226" spans="1:79" ht="15" customHeight="1">
      <c r="A226" s="46">
        <v>1</v>
      </c>
      <c r="B226" s="46"/>
      <c r="C226" s="46"/>
      <c r="D226" s="46"/>
      <c r="E226" s="46"/>
      <c r="F226" s="46"/>
      <c r="G226" s="46">
        <v>2</v>
      </c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>
        <v>3</v>
      </c>
      <c r="U226" s="46"/>
      <c r="V226" s="46"/>
      <c r="W226" s="46"/>
      <c r="X226" s="46"/>
      <c r="Y226" s="46"/>
      <c r="Z226" s="46">
        <v>4</v>
      </c>
      <c r="AA226" s="46"/>
      <c r="AB226" s="46"/>
      <c r="AC226" s="46"/>
      <c r="AD226" s="46"/>
      <c r="AE226" s="46">
        <v>5</v>
      </c>
      <c r="AF226" s="46"/>
      <c r="AG226" s="46"/>
      <c r="AH226" s="46"/>
      <c r="AI226" s="46"/>
      <c r="AJ226" s="46"/>
      <c r="AK226" s="46">
        <v>6</v>
      </c>
      <c r="AL226" s="46"/>
      <c r="AM226" s="46"/>
      <c r="AN226" s="46"/>
      <c r="AO226" s="46"/>
      <c r="AP226" s="46"/>
      <c r="AQ226" s="46">
        <v>7</v>
      </c>
      <c r="AR226" s="46"/>
      <c r="AS226" s="46"/>
      <c r="AT226" s="46"/>
      <c r="AU226" s="46"/>
      <c r="AV226" s="46"/>
      <c r="AW226" s="46">
        <v>8</v>
      </c>
      <c r="AX226" s="46"/>
      <c r="AY226" s="46"/>
      <c r="AZ226" s="46"/>
      <c r="BA226" s="46"/>
      <c r="BB226" s="46">
        <v>9</v>
      </c>
      <c r="BC226" s="46"/>
      <c r="BD226" s="46"/>
      <c r="BE226" s="46"/>
      <c r="BF226" s="46"/>
      <c r="BG226" s="46">
        <v>10</v>
      </c>
      <c r="BH226" s="46"/>
      <c r="BI226" s="46"/>
      <c r="BJ226" s="46"/>
      <c r="BK226" s="46"/>
      <c r="BL226" s="46"/>
    </row>
    <row r="227" spans="1:79" s="1" customFormat="1" ht="12" hidden="1" customHeight="1">
      <c r="A227" s="39" t="s">
        <v>64</v>
      </c>
      <c r="B227" s="39"/>
      <c r="C227" s="39"/>
      <c r="D227" s="39"/>
      <c r="E227" s="39"/>
      <c r="F227" s="39"/>
      <c r="G227" s="33" t="s">
        <v>57</v>
      </c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2" t="s">
        <v>80</v>
      </c>
      <c r="U227" s="32"/>
      <c r="V227" s="32"/>
      <c r="W227" s="32"/>
      <c r="X227" s="32"/>
      <c r="Y227" s="32"/>
      <c r="Z227" s="32" t="s">
        <v>81</v>
      </c>
      <c r="AA227" s="32"/>
      <c r="AB227" s="32"/>
      <c r="AC227" s="32"/>
      <c r="AD227" s="32"/>
      <c r="AE227" s="32" t="s">
        <v>82</v>
      </c>
      <c r="AF227" s="32"/>
      <c r="AG227" s="32"/>
      <c r="AH227" s="32"/>
      <c r="AI227" s="32"/>
      <c r="AJ227" s="32"/>
      <c r="AK227" s="32" t="s">
        <v>83</v>
      </c>
      <c r="AL227" s="32"/>
      <c r="AM227" s="32"/>
      <c r="AN227" s="32"/>
      <c r="AO227" s="32"/>
      <c r="AP227" s="32"/>
      <c r="AQ227" s="81" t="s">
        <v>99</v>
      </c>
      <c r="AR227" s="32"/>
      <c r="AS227" s="32"/>
      <c r="AT227" s="32"/>
      <c r="AU227" s="32"/>
      <c r="AV227" s="32"/>
      <c r="AW227" s="32" t="s">
        <v>84</v>
      </c>
      <c r="AX227" s="32"/>
      <c r="AY227" s="32"/>
      <c r="AZ227" s="32"/>
      <c r="BA227" s="32"/>
      <c r="BB227" s="32" t="s">
        <v>85</v>
      </c>
      <c r="BC227" s="32"/>
      <c r="BD227" s="32"/>
      <c r="BE227" s="32"/>
      <c r="BF227" s="32"/>
      <c r="BG227" s="81" t="s">
        <v>100</v>
      </c>
      <c r="BH227" s="32"/>
      <c r="BI227" s="32"/>
      <c r="BJ227" s="32"/>
      <c r="BK227" s="32"/>
      <c r="BL227" s="32"/>
      <c r="CA227" s="1" t="s">
        <v>50</v>
      </c>
    </row>
    <row r="228" spans="1:79" s="25" customFormat="1" ht="38.25" customHeight="1">
      <c r="A228" s="34">
        <v>2610</v>
      </c>
      <c r="B228" s="34"/>
      <c r="C228" s="34"/>
      <c r="D228" s="34"/>
      <c r="E228" s="34"/>
      <c r="F228" s="34"/>
      <c r="G228" s="35" t="s">
        <v>314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8">
        <v>39617502</v>
      </c>
      <c r="U228" s="38"/>
      <c r="V228" s="38"/>
      <c r="W228" s="38"/>
      <c r="X228" s="38"/>
      <c r="Y228" s="38"/>
      <c r="Z228" s="38">
        <v>36497338</v>
      </c>
      <c r="AA228" s="38"/>
      <c r="AB228" s="38"/>
      <c r="AC228" s="38"/>
      <c r="AD228" s="38"/>
      <c r="AE228" s="38">
        <v>0</v>
      </c>
      <c r="AF228" s="38"/>
      <c r="AG228" s="38"/>
      <c r="AH228" s="38"/>
      <c r="AI228" s="38"/>
      <c r="AJ228" s="38"/>
      <c r="AK228" s="38">
        <v>0</v>
      </c>
      <c r="AL228" s="38"/>
      <c r="AM228" s="38"/>
      <c r="AN228" s="38"/>
      <c r="AO228" s="38"/>
      <c r="AP228" s="38"/>
      <c r="AQ228" s="38">
        <f>IF(ISNUMBER(AK228),AK228,0)-IF(ISNUMBER(AE228),AE228,0)</f>
        <v>0</v>
      </c>
      <c r="AR228" s="38"/>
      <c r="AS228" s="38"/>
      <c r="AT228" s="38"/>
      <c r="AU228" s="38"/>
      <c r="AV228" s="38"/>
      <c r="AW228" s="38">
        <v>0</v>
      </c>
      <c r="AX228" s="38"/>
      <c r="AY228" s="38"/>
      <c r="AZ228" s="38"/>
      <c r="BA228" s="38"/>
      <c r="BB228" s="38">
        <v>0</v>
      </c>
      <c r="BC228" s="38"/>
      <c r="BD228" s="38"/>
      <c r="BE228" s="38"/>
      <c r="BF228" s="38"/>
      <c r="BG228" s="38">
        <f>IF(ISNUMBER(Z228),Z228,0)+IF(ISNUMBER(AK228),AK228,0)</f>
        <v>36497338</v>
      </c>
      <c r="BH228" s="38"/>
      <c r="BI228" s="38"/>
      <c r="BJ228" s="38"/>
      <c r="BK228" s="38"/>
      <c r="BL228" s="38"/>
      <c r="CA228" s="25" t="s">
        <v>51</v>
      </c>
    </row>
    <row r="229" spans="1:79" s="6" customFormat="1" ht="12.75" customHeight="1">
      <c r="A229" s="26"/>
      <c r="B229" s="26"/>
      <c r="C229" s="26"/>
      <c r="D229" s="26"/>
      <c r="E229" s="26"/>
      <c r="F229" s="26"/>
      <c r="G229" s="27" t="s">
        <v>147</v>
      </c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9"/>
      <c r="T229" s="30">
        <v>39617502</v>
      </c>
      <c r="U229" s="30"/>
      <c r="V229" s="30"/>
      <c r="W229" s="30"/>
      <c r="X229" s="30"/>
      <c r="Y229" s="30"/>
      <c r="Z229" s="30">
        <v>36497338</v>
      </c>
      <c r="AA229" s="30"/>
      <c r="AB229" s="30"/>
      <c r="AC229" s="30"/>
      <c r="AD229" s="30"/>
      <c r="AE229" s="30">
        <v>0</v>
      </c>
      <c r="AF229" s="30"/>
      <c r="AG229" s="30"/>
      <c r="AH229" s="30"/>
      <c r="AI229" s="30"/>
      <c r="AJ229" s="30"/>
      <c r="AK229" s="30">
        <v>0</v>
      </c>
      <c r="AL229" s="30"/>
      <c r="AM229" s="30"/>
      <c r="AN229" s="30"/>
      <c r="AO229" s="30"/>
      <c r="AP229" s="30"/>
      <c r="AQ229" s="30">
        <f>IF(ISNUMBER(AK229),AK229,0)-IF(ISNUMBER(AE229),AE229,0)</f>
        <v>0</v>
      </c>
      <c r="AR229" s="30"/>
      <c r="AS229" s="30"/>
      <c r="AT229" s="30"/>
      <c r="AU229" s="30"/>
      <c r="AV229" s="30"/>
      <c r="AW229" s="30">
        <v>0</v>
      </c>
      <c r="AX229" s="30"/>
      <c r="AY229" s="30"/>
      <c r="AZ229" s="30"/>
      <c r="BA229" s="30"/>
      <c r="BB229" s="30">
        <v>0</v>
      </c>
      <c r="BC229" s="30"/>
      <c r="BD229" s="30"/>
      <c r="BE229" s="30"/>
      <c r="BF229" s="30"/>
      <c r="BG229" s="30">
        <f>IF(ISNUMBER(Z229),Z229,0)+IF(ISNUMBER(AK229),AK229,0)</f>
        <v>36497338</v>
      </c>
      <c r="BH229" s="30"/>
      <c r="BI229" s="30"/>
      <c r="BJ229" s="30"/>
      <c r="BK229" s="30"/>
      <c r="BL229" s="30"/>
    </row>
    <row r="231" spans="1:79" ht="14.25" customHeight="1">
      <c r="A231" s="55" t="s">
        <v>265</v>
      </c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</row>
    <row r="232" spans="1:79" ht="15" customHeight="1">
      <c r="A232" s="69" t="s">
        <v>245</v>
      </c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</row>
    <row r="233" spans="1:79" ht="18" customHeight="1">
      <c r="A233" s="46" t="s">
        <v>135</v>
      </c>
      <c r="B233" s="46"/>
      <c r="C233" s="46"/>
      <c r="D233" s="46"/>
      <c r="E233" s="46"/>
      <c r="F233" s="46"/>
      <c r="G233" s="46" t="s">
        <v>19</v>
      </c>
      <c r="H233" s="46"/>
      <c r="I233" s="46"/>
      <c r="J233" s="46"/>
      <c r="K233" s="46"/>
      <c r="L233" s="46"/>
      <c r="M233" s="46"/>
      <c r="N233" s="46"/>
      <c r="O233" s="46"/>
      <c r="P233" s="46"/>
      <c r="Q233" s="46" t="s">
        <v>251</v>
      </c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 t="s">
        <v>262</v>
      </c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</row>
    <row r="234" spans="1:79" ht="42.9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 t="s">
        <v>140</v>
      </c>
      <c r="R234" s="46"/>
      <c r="S234" s="46"/>
      <c r="T234" s="46"/>
      <c r="U234" s="46"/>
      <c r="V234" s="80" t="s">
        <v>141</v>
      </c>
      <c r="W234" s="80"/>
      <c r="X234" s="80"/>
      <c r="Y234" s="80"/>
      <c r="Z234" s="46" t="s">
        <v>142</v>
      </c>
      <c r="AA234" s="46"/>
      <c r="AB234" s="46"/>
      <c r="AC234" s="46"/>
      <c r="AD234" s="46"/>
      <c r="AE234" s="46"/>
      <c r="AF234" s="46"/>
      <c r="AG234" s="46"/>
      <c r="AH234" s="46"/>
      <c r="AI234" s="46"/>
      <c r="AJ234" s="46" t="s">
        <v>143</v>
      </c>
      <c r="AK234" s="46"/>
      <c r="AL234" s="46"/>
      <c r="AM234" s="46"/>
      <c r="AN234" s="46"/>
      <c r="AO234" s="46" t="s">
        <v>20</v>
      </c>
      <c r="AP234" s="46"/>
      <c r="AQ234" s="46"/>
      <c r="AR234" s="46"/>
      <c r="AS234" s="46"/>
      <c r="AT234" s="80" t="s">
        <v>144</v>
      </c>
      <c r="AU234" s="80"/>
      <c r="AV234" s="80"/>
      <c r="AW234" s="80"/>
      <c r="AX234" s="46" t="s">
        <v>142</v>
      </c>
      <c r="AY234" s="46"/>
      <c r="AZ234" s="46"/>
      <c r="BA234" s="46"/>
      <c r="BB234" s="46"/>
      <c r="BC234" s="46"/>
      <c r="BD234" s="46"/>
      <c r="BE234" s="46"/>
      <c r="BF234" s="46"/>
      <c r="BG234" s="46"/>
      <c r="BH234" s="46" t="s">
        <v>145</v>
      </c>
      <c r="BI234" s="46"/>
      <c r="BJ234" s="46"/>
      <c r="BK234" s="46"/>
      <c r="BL234" s="46"/>
    </row>
    <row r="235" spans="1:79" ht="63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80"/>
      <c r="W235" s="80"/>
      <c r="X235" s="80"/>
      <c r="Y235" s="80"/>
      <c r="Z235" s="46" t="s">
        <v>17</v>
      </c>
      <c r="AA235" s="46"/>
      <c r="AB235" s="46"/>
      <c r="AC235" s="46"/>
      <c r="AD235" s="46"/>
      <c r="AE235" s="46" t="s">
        <v>16</v>
      </c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80"/>
      <c r="AU235" s="80"/>
      <c r="AV235" s="80"/>
      <c r="AW235" s="80"/>
      <c r="AX235" s="46" t="s">
        <v>17</v>
      </c>
      <c r="AY235" s="46"/>
      <c r="AZ235" s="46"/>
      <c r="BA235" s="46"/>
      <c r="BB235" s="46"/>
      <c r="BC235" s="46" t="s">
        <v>16</v>
      </c>
      <c r="BD235" s="46"/>
      <c r="BE235" s="46"/>
      <c r="BF235" s="46"/>
      <c r="BG235" s="46"/>
      <c r="BH235" s="46"/>
      <c r="BI235" s="46"/>
      <c r="BJ235" s="46"/>
      <c r="BK235" s="46"/>
      <c r="BL235" s="46"/>
    </row>
    <row r="236" spans="1:79" ht="15" customHeight="1">
      <c r="A236" s="46">
        <v>1</v>
      </c>
      <c r="B236" s="46"/>
      <c r="C236" s="46"/>
      <c r="D236" s="46"/>
      <c r="E236" s="46"/>
      <c r="F236" s="46"/>
      <c r="G236" s="46">
        <v>2</v>
      </c>
      <c r="H236" s="46"/>
      <c r="I236" s="46"/>
      <c r="J236" s="46"/>
      <c r="K236" s="46"/>
      <c r="L236" s="46"/>
      <c r="M236" s="46"/>
      <c r="N236" s="46"/>
      <c r="O236" s="46"/>
      <c r="P236" s="46"/>
      <c r="Q236" s="46">
        <v>3</v>
      </c>
      <c r="R236" s="46"/>
      <c r="S236" s="46"/>
      <c r="T236" s="46"/>
      <c r="U236" s="46"/>
      <c r="V236" s="46">
        <v>4</v>
      </c>
      <c r="W236" s="46"/>
      <c r="X236" s="46"/>
      <c r="Y236" s="46"/>
      <c r="Z236" s="46">
        <v>5</v>
      </c>
      <c r="AA236" s="46"/>
      <c r="AB236" s="46"/>
      <c r="AC236" s="46"/>
      <c r="AD236" s="46"/>
      <c r="AE236" s="46">
        <v>6</v>
      </c>
      <c r="AF236" s="46"/>
      <c r="AG236" s="46"/>
      <c r="AH236" s="46"/>
      <c r="AI236" s="46"/>
      <c r="AJ236" s="46">
        <v>7</v>
      </c>
      <c r="AK236" s="46"/>
      <c r="AL236" s="46"/>
      <c r="AM236" s="46"/>
      <c r="AN236" s="46"/>
      <c r="AO236" s="46">
        <v>8</v>
      </c>
      <c r="AP236" s="46"/>
      <c r="AQ236" s="46"/>
      <c r="AR236" s="46"/>
      <c r="AS236" s="46"/>
      <c r="AT236" s="46">
        <v>9</v>
      </c>
      <c r="AU236" s="46"/>
      <c r="AV236" s="46"/>
      <c r="AW236" s="46"/>
      <c r="AX236" s="46">
        <v>10</v>
      </c>
      <c r="AY236" s="46"/>
      <c r="AZ236" s="46"/>
      <c r="BA236" s="46"/>
      <c r="BB236" s="46"/>
      <c r="BC236" s="46">
        <v>11</v>
      </c>
      <c r="BD236" s="46"/>
      <c r="BE236" s="46"/>
      <c r="BF236" s="46"/>
      <c r="BG236" s="46"/>
      <c r="BH236" s="46">
        <v>12</v>
      </c>
      <c r="BI236" s="46"/>
      <c r="BJ236" s="46"/>
      <c r="BK236" s="46"/>
      <c r="BL236" s="46"/>
    </row>
    <row r="237" spans="1:79" s="1" customFormat="1" ht="12" hidden="1" customHeight="1">
      <c r="A237" s="39" t="s">
        <v>64</v>
      </c>
      <c r="B237" s="39"/>
      <c r="C237" s="39"/>
      <c r="D237" s="39"/>
      <c r="E237" s="39"/>
      <c r="F237" s="39"/>
      <c r="G237" s="33" t="s">
        <v>57</v>
      </c>
      <c r="H237" s="33"/>
      <c r="I237" s="33"/>
      <c r="J237" s="33"/>
      <c r="K237" s="33"/>
      <c r="L237" s="33"/>
      <c r="M237" s="33"/>
      <c r="N237" s="33"/>
      <c r="O237" s="33"/>
      <c r="P237" s="33"/>
      <c r="Q237" s="32" t="s">
        <v>80</v>
      </c>
      <c r="R237" s="32"/>
      <c r="S237" s="32"/>
      <c r="T237" s="32"/>
      <c r="U237" s="32"/>
      <c r="V237" s="32" t="s">
        <v>81</v>
      </c>
      <c r="W237" s="32"/>
      <c r="X237" s="32"/>
      <c r="Y237" s="32"/>
      <c r="Z237" s="32" t="s">
        <v>82</v>
      </c>
      <c r="AA237" s="32"/>
      <c r="AB237" s="32"/>
      <c r="AC237" s="32"/>
      <c r="AD237" s="32"/>
      <c r="AE237" s="32" t="s">
        <v>83</v>
      </c>
      <c r="AF237" s="32"/>
      <c r="AG237" s="32"/>
      <c r="AH237" s="32"/>
      <c r="AI237" s="32"/>
      <c r="AJ237" s="81" t="s">
        <v>101</v>
      </c>
      <c r="AK237" s="32"/>
      <c r="AL237" s="32"/>
      <c r="AM237" s="32"/>
      <c r="AN237" s="32"/>
      <c r="AO237" s="32" t="s">
        <v>84</v>
      </c>
      <c r="AP237" s="32"/>
      <c r="AQ237" s="32"/>
      <c r="AR237" s="32"/>
      <c r="AS237" s="32"/>
      <c r="AT237" s="81" t="s">
        <v>102</v>
      </c>
      <c r="AU237" s="32"/>
      <c r="AV237" s="32"/>
      <c r="AW237" s="32"/>
      <c r="AX237" s="32" t="s">
        <v>85</v>
      </c>
      <c r="AY237" s="32"/>
      <c r="AZ237" s="32"/>
      <c r="BA237" s="32"/>
      <c r="BB237" s="32"/>
      <c r="BC237" s="32" t="s">
        <v>86</v>
      </c>
      <c r="BD237" s="32"/>
      <c r="BE237" s="32"/>
      <c r="BF237" s="32"/>
      <c r="BG237" s="32"/>
      <c r="BH237" s="81" t="s">
        <v>101</v>
      </c>
      <c r="BI237" s="32"/>
      <c r="BJ237" s="32"/>
      <c r="BK237" s="32"/>
      <c r="BL237" s="32"/>
      <c r="CA237" s="1" t="s">
        <v>52</v>
      </c>
    </row>
    <row r="238" spans="1:79" s="25" customFormat="1" ht="38.25" customHeight="1">
      <c r="A238" s="34">
        <v>2610</v>
      </c>
      <c r="B238" s="34"/>
      <c r="C238" s="34"/>
      <c r="D238" s="34"/>
      <c r="E238" s="34"/>
      <c r="F238" s="34"/>
      <c r="G238" s="35" t="s">
        <v>314</v>
      </c>
      <c r="H238" s="36"/>
      <c r="I238" s="36"/>
      <c r="J238" s="36"/>
      <c r="K238" s="36"/>
      <c r="L238" s="36"/>
      <c r="M238" s="36"/>
      <c r="N238" s="36"/>
      <c r="O238" s="36"/>
      <c r="P238" s="37"/>
      <c r="Q238" s="38">
        <v>39932400</v>
      </c>
      <c r="R238" s="38"/>
      <c r="S238" s="38"/>
      <c r="T238" s="38"/>
      <c r="U238" s="38"/>
      <c r="V238" s="38">
        <v>0</v>
      </c>
      <c r="W238" s="38"/>
      <c r="X238" s="38"/>
      <c r="Y238" s="38"/>
      <c r="Z238" s="38">
        <v>0</v>
      </c>
      <c r="AA238" s="38"/>
      <c r="AB238" s="38"/>
      <c r="AC238" s="38"/>
      <c r="AD238" s="38"/>
      <c r="AE238" s="38">
        <v>0</v>
      </c>
      <c r="AF238" s="38"/>
      <c r="AG238" s="38"/>
      <c r="AH238" s="38"/>
      <c r="AI238" s="38"/>
      <c r="AJ238" s="38">
        <f>IF(ISNUMBER(Q238),Q238,0)-IF(ISNUMBER(Z238),Z238,0)</f>
        <v>39932400</v>
      </c>
      <c r="AK238" s="38"/>
      <c r="AL238" s="38"/>
      <c r="AM238" s="38"/>
      <c r="AN238" s="38"/>
      <c r="AO238" s="38">
        <v>42528200</v>
      </c>
      <c r="AP238" s="38"/>
      <c r="AQ238" s="38"/>
      <c r="AR238" s="38"/>
      <c r="AS238" s="38"/>
      <c r="AT238" s="38">
        <f>IF(ISNUMBER(V238),V238,0)-IF(ISNUMBER(Z238),Z238,0)-IF(ISNUMBER(AE238),AE238,0)</f>
        <v>0</v>
      </c>
      <c r="AU238" s="38"/>
      <c r="AV238" s="38"/>
      <c r="AW238" s="38"/>
      <c r="AX238" s="38">
        <v>0</v>
      </c>
      <c r="AY238" s="38"/>
      <c r="AZ238" s="38"/>
      <c r="BA238" s="38"/>
      <c r="BB238" s="38"/>
      <c r="BC238" s="38">
        <v>0</v>
      </c>
      <c r="BD238" s="38"/>
      <c r="BE238" s="38"/>
      <c r="BF238" s="38"/>
      <c r="BG238" s="38"/>
      <c r="BH238" s="38">
        <f>IF(ISNUMBER(AO238),AO238,0)-IF(ISNUMBER(AX238),AX238,0)</f>
        <v>42528200</v>
      </c>
      <c r="BI238" s="38"/>
      <c r="BJ238" s="38"/>
      <c r="BK238" s="38"/>
      <c r="BL238" s="38"/>
      <c r="CA238" s="25" t="s">
        <v>53</v>
      </c>
    </row>
    <row r="239" spans="1:79" s="6" customFormat="1" ht="12.75" customHeight="1">
      <c r="A239" s="26"/>
      <c r="B239" s="26"/>
      <c r="C239" s="26"/>
      <c r="D239" s="26"/>
      <c r="E239" s="26"/>
      <c r="F239" s="26"/>
      <c r="G239" s="27" t="s">
        <v>147</v>
      </c>
      <c r="H239" s="28"/>
      <c r="I239" s="28"/>
      <c r="J239" s="28"/>
      <c r="K239" s="28"/>
      <c r="L239" s="28"/>
      <c r="M239" s="28"/>
      <c r="N239" s="28"/>
      <c r="O239" s="28"/>
      <c r="P239" s="29"/>
      <c r="Q239" s="30">
        <v>39932400</v>
      </c>
      <c r="R239" s="30"/>
      <c r="S239" s="30"/>
      <c r="T239" s="30"/>
      <c r="U239" s="30"/>
      <c r="V239" s="30">
        <v>0</v>
      </c>
      <c r="W239" s="30"/>
      <c r="X239" s="30"/>
      <c r="Y239" s="30"/>
      <c r="Z239" s="30">
        <v>0</v>
      </c>
      <c r="AA239" s="30"/>
      <c r="AB239" s="30"/>
      <c r="AC239" s="30"/>
      <c r="AD239" s="30"/>
      <c r="AE239" s="30">
        <v>0</v>
      </c>
      <c r="AF239" s="30"/>
      <c r="AG239" s="30"/>
      <c r="AH239" s="30"/>
      <c r="AI239" s="30"/>
      <c r="AJ239" s="30">
        <f>IF(ISNUMBER(Q239),Q239,0)-IF(ISNUMBER(Z239),Z239,0)</f>
        <v>39932400</v>
      </c>
      <c r="AK239" s="30"/>
      <c r="AL239" s="30"/>
      <c r="AM239" s="30"/>
      <c r="AN239" s="30"/>
      <c r="AO239" s="30">
        <v>42528200</v>
      </c>
      <c r="AP239" s="30"/>
      <c r="AQ239" s="30"/>
      <c r="AR239" s="30"/>
      <c r="AS239" s="30"/>
      <c r="AT239" s="30">
        <f>IF(ISNUMBER(V239),V239,0)-IF(ISNUMBER(Z239),Z239,0)-IF(ISNUMBER(AE239),AE239,0)</f>
        <v>0</v>
      </c>
      <c r="AU239" s="30"/>
      <c r="AV239" s="30"/>
      <c r="AW239" s="30"/>
      <c r="AX239" s="30">
        <v>0</v>
      </c>
      <c r="AY239" s="30"/>
      <c r="AZ239" s="30"/>
      <c r="BA239" s="30"/>
      <c r="BB239" s="30"/>
      <c r="BC239" s="30">
        <v>0</v>
      </c>
      <c r="BD239" s="30"/>
      <c r="BE239" s="30"/>
      <c r="BF239" s="30"/>
      <c r="BG239" s="30"/>
      <c r="BH239" s="30">
        <f>IF(ISNUMBER(AO239),AO239,0)-IF(ISNUMBER(AX239),AX239,0)</f>
        <v>42528200</v>
      </c>
      <c r="BI239" s="30"/>
      <c r="BJ239" s="30"/>
      <c r="BK239" s="30"/>
      <c r="BL239" s="30"/>
    </row>
    <row r="241" spans="1:79" ht="14.25" customHeight="1">
      <c r="A241" s="55" t="s">
        <v>252</v>
      </c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</row>
    <row r="242" spans="1:79" ht="15" customHeight="1">
      <c r="A242" s="69" t="s">
        <v>245</v>
      </c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</row>
    <row r="243" spans="1:79" ht="42.95" customHeight="1">
      <c r="A243" s="80" t="s">
        <v>135</v>
      </c>
      <c r="B243" s="80"/>
      <c r="C243" s="80"/>
      <c r="D243" s="80"/>
      <c r="E243" s="80"/>
      <c r="F243" s="80"/>
      <c r="G243" s="46" t="s">
        <v>19</v>
      </c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 t="s">
        <v>15</v>
      </c>
      <c r="U243" s="46"/>
      <c r="V243" s="46"/>
      <c r="W243" s="46"/>
      <c r="X243" s="46"/>
      <c r="Y243" s="46"/>
      <c r="Z243" s="46" t="s">
        <v>14</v>
      </c>
      <c r="AA243" s="46"/>
      <c r="AB243" s="46"/>
      <c r="AC243" s="46"/>
      <c r="AD243" s="46"/>
      <c r="AE243" s="46" t="s">
        <v>248</v>
      </c>
      <c r="AF243" s="46"/>
      <c r="AG243" s="46"/>
      <c r="AH243" s="46"/>
      <c r="AI243" s="46"/>
      <c r="AJ243" s="46"/>
      <c r="AK243" s="46" t="s">
        <v>253</v>
      </c>
      <c r="AL243" s="46"/>
      <c r="AM243" s="46"/>
      <c r="AN243" s="46"/>
      <c r="AO243" s="46"/>
      <c r="AP243" s="46"/>
      <c r="AQ243" s="46" t="s">
        <v>266</v>
      </c>
      <c r="AR243" s="46"/>
      <c r="AS243" s="46"/>
      <c r="AT243" s="46"/>
      <c r="AU243" s="46"/>
      <c r="AV243" s="46"/>
      <c r="AW243" s="46" t="s">
        <v>18</v>
      </c>
      <c r="AX243" s="46"/>
      <c r="AY243" s="46"/>
      <c r="AZ243" s="46"/>
      <c r="BA243" s="46"/>
      <c r="BB243" s="46"/>
      <c r="BC243" s="46"/>
      <c r="BD243" s="46"/>
      <c r="BE243" s="46" t="s">
        <v>156</v>
      </c>
      <c r="BF243" s="46"/>
      <c r="BG243" s="46"/>
      <c r="BH243" s="46"/>
      <c r="BI243" s="46"/>
      <c r="BJ243" s="46"/>
      <c r="BK243" s="46"/>
      <c r="BL243" s="46"/>
    </row>
    <row r="244" spans="1:79" ht="21.75" customHeight="1">
      <c r="A244" s="80"/>
      <c r="B244" s="80"/>
      <c r="C244" s="80"/>
      <c r="D244" s="80"/>
      <c r="E244" s="80"/>
      <c r="F244" s="80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</row>
    <row r="245" spans="1:79" ht="15" customHeight="1">
      <c r="A245" s="46">
        <v>1</v>
      </c>
      <c r="B245" s="46"/>
      <c r="C245" s="46"/>
      <c r="D245" s="46"/>
      <c r="E245" s="46"/>
      <c r="F245" s="46"/>
      <c r="G245" s="46">
        <v>2</v>
      </c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>
        <v>3</v>
      </c>
      <c r="U245" s="46"/>
      <c r="V245" s="46"/>
      <c r="W245" s="46"/>
      <c r="X245" s="46"/>
      <c r="Y245" s="46"/>
      <c r="Z245" s="46">
        <v>4</v>
      </c>
      <c r="AA245" s="46"/>
      <c r="AB245" s="46"/>
      <c r="AC245" s="46"/>
      <c r="AD245" s="46"/>
      <c r="AE245" s="46">
        <v>5</v>
      </c>
      <c r="AF245" s="46"/>
      <c r="AG245" s="46"/>
      <c r="AH245" s="46"/>
      <c r="AI245" s="46"/>
      <c r="AJ245" s="46"/>
      <c r="AK245" s="46">
        <v>6</v>
      </c>
      <c r="AL245" s="46"/>
      <c r="AM245" s="46"/>
      <c r="AN245" s="46"/>
      <c r="AO245" s="46"/>
      <c r="AP245" s="46"/>
      <c r="AQ245" s="46">
        <v>7</v>
      </c>
      <c r="AR245" s="46"/>
      <c r="AS245" s="46"/>
      <c r="AT245" s="46"/>
      <c r="AU245" s="46"/>
      <c r="AV245" s="46"/>
      <c r="AW245" s="39">
        <v>8</v>
      </c>
      <c r="AX245" s="39"/>
      <c r="AY245" s="39"/>
      <c r="AZ245" s="39"/>
      <c r="BA245" s="39"/>
      <c r="BB245" s="39"/>
      <c r="BC245" s="39"/>
      <c r="BD245" s="39"/>
      <c r="BE245" s="39">
        <v>9</v>
      </c>
      <c r="BF245" s="39"/>
      <c r="BG245" s="39"/>
      <c r="BH245" s="39"/>
      <c r="BI245" s="39"/>
      <c r="BJ245" s="39"/>
      <c r="BK245" s="39"/>
      <c r="BL245" s="39"/>
    </row>
    <row r="246" spans="1:79" s="1" customFormat="1" ht="18.75" hidden="1" customHeight="1">
      <c r="A246" s="39" t="s">
        <v>64</v>
      </c>
      <c r="B246" s="39"/>
      <c r="C246" s="39"/>
      <c r="D246" s="39"/>
      <c r="E246" s="39"/>
      <c r="F246" s="39"/>
      <c r="G246" s="33" t="s">
        <v>57</v>
      </c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2" t="s">
        <v>80</v>
      </c>
      <c r="U246" s="32"/>
      <c r="V246" s="32"/>
      <c r="W246" s="32"/>
      <c r="X246" s="32"/>
      <c r="Y246" s="32"/>
      <c r="Z246" s="32" t="s">
        <v>81</v>
      </c>
      <c r="AA246" s="32"/>
      <c r="AB246" s="32"/>
      <c r="AC246" s="32"/>
      <c r="AD246" s="32"/>
      <c r="AE246" s="32" t="s">
        <v>82</v>
      </c>
      <c r="AF246" s="32"/>
      <c r="AG246" s="32"/>
      <c r="AH246" s="32"/>
      <c r="AI246" s="32"/>
      <c r="AJ246" s="32"/>
      <c r="AK246" s="32" t="s">
        <v>83</v>
      </c>
      <c r="AL246" s="32"/>
      <c r="AM246" s="32"/>
      <c r="AN246" s="32"/>
      <c r="AO246" s="32"/>
      <c r="AP246" s="32"/>
      <c r="AQ246" s="32" t="s">
        <v>84</v>
      </c>
      <c r="AR246" s="32"/>
      <c r="AS246" s="32"/>
      <c r="AT246" s="32"/>
      <c r="AU246" s="32"/>
      <c r="AV246" s="32"/>
      <c r="AW246" s="33" t="s">
        <v>87</v>
      </c>
      <c r="AX246" s="33"/>
      <c r="AY246" s="33"/>
      <c r="AZ246" s="33"/>
      <c r="BA246" s="33"/>
      <c r="BB246" s="33"/>
      <c r="BC246" s="33"/>
      <c r="BD246" s="33"/>
      <c r="BE246" s="33" t="s">
        <v>88</v>
      </c>
      <c r="BF246" s="33"/>
      <c r="BG246" s="33"/>
      <c r="BH246" s="33"/>
      <c r="BI246" s="33"/>
      <c r="BJ246" s="33"/>
      <c r="BK246" s="33"/>
      <c r="BL246" s="33"/>
      <c r="CA246" s="1" t="s">
        <v>54</v>
      </c>
    </row>
    <row r="247" spans="1:79" s="25" customFormat="1" ht="38.25" customHeight="1">
      <c r="A247" s="34">
        <v>2610</v>
      </c>
      <c r="B247" s="34"/>
      <c r="C247" s="34"/>
      <c r="D247" s="34"/>
      <c r="E247" s="34"/>
      <c r="F247" s="34"/>
      <c r="G247" s="35" t="s">
        <v>314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8">
        <v>39617502</v>
      </c>
      <c r="U247" s="38"/>
      <c r="V247" s="38"/>
      <c r="W247" s="38"/>
      <c r="X247" s="38"/>
      <c r="Y247" s="38"/>
      <c r="Z247" s="38">
        <v>36497338</v>
      </c>
      <c r="AA247" s="38"/>
      <c r="AB247" s="38"/>
      <c r="AC247" s="38"/>
      <c r="AD247" s="38"/>
      <c r="AE247" s="38">
        <v>160871</v>
      </c>
      <c r="AF247" s="38"/>
      <c r="AG247" s="38"/>
      <c r="AH247" s="38"/>
      <c r="AI247" s="38"/>
      <c r="AJ247" s="38"/>
      <c r="AK247" s="38">
        <v>155143</v>
      </c>
      <c r="AL247" s="38"/>
      <c r="AM247" s="38"/>
      <c r="AN247" s="38"/>
      <c r="AO247" s="38"/>
      <c r="AP247" s="38"/>
      <c r="AQ247" s="38">
        <v>0</v>
      </c>
      <c r="AR247" s="38"/>
      <c r="AS247" s="38"/>
      <c r="AT247" s="38"/>
      <c r="AU247" s="38"/>
      <c r="AV247" s="38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CA247" s="25" t="s">
        <v>55</v>
      </c>
    </row>
    <row r="248" spans="1:79" s="6" customFormat="1" ht="12.75" customHeight="1">
      <c r="A248" s="26"/>
      <c r="B248" s="26"/>
      <c r="C248" s="26"/>
      <c r="D248" s="26"/>
      <c r="E248" s="26"/>
      <c r="F248" s="26"/>
      <c r="G248" s="27" t="s">
        <v>147</v>
      </c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9"/>
      <c r="T248" s="30">
        <v>39617502</v>
      </c>
      <c r="U248" s="30"/>
      <c r="V248" s="30"/>
      <c r="W248" s="30"/>
      <c r="X248" s="30"/>
      <c r="Y248" s="30"/>
      <c r="Z248" s="30">
        <v>36497338</v>
      </c>
      <c r="AA248" s="30"/>
      <c r="AB248" s="30"/>
      <c r="AC248" s="30"/>
      <c r="AD248" s="30"/>
      <c r="AE248" s="30">
        <v>160871</v>
      </c>
      <c r="AF248" s="30"/>
      <c r="AG248" s="30"/>
      <c r="AH248" s="30"/>
      <c r="AI248" s="30"/>
      <c r="AJ248" s="30"/>
      <c r="AK248" s="30">
        <v>155143</v>
      </c>
      <c r="AL248" s="30"/>
      <c r="AM248" s="30"/>
      <c r="AN248" s="30"/>
      <c r="AO248" s="30"/>
      <c r="AP248" s="30"/>
      <c r="AQ248" s="30">
        <v>0</v>
      </c>
      <c r="AR248" s="30"/>
      <c r="AS248" s="30"/>
      <c r="AT248" s="30"/>
      <c r="AU248" s="30"/>
      <c r="AV248" s="30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</row>
    <row r="250" spans="1:79" ht="14.25" customHeight="1">
      <c r="A250" s="55" t="s">
        <v>254</v>
      </c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</row>
    <row r="251" spans="1:79" ht="30" customHeight="1">
      <c r="A251" s="76" t="s">
        <v>362</v>
      </c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</row>
    <row r="252" spans="1:79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14.25">
      <c r="A254" s="55" t="s">
        <v>281</v>
      </c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</row>
    <row r="255" spans="1:79" ht="14.25">
      <c r="A255" s="55" t="s">
        <v>255</v>
      </c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</row>
    <row r="256" spans="1:79" ht="15" customHeight="1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</row>
    <row r="257" spans="1:6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60" spans="1:64" ht="18.95" customHeight="1">
      <c r="A260" s="70" t="s">
        <v>239</v>
      </c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22"/>
      <c r="AC260" s="22"/>
      <c r="AD260" s="22"/>
      <c r="AE260" s="22"/>
      <c r="AF260" s="22"/>
      <c r="AG260" s="22"/>
      <c r="AH260" s="77"/>
      <c r="AI260" s="77"/>
      <c r="AJ260" s="77"/>
      <c r="AK260" s="77"/>
      <c r="AL260" s="77"/>
      <c r="AM260" s="77"/>
      <c r="AN260" s="77"/>
      <c r="AO260" s="77"/>
      <c r="AP260" s="77"/>
      <c r="AQ260" s="22"/>
      <c r="AR260" s="22"/>
      <c r="AS260" s="22"/>
      <c r="AT260" s="22"/>
      <c r="AU260" s="78" t="s">
        <v>241</v>
      </c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</row>
    <row r="261" spans="1:64" ht="12.75" customHeight="1">
      <c r="AB261" s="23"/>
      <c r="AC261" s="23"/>
      <c r="AD261" s="23"/>
      <c r="AE261" s="23"/>
      <c r="AF261" s="23"/>
      <c r="AG261" s="23"/>
      <c r="AH261" s="75" t="s">
        <v>1</v>
      </c>
      <c r="AI261" s="75"/>
      <c r="AJ261" s="75"/>
      <c r="AK261" s="75"/>
      <c r="AL261" s="75"/>
      <c r="AM261" s="75"/>
      <c r="AN261" s="75"/>
      <c r="AO261" s="75"/>
      <c r="AP261" s="75"/>
      <c r="AQ261" s="23"/>
      <c r="AR261" s="23"/>
      <c r="AS261" s="23"/>
      <c r="AT261" s="23"/>
      <c r="AU261" s="75" t="s">
        <v>160</v>
      </c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</row>
    <row r="262" spans="1:64" ht="15">
      <c r="AB262" s="23"/>
      <c r="AC262" s="23"/>
      <c r="AD262" s="23"/>
      <c r="AE262" s="23"/>
      <c r="AF262" s="23"/>
      <c r="AG262" s="23"/>
      <c r="AH262" s="24"/>
      <c r="AI262" s="24"/>
      <c r="AJ262" s="24"/>
      <c r="AK262" s="24"/>
      <c r="AL262" s="24"/>
      <c r="AM262" s="24"/>
      <c r="AN262" s="24"/>
      <c r="AO262" s="24"/>
      <c r="AP262" s="24"/>
      <c r="AQ262" s="23"/>
      <c r="AR262" s="23"/>
      <c r="AS262" s="23"/>
      <c r="AT262" s="23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</row>
    <row r="263" spans="1:64" ht="18" customHeight="1">
      <c r="A263" s="70" t="s">
        <v>240</v>
      </c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23"/>
      <c r="AC263" s="23"/>
      <c r="AD263" s="23"/>
      <c r="AE263" s="23"/>
      <c r="AF263" s="23"/>
      <c r="AG263" s="23"/>
      <c r="AH263" s="72"/>
      <c r="AI263" s="72"/>
      <c r="AJ263" s="72"/>
      <c r="AK263" s="72"/>
      <c r="AL263" s="72"/>
      <c r="AM263" s="72"/>
      <c r="AN263" s="72"/>
      <c r="AO263" s="72"/>
      <c r="AP263" s="72"/>
      <c r="AQ263" s="23"/>
      <c r="AR263" s="23"/>
      <c r="AS263" s="23"/>
      <c r="AT263" s="23"/>
      <c r="AU263" s="73" t="s">
        <v>242</v>
      </c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</row>
    <row r="264" spans="1:64" ht="12" customHeight="1">
      <c r="AB264" s="23"/>
      <c r="AC264" s="23"/>
      <c r="AD264" s="23"/>
      <c r="AE264" s="23"/>
      <c r="AF264" s="23"/>
      <c r="AG264" s="23"/>
      <c r="AH264" s="75" t="s">
        <v>1</v>
      </c>
      <c r="AI264" s="75"/>
      <c r="AJ264" s="75"/>
      <c r="AK264" s="75"/>
      <c r="AL264" s="75"/>
      <c r="AM264" s="75"/>
      <c r="AN264" s="75"/>
      <c r="AO264" s="75"/>
      <c r="AP264" s="75"/>
      <c r="AQ264" s="23"/>
      <c r="AR264" s="23"/>
      <c r="AS264" s="23"/>
      <c r="AT264" s="23"/>
      <c r="AU264" s="75" t="s">
        <v>160</v>
      </c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</row>
  </sheetData>
  <mergeCells count="178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107:BL107"/>
    <mergeCell ref="A108:BL108"/>
    <mergeCell ref="BD103:BH103"/>
    <mergeCell ref="A104:C104"/>
    <mergeCell ref="D104:T104"/>
    <mergeCell ref="U104:Y104"/>
    <mergeCell ref="A102:C102"/>
    <mergeCell ref="D102:T102"/>
    <mergeCell ref="U102:Y102"/>
    <mergeCell ref="Z102:AD102"/>
    <mergeCell ref="AE102:AI102"/>
    <mergeCell ref="AJ102:AN102"/>
    <mergeCell ref="D100:T100"/>
    <mergeCell ref="U100:Y100"/>
    <mergeCell ref="Z100:AD100"/>
    <mergeCell ref="AE100:AI100"/>
    <mergeCell ref="AJ100:AN100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132:BL132"/>
    <mergeCell ref="A133:C134"/>
    <mergeCell ref="D133:P134"/>
    <mergeCell ref="Q133:U134"/>
    <mergeCell ref="V133:AE134"/>
    <mergeCell ref="AF133:AT133"/>
    <mergeCell ref="AU133:BI133"/>
    <mergeCell ref="AF134:AJ134"/>
    <mergeCell ref="AK134:AO13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A113:C113"/>
    <mergeCell ref="D113:P113"/>
    <mergeCell ref="Q113:U113"/>
    <mergeCell ref="V113:AE113"/>
    <mergeCell ref="AF113:AJ113"/>
    <mergeCell ref="AK113:AO113"/>
    <mergeCell ref="BE114:BI114"/>
    <mergeCell ref="BJ114:BN114"/>
    <mergeCell ref="BO114:BS114"/>
    <mergeCell ref="A115:C115"/>
    <mergeCell ref="D115:P115"/>
    <mergeCell ref="A112:C112"/>
    <mergeCell ref="D112:P112"/>
    <mergeCell ref="Q112:U112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7:AT137"/>
    <mergeCell ref="AU137:AY137"/>
    <mergeCell ref="AZ137:BD137"/>
    <mergeCell ref="BE137:BI137"/>
    <mergeCell ref="A156:BL156"/>
    <mergeCell ref="A157:BR157"/>
    <mergeCell ref="BE138:BI138"/>
    <mergeCell ref="A139:C139"/>
    <mergeCell ref="D139:P139"/>
    <mergeCell ref="Q139:U139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V139:AE139"/>
    <mergeCell ref="AF139:AJ139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158:T159"/>
    <mergeCell ref="U158:AD158"/>
    <mergeCell ref="AE158:AN158"/>
    <mergeCell ref="AO158:AX158"/>
    <mergeCell ref="AY158:BH158"/>
    <mergeCell ref="BI158:BR158"/>
    <mergeCell ref="U159:Y159"/>
    <mergeCell ref="Z159:AD159"/>
    <mergeCell ref="AE159:AI159"/>
    <mergeCell ref="AJ159:AN159"/>
    <mergeCell ref="AT162:AX162"/>
    <mergeCell ref="AY162:BC162"/>
    <mergeCell ref="BD162:BH162"/>
    <mergeCell ref="BI162:BM162"/>
    <mergeCell ref="BN162:BR162"/>
    <mergeCell ref="A173:BL173"/>
    <mergeCell ref="BI163:BM163"/>
    <mergeCell ref="BN163:BR163"/>
    <mergeCell ref="A164:T164"/>
    <mergeCell ref="U164:Y164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AT165:AX165"/>
    <mergeCell ref="A177:C177"/>
    <mergeCell ref="D177:V177"/>
    <mergeCell ref="W177:Y177"/>
    <mergeCell ref="Z177:AB177"/>
    <mergeCell ref="AC177:AE177"/>
    <mergeCell ref="AF177:AH177"/>
    <mergeCell ref="BJ175:BL176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BG174:BL174"/>
    <mergeCell ref="W175:AB175"/>
    <mergeCell ref="AC175:AH175"/>
    <mergeCell ref="AI175:AN175"/>
    <mergeCell ref="AO175:AT175"/>
    <mergeCell ref="AU175:AW176"/>
    <mergeCell ref="AX175:AZ176"/>
    <mergeCell ref="BA175:BC176"/>
    <mergeCell ref="BD175:BF176"/>
    <mergeCell ref="BG175:BI176"/>
    <mergeCell ref="A174:C176"/>
    <mergeCell ref="D174:V176"/>
    <mergeCell ref="W174:AH174"/>
    <mergeCell ref="AI174:AT174"/>
    <mergeCell ref="AU174:AZ174"/>
    <mergeCell ref="BA174:BF174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79:BC179"/>
    <mergeCell ref="BD179:BF179"/>
    <mergeCell ref="BG179:BI179"/>
    <mergeCell ref="BJ179:BL179"/>
    <mergeCell ref="A188:BL188"/>
    <mergeCell ref="A189:BS189"/>
    <mergeCell ref="A180:C180"/>
    <mergeCell ref="D180:V180"/>
    <mergeCell ref="W180:Y180"/>
    <mergeCell ref="Z180:AB180"/>
    <mergeCell ref="AI179:AK179"/>
    <mergeCell ref="AL179:AN179"/>
    <mergeCell ref="AO179:AQ179"/>
    <mergeCell ref="AR179:AT179"/>
    <mergeCell ref="AU179:AW179"/>
    <mergeCell ref="AX179:AZ179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201:AT201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198:BL198"/>
    <mergeCell ref="A199:BD199"/>
    <mergeCell ref="A200:F201"/>
    <mergeCell ref="G200:S201"/>
    <mergeCell ref="T200:Z201"/>
    <mergeCell ref="AA200:AO200"/>
    <mergeCell ref="AP200:BD200"/>
    <mergeCell ref="AA201:AE201"/>
    <mergeCell ref="AF201:AJ201"/>
    <mergeCell ref="AK201:AO201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BP212:BS212"/>
    <mergeCell ref="A213:M213"/>
    <mergeCell ref="N213:U213"/>
    <mergeCell ref="V213:Z213"/>
    <mergeCell ref="AA213:AE213"/>
    <mergeCell ref="AF213:AI213"/>
    <mergeCell ref="AJ213:AN213"/>
    <mergeCell ref="AO213:AR213"/>
    <mergeCell ref="AS213:AW213"/>
    <mergeCell ref="AX213:BA213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AA211:AE211"/>
    <mergeCell ref="AF211:AI211"/>
    <mergeCell ref="AJ211:AN211"/>
    <mergeCell ref="AO211:AR211"/>
    <mergeCell ref="AS211:AW211"/>
    <mergeCell ref="AX211:BA211"/>
    <mergeCell ref="BP214:BS214"/>
    <mergeCell ref="A217:BL217"/>
    <mergeCell ref="A218:BL218"/>
    <mergeCell ref="A221:BL221"/>
    <mergeCell ref="A222:BL222"/>
    <mergeCell ref="A223:BL223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Z227:AD227"/>
    <mergeCell ref="AE227:AJ227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A232:BL232"/>
    <mergeCell ref="A233:F235"/>
    <mergeCell ref="G233:P235"/>
    <mergeCell ref="Q233:AN233"/>
    <mergeCell ref="AO233:BL233"/>
    <mergeCell ref="Q234:U235"/>
    <mergeCell ref="V234:Y235"/>
    <mergeCell ref="Z234:AI234"/>
    <mergeCell ref="AJ234:AN235"/>
    <mergeCell ref="AO234:AS235"/>
    <mergeCell ref="AK228:AP228"/>
    <mergeCell ref="AQ228:AV228"/>
    <mergeCell ref="AW228:BA228"/>
    <mergeCell ref="BB228:BF228"/>
    <mergeCell ref="BG228:BL228"/>
    <mergeCell ref="A231:BL231"/>
    <mergeCell ref="BG229:BL229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A228:F228"/>
    <mergeCell ref="G228:S228"/>
    <mergeCell ref="T228:Y228"/>
    <mergeCell ref="Z228:AD228"/>
    <mergeCell ref="AE228:AJ228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T234:AW235"/>
    <mergeCell ref="AX234:BG234"/>
    <mergeCell ref="BH234:BL235"/>
    <mergeCell ref="Z235:AD235"/>
    <mergeCell ref="AE235:AI235"/>
    <mergeCell ref="AX235:BB235"/>
    <mergeCell ref="BC235:BG235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G246:S246"/>
    <mergeCell ref="T246:Y246"/>
    <mergeCell ref="Z246:AD246"/>
    <mergeCell ref="AE246:AJ246"/>
    <mergeCell ref="AK246:AP246"/>
    <mergeCell ref="BE243:BL244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241:BL241"/>
    <mergeCell ref="A242:BL242"/>
    <mergeCell ref="A243:F244"/>
    <mergeCell ref="G243:S244"/>
    <mergeCell ref="T243:Y244"/>
    <mergeCell ref="Z243:AD244"/>
    <mergeCell ref="AE243:AJ244"/>
    <mergeCell ref="AK243:AP244"/>
    <mergeCell ref="AQ243:AV244"/>
    <mergeCell ref="AW243:BD244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7:BD247"/>
    <mergeCell ref="BE247:BL247"/>
    <mergeCell ref="A250:BL250"/>
    <mergeCell ref="A251:BL251"/>
    <mergeCell ref="A254:BL254"/>
    <mergeCell ref="A255:BL255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BQ94:BT94"/>
    <mergeCell ref="BU94:BY94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L94:BP94"/>
    <mergeCell ref="AO101:AS101"/>
    <mergeCell ref="AT101:AX101"/>
    <mergeCell ref="AY101:BC101"/>
    <mergeCell ref="BD101:BH101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AO102:AS102"/>
    <mergeCell ref="AT102:AX102"/>
    <mergeCell ref="AY102:BC102"/>
    <mergeCell ref="BD102:BH102"/>
    <mergeCell ref="AE99:AI99"/>
    <mergeCell ref="AJ99:AN99"/>
    <mergeCell ref="AO99:AS99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6:BI116"/>
    <mergeCell ref="BJ116:BN116"/>
    <mergeCell ref="BO116:BS116"/>
    <mergeCell ref="BT116:BX116"/>
    <mergeCell ref="BD104:BH104"/>
    <mergeCell ref="Z104:AD104"/>
    <mergeCell ref="AE104:AI104"/>
    <mergeCell ref="AJ104:AN104"/>
    <mergeCell ref="AO104:AS104"/>
    <mergeCell ref="AT104:AX104"/>
    <mergeCell ref="AY104:BC104"/>
    <mergeCell ref="BT113:BX113"/>
    <mergeCell ref="BT112:BX112"/>
    <mergeCell ref="BT114:BX114"/>
    <mergeCell ref="BT111:BX111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Q115:U115"/>
    <mergeCell ref="V115:AE115"/>
    <mergeCell ref="AF115:AJ115"/>
    <mergeCell ref="AK115:AO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K139:AO139"/>
    <mergeCell ref="AP139:AT139"/>
    <mergeCell ref="AU139:AY139"/>
    <mergeCell ref="AZ139:BD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4:BI154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Z164:AD164"/>
    <mergeCell ref="AE164:AI164"/>
    <mergeCell ref="AJ164:AN164"/>
    <mergeCell ref="AO164:AS164"/>
    <mergeCell ref="AT164:AX164"/>
    <mergeCell ref="AY164:BC164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D163:BH163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O166:AS166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70:AX170"/>
    <mergeCell ref="AY170:BC170"/>
    <mergeCell ref="BD170:BH170"/>
    <mergeCell ref="BI170:BM170"/>
    <mergeCell ref="BN170:BR170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81:C181"/>
    <mergeCell ref="D181:V181"/>
    <mergeCell ref="W181:Y181"/>
    <mergeCell ref="Z181:AB181"/>
    <mergeCell ref="AC181:AE181"/>
    <mergeCell ref="AF181:AH181"/>
    <mergeCell ref="AU180:AW180"/>
    <mergeCell ref="AX180:AZ180"/>
    <mergeCell ref="BA180:BC180"/>
    <mergeCell ref="BD180:BF180"/>
    <mergeCell ref="BG180:BI180"/>
    <mergeCell ref="BJ180:BL180"/>
    <mergeCell ref="AC180:AE180"/>
    <mergeCell ref="AF180:AH180"/>
    <mergeCell ref="AI180:AK180"/>
    <mergeCell ref="AL180:AN180"/>
    <mergeCell ref="AO180:AQ180"/>
    <mergeCell ref="AR180:AT180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BA185:BC185"/>
    <mergeCell ref="BD185:BF185"/>
    <mergeCell ref="BG185:BI185"/>
    <mergeCell ref="BJ185:BL185"/>
    <mergeCell ref="AI185:AK185"/>
    <mergeCell ref="AL185:AN185"/>
    <mergeCell ref="AO185:AQ185"/>
    <mergeCell ref="AR185:AT185"/>
    <mergeCell ref="AU185:AW185"/>
    <mergeCell ref="AX185:AZ185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P205:AT205"/>
    <mergeCell ref="AU205:AY205"/>
    <mergeCell ref="AZ205:BD205"/>
    <mergeCell ref="A205:F205"/>
    <mergeCell ref="G205:S205"/>
    <mergeCell ref="T205:Z205"/>
    <mergeCell ref="AA205:AE205"/>
    <mergeCell ref="AF205:AJ205"/>
    <mergeCell ref="AK205:AO205"/>
    <mergeCell ref="AK227:AP227"/>
    <mergeCell ref="AQ227:AV227"/>
    <mergeCell ref="AW227:BA227"/>
    <mergeCell ref="BB227:BF227"/>
    <mergeCell ref="A208:BL208"/>
    <mergeCell ref="A209:BM209"/>
    <mergeCell ref="A210:M211"/>
    <mergeCell ref="N210:U211"/>
    <mergeCell ref="V210:Z211"/>
    <mergeCell ref="AA210:AI210"/>
    <mergeCell ref="AJ210:AR210"/>
    <mergeCell ref="AS210:BA210"/>
    <mergeCell ref="BB210:BJ210"/>
    <mergeCell ref="BK210:BS210"/>
    <mergeCell ref="BG227:BL227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A248:F248"/>
    <mergeCell ref="G248:S248"/>
    <mergeCell ref="T248:Y248"/>
    <mergeCell ref="Z248:AD248"/>
    <mergeCell ref="AE248:AJ248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9:AN239"/>
    <mergeCell ref="AO239:AS239"/>
    <mergeCell ref="AT239:AW239"/>
    <mergeCell ref="AK248:AP248"/>
    <mergeCell ref="AQ248:AV248"/>
    <mergeCell ref="AW248:BD248"/>
    <mergeCell ref="BE248:BL248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246:F246"/>
  </mergeCells>
  <conditionalFormatting sqref="A92:A94 A102:A104 A179:A185">
    <cfRule type="cellIs" dxfId="47" priority="3" stopIfTrue="1" operator="equal">
      <formula>A91</formula>
    </cfRule>
  </conditionalFormatting>
  <conditionalFormatting sqref="A113:C130 A137:C154">
    <cfRule type="cellIs" dxfId="46" priority="1" stopIfTrue="1" operator="equal">
      <formula>A112</formula>
    </cfRule>
    <cfRule type="cellIs" dxfId="45" priority="2" stopIfTrue="1" operator="equal">
      <formula>0</formula>
    </cfRule>
  </conditionalFormatting>
  <conditionalFormatting sqref="A105">
    <cfRule type="cellIs" dxfId="44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4"/>
  <sheetViews>
    <sheetView topLeftCell="A227" zoomScaleNormal="100" workbookViewId="0">
      <selection activeCell="AU243" sqref="AU243:BF243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25" t="s">
        <v>379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380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381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382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375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30" customHeight="1">
      <c r="A18" s="76" t="s">
        <v>376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30" customHeight="1">
      <c r="A21" s="76" t="s">
        <v>377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8544562.0500000007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8544562.0500000007</v>
      </c>
      <c r="AJ30" s="62"/>
      <c r="AK30" s="62"/>
      <c r="AL30" s="62"/>
      <c r="AM30" s="63"/>
      <c r="AN30" s="61">
        <v>11245600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11245600</v>
      </c>
      <c r="BC30" s="62"/>
      <c r="BD30" s="62"/>
      <c r="BE30" s="62"/>
      <c r="BF30" s="63"/>
      <c r="BG30" s="61">
        <v>10435600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10435600</v>
      </c>
      <c r="BV30" s="62"/>
      <c r="BW30" s="62"/>
      <c r="BX30" s="62"/>
      <c r="BY30" s="63"/>
      <c r="CA30" s="25" t="s">
        <v>22</v>
      </c>
    </row>
    <row r="31" spans="1:79" s="25" customFormat="1" ht="25.5" customHeight="1">
      <c r="A31" s="42"/>
      <c r="B31" s="43"/>
      <c r="C31" s="43"/>
      <c r="D31" s="67"/>
      <c r="E31" s="35" t="s">
        <v>312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68" t="s">
        <v>173</v>
      </c>
      <c r="V31" s="68"/>
      <c r="W31" s="68"/>
      <c r="X31" s="68"/>
      <c r="Y31" s="68"/>
      <c r="Z31" s="68">
        <v>594999</v>
      </c>
      <c r="AA31" s="68"/>
      <c r="AB31" s="68"/>
      <c r="AC31" s="68"/>
      <c r="AD31" s="68"/>
      <c r="AE31" s="61">
        <v>594999</v>
      </c>
      <c r="AF31" s="62"/>
      <c r="AG31" s="62"/>
      <c r="AH31" s="63"/>
      <c r="AI31" s="61">
        <f>IF(ISNUMBER(U31),U31,0)+IF(ISNUMBER(Z31),Z31,0)</f>
        <v>594999</v>
      </c>
      <c r="AJ31" s="62"/>
      <c r="AK31" s="62"/>
      <c r="AL31" s="62"/>
      <c r="AM31" s="63"/>
      <c r="AN31" s="61" t="s">
        <v>173</v>
      </c>
      <c r="AO31" s="62"/>
      <c r="AP31" s="62"/>
      <c r="AQ31" s="62"/>
      <c r="AR31" s="63"/>
      <c r="AS31" s="61">
        <v>0</v>
      </c>
      <c r="AT31" s="62"/>
      <c r="AU31" s="62"/>
      <c r="AV31" s="62"/>
      <c r="AW31" s="63"/>
      <c r="AX31" s="61">
        <v>0</v>
      </c>
      <c r="AY31" s="62"/>
      <c r="AZ31" s="62"/>
      <c r="BA31" s="63"/>
      <c r="BB31" s="61">
        <f>IF(ISNUMBER(AN31),AN31,0)+IF(ISNUMBER(AS31),AS31,0)</f>
        <v>0</v>
      </c>
      <c r="BC31" s="62"/>
      <c r="BD31" s="62"/>
      <c r="BE31" s="62"/>
      <c r="BF31" s="63"/>
      <c r="BG31" s="61" t="s">
        <v>173</v>
      </c>
      <c r="BH31" s="62"/>
      <c r="BI31" s="62"/>
      <c r="BJ31" s="62"/>
      <c r="BK31" s="63"/>
      <c r="BL31" s="61">
        <v>0</v>
      </c>
      <c r="BM31" s="62"/>
      <c r="BN31" s="62"/>
      <c r="BO31" s="62"/>
      <c r="BP31" s="63"/>
      <c r="BQ31" s="61">
        <v>0</v>
      </c>
      <c r="BR31" s="62"/>
      <c r="BS31" s="62"/>
      <c r="BT31" s="63"/>
      <c r="BU31" s="61">
        <f>IF(ISNUMBER(BG31),BG31,0)+IF(ISNUMBER(BL31),BL31,0)</f>
        <v>0</v>
      </c>
      <c r="BV31" s="62"/>
      <c r="BW31" s="62"/>
      <c r="BX31" s="62"/>
      <c r="BY31" s="63"/>
    </row>
    <row r="32" spans="1:79" s="25" customFormat="1" ht="25.5" customHeight="1">
      <c r="A32" s="42">
        <v>205330</v>
      </c>
      <c r="B32" s="43"/>
      <c r="C32" s="43"/>
      <c r="D32" s="67"/>
      <c r="E32" s="35" t="s">
        <v>313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68" t="s">
        <v>173</v>
      </c>
      <c r="V32" s="68"/>
      <c r="W32" s="68"/>
      <c r="X32" s="68"/>
      <c r="Y32" s="68"/>
      <c r="Z32" s="68">
        <v>594999</v>
      </c>
      <c r="AA32" s="68"/>
      <c r="AB32" s="68"/>
      <c r="AC32" s="68"/>
      <c r="AD32" s="68"/>
      <c r="AE32" s="61">
        <v>594999</v>
      </c>
      <c r="AF32" s="62"/>
      <c r="AG32" s="62"/>
      <c r="AH32" s="63"/>
      <c r="AI32" s="61">
        <f>IF(ISNUMBER(U32),U32,0)+IF(ISNUMBER(Z32),Z32,0)</f>
        <v>594999</v>
      </c>
      <c r="AJ32" s="62"/>
      <c r="AK32" s="62"/>
      <c r="AL32" s="62"/>
      <c r="AM32" s="63"/>
      <c r="AN32" s="61" t="s">
        <v>173</v>
      </c>
      <c r="AO32" s="62"/>
      <c r="AP32" s="62"/>
      <c r="AQ32" s="62"/>
      <c r="AR32" s="63"/>
      <c r="AS32" s="61">
        <v>0</v>
      </c>
      <c r="AT32" s="62"/>
      <c r="AU32" s="62"/>
      <c r="AV32" s="62"/>
      <c r="AW32" s="63"/>
      <c r="AX32" s="61">
        <v>0</v>
      </c>
      <c r="AY32" s="62"/>
      <c r="AZ32" s="62"/>
      <c r="BA32" s="63"/>
      <c r="BB32" s="61">
        <f>IF(ISNUMBER(AN32),AN32,0)+IF(ISNUMBER(AS32),AS32,0)</f>
        <v>0</v>
      </c>
      <c r="BC32" s="62"/>
      <c r="BD32" s="62"/>
      <c r="BE32" s="62"/>
      <c r="BF32" s="63"/>
      <c r="BG32" s="61" t="s">
        <v>173</v>
      </c>
      <c r="BH32" s="62"/>
      <c r="BI32" s="62"/>
      <c r="BJ32" s="62"/>
      <c r="BK32" s="63"/>
      <c r="BL32" s="61">
        <v>0</v>
      </c>
      <c r="BM32" s="62"/>
      <c r="BN32" s="62"/>
      <c r="BO32" s="62"/>
      <c r="BP32" s="63"/>
      <c r="BQ32" s="61">
        <v>0</v>
      </c>
      <c r="BR32" s="62"/>
      <c r="BS32" s="62"/>
      <c r="BT32" s="63"/>
      <c r="BU32" s="61">
        <f>IF(ISNUMBER(BG32),BG32,0)+IF(ISNUMBER(BL32),BL32,0)</f>
        <v>0</v>
      </c>
      <c r="BV32" s="62"/>
      <c r="BW32" s="62"/>
      <c r="BX32" s="62"/>
      <c r="BY32" s="63"/>
    </row>
    <row r="33" spans="1:79" s="6" customFormat="1" ht="12.75" customHeight="1">
      <c r="A33" s="44"/>
      <c r="B33" s="45"/>
      <c r="C33" s="45"/>
      <c r="D33" s="66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59">
        <v>8544562.0500000007</v>
      </c>
      <c r="V33" s="59"/>
      <c r="W33" s="59"/>
      <c r="X33" s="59"/>
      <c r="Y33" s="59"/>
      <c r="Z33" s="59">
        <v>594999</v>
      </c>
      <c r="AA33" s="59"/>
      <c r="AB33" s="59"/>
      <c r="AC33" s="59"/>
      <c r="AD33" s="59"/>
      <c r="AE33" s="56">
        <v>594999</v>
      </c>
      <c r="AF33" s="57"/>
      <c r="AG33" s="57"/>
      <c r="AH33" s="58"/>
      <c r="AI33" s="56">
        <f>IF(ISNUMBER(U33),U33,0)+IF(ISNUMBER(Z33),Z33,0)</f>
        <v>9139561.0500000007</v>
      </c>
      <c r="AJ33" s="57"/>
      <c r="AK33" s="57"/>
      <c r="AL33" s="57"/>
      <c r="AM33" s="58"/>
      <c r="AN33" s="56">
        <v>11245600</v>
      </c>
      <c r="AO33" s="57"/>
      <c r="AP33" s="57"/>
      <c r="AQ33" s="57"/>
      <c r="AR33" s="58"/>
      <c r="AS33" s="56">
        <v>0</v>
      </c>
      <c r="AT33" s="57"/>
      <c r="AU33" s="57"/>
      <c r="AV33" s="57"/>
      <c r="AW33" s="58"/>
      <c r="AX33" s="56">
        <v>0</v>
      </c>
      <c r="AY33" s="57"/>
      <c r="AZ33" s="57"/>
      <c r="BA33" s="58"/>
      <c r="BB33" s="56">
        <f>IF(ISNUMBER(AN33),AN33,0)+IF(ISNUMBER(AS33),AS33,0)</f>
        <v>11245600</v>
      </c>
      <c r="BC33" s="57"/>
      <c r="BD33" s="57"/>
      <c r="BE33" s="57"/>
      <c r="BF33" s="58"/>
      <c r="BG33" s="56">
        <v>10435600</v>
      </c>
      <c r="BH33" s="57"/>
      <c r="BI33" s="57"/>
      <c r="BJ33" s="57"/>
      <c r="BK33" s="58"/>
      <c r="BL33" s="56">
        <v>0</v>
      </c>
      <c r="BM33" s="57"/>
      <c r="BN33" s="57"/>
      <c r="BO33" s="57"/>
      <c r="BP33" s="58"/>
      <c r="BQ33" s="56">
        <v>0</v>
      </c>
      <c r="BR33" s="57"/>
      <c r="BS33" s="57"/>
      <c r="BT33" s="58"/>
      <c r="BU33" s="56">
        <f>IF(ISNUMBER(BG33),BG33,0)+IF(ISNUMBER(BL33),BL33,0)</f>
        <v>10435600</v>
      </c>
      <c r="BV33" s="57"/>
      <c r="BW33" s="57"/>
      <c r="BX33" s="57"/>
      <c r="BY33" s="58"/>
    </row>
    <row r="35" spans="1:79" ht="14.25" customHeight="1">
      <c r="A35" s="120" t="s">
        <v>271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5" customHeight="1">
      <c r="A36" s="87" t="s">
        <v>245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</row>
    <row r="37" spans="1:79" ht="22.5" customHeight="1">
      <c r="A37" s="89" t="s">
        <v>2</v>
      </c>
      <c r="B37" s="90"/>
      <c r="C37" s="90"/>
      <c r="D37" s="91"/>
      <c r="E37" s="89" t="s">
        <v>19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47" t="s">
        <v>267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46" t="s">
        <v>272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92"/>
      <c r="B38" s="93"/>
      <c r="C38" s="93"/>
      <c r="D38" s="94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46" t="s">
        <v>4</v>
      </c>
      <c r="Y38" s="46"/>
      <c r="Z38" s="46"/>
      <c r="AA38" s="46"/>
      <c r="AB38" s="46"/>
      <c r="AC38" s="46" t="s">
        <v>3</v>
      </c>
      <c r="AD38" s="46"/>
      <c r="AE38" s="46"/>
      <c r="AF38" s="46"/>
      <c r="AG38" s="46"/>
      <c r="AH38" s="105" t="s">
        <v>116</v>
      </c>
      <c r="AI38" s="106"/>
      <c r="AJ38" s="106"/>
      <c r="AK38" s="106"/>
      <c r="AL38" s="107"/>
      <c r="AM38" s="47" t="s">
        <v>5</v>
      </c>
      <c r="AN38" s="48"/>
      <c r="AO38" s="48"/>
      <c r="AP38" s="48"/>
      <c r="AQ38" s="49"/>
      <c r="AR38" s="47" t="s">
        <v>4</v>
      </c>
      <c r="AS38" s="48"/>
      <c r="AT38" s="48"/>
      <c r="AU38" s="48"/>
      <c r="AV38" s="49"/>
      <c r="AW38" s="47" t="s">
        <v>3</v>
      </c>
      <c r="AX38" s="48"/>
      <c r="AY38" s="48"/>
      <c r="AZ38" s="48"/>
      <c r="BA38" s="49"/>
      <c r="BB38" s="105" t="s">
        <v>116</v>
      </c>
      <c r="BC38" s="106"/>
      <c r="BD38" s="106"/>
      <c r="BE38" s="106"/>
      <c r="BF38" s="107"/>
      <c r="BG38" s="47" t="s">
        <v>96</v>
      </c>
      <c r="BH38" s="48"/>
      <c r="BI38" s="48"/>
      <c r="BJ38" s="48"/>
      <c r="BK38" s="49"/>
    </row>
    <row r="39" spans="1:79" ht="15" customHeight="1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>
      <c r="A40" s="64" t="s">
        <v>56</v>
      </c>
      <c r="B40" s="65"/>
      <c r="C40" s="65"/>
      <c r="D40" s="98"/>
      <c r="E40" s="64" t="s">
        <v>57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98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64" t="s">
        <v>94</v>
      </c>
      <c r="AI40" s="65"/>
      <c r="AJ40" s="65"/>
      <c r="AK40" s="65"/>
      <c r="AL40" s="98"/>
      <c r="AM40" s="102" t="s">
        <v>171</v>
      </c>
      <c r="AN40" s="103"/>
      <c r="AO40" s="103"/>
      <c r="AP40" s="103"/>
      <c r="AQ40" s="104"/>
      <c r="AR40" s="64" t="s">
        <v>62</v>
      </c>
      <c r="AS40" s="65"/>
      <c r="AT40" s="65"/>
      <c r="AU40" s="65"/>
      <c r="AV40" s="98"/>
      <c r="AW40" s="64" t="s">
        <v>63</v>
      </c>
      <c r="AX40" s="65"/>
      <c r="AY40" s="65"/>
      <c r="AZ40" s="65"/>
      <c r="BA40" s="98"/>
      <c r="BB40" s="64" t="s">
        <v>95</v>
      </c>
      <c r="BC40" s="65"/>
      <c r="BD40" s="65"/>
      <c r="BE40" s="65"/>
      <c r="BF40" s="98"/>
      <c r="BG40" s="102" t="s">
        <v>171</v>
      </c>
      <c r="BH40" s="103"/>
      <c r="BI40" s="103"/>
      <c r="BJ40" s="103"/>
      <c r="BK40" s="104"/>
      <c r="CA40" t="s">
        <v>23</v>
      </c>
    </row>
    <row r="41" spans="1:79" s="25" customFormat="1" ht="12.75" customHeight="1">
      <c r="A41" s="42"/>
      <c r="B41" s="43"/>
      <c r="C41" s="43"/>
      <c r="D41" s="67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61">
        <v>12617500</v>
      </c>
      <c r="Y41" s="62"/>
      <c r="Z41" s="62"/>
      <c r="AA41" s="62"/>
      <c r="AB41" s="63"/>
      <c r="AC41" s="61" t="s">
        <v>173</v>
      </c>
      <c r="AD41" s="62"/>
      <c r="AE41" s="62"/>
      <c r="AF41" s="62"/>
      <c r="AG41" s="63"/>
      <c r="AH41" s="61" t="s">
        <v>173</v>
      </c>
      <c r="AI41" s="62"/>
      <c r="AJ41" s="62"/>
      <c r="AK41" s="62"/>
      <c r="AL41" s="63"/>
      <c r="AM41" s="61">
        <f>IF(ISNUMBER(X41),X41,0)+IF(ISNUMBER(AC41),AC41,0)</f>
        <v>12617500</v>
      </c>
      <c r="AN41" s="62"/>
      <c r="AO41" s="62"/>
      <c r="AP41" s="62"/>
      <c r="AQ41" s="63"/>
      <c r="AR41" s="61">
        <v>13626900</v>
      </c>
      <c r="AS41" s="62"/>
      <c r="AT41" s="62"/>
      <c r="AU41" s="62"/>
      <c r="AV41" s="63"/>
      <c r="AW41" s="61" t="s">
        <v>173</v>
      </c>
      <c r="AX41" s="62"/>
      <c r="AY41" s="62"/>
      <c r="AZ41" s="62"/>
      <c r="BA41" s="63"/>
      <c r="BB41" s="61" t="s">
        <v>173</v>
      </c>
      <c r="BC41" s="62"/>
      <c r="BD41" s="62"/>
      <c r="BE41" s="62"/>
      <c r="BF41" s="63"/>
      <c r="BG41" s="68">
        <f>IF(ISNUMBER(AR41),AR41,0)+IF(ISNUMBER(AW41),AW41,0)</f>
        <v>13626900</v>
      </c>
      <c r="BH41" s="68"/>
      <c r="BI41" s="68"/>
      <c r="BJ41" s="68"/>
      <c r="BK41" s="68"/>
      <c r="CA41" s="25" t="s">
        <v>24</v>
      </c>
    </row>
    <row r="42" spans="1:79" s="25" customFormat="1" ht="25.5" customHeight="1">
      <c r="A42" s="42"/>
      <c r="B42" s="43"/>
      <c r="C42" s="43"/>
      <c r="D42" s="67"/>
      <c r="E42" s="35" t="s">
        <v>312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61" t="s">
        <v>173</v>
      </c>
      <c r="Y42" s="62"/>
      <c r="Z42" s="62"/>
      <c r="AA42" s="62"/>
      <c r="AB42" s="63"/>
      <c r="AC42" s="61">
        <v>0</v>
      </c>
      <c r="AD42" s="62"/>
      <c r="AE42" s="62"/>
      <c r="AF42" s="62"/>
      <c r="AG42" s="63"/>
      <c r="AH42" s="61">
        <v>0</v>
      </c>
      <c r="AI42" s="62"/>
      <c r="AJ42" s="62"/>
      <c r="AK42" s="62"/>
      <c r="AL42" s="63"/>
      <c r="AM42" s="61">
        <f>IF(ISNUMBER(X42),X42,0)+IF(ISNUMBER(AC42),AC42,0)</f>
        <v>0</v>
      </c>
      <c r="AN42" s="62"/>
      <c r="AO42" s="62"/>
      <c r="AP42" s="62"/>
      <c r="AQ42" s="63"/>
      <c r="AR42" s="61" t="s">
        <v>173</v>
      </c>
      <c r="AS42" s="62"/>
      <c r="AT42" s="62"/>
      <c r="AU42" s="62"/>
      <c r="AV42" s="63"/>
      <c r="AW42" s="61">
        <v>0</v>
      </c>
      <c r="AX42" s="62"/>
      <c r="AY42" s="62"/>
      <c r="AZ42" s="62"/>
      <c r="BA42" s="63"/>
      <c r="BB42" s="61">
        <v>0</v>
      </c>
      <c r="BC42" s="62"/>
      <c r="BD42" s="62"/>
      <c r="BE42" s="62"/>
      <c r="BF42" s="63"/>
      <c r="BG42" s="68">
        <f>IF(ISNUMBER(AR42),AR42,0)+IF(ISNUMBER(AW42),AW42,0)</f>
        <v>0</v>
      </c>
      <c r="BH42" s="68"/>
      <c r="BI42" s="68"/>
      <c r="BJ42" s="68"/>
      <c r="BK42" s="68"/>
    </row>
    <row r="43" spans="1:79" s="25" customFormat="1" ht="25.5" customHeight="1">
      <c r="A43" s="42">
        <v>205330</v>
      </c>
      <c r="B43" s="43"/>
      <c r="C43" s="43"/>
      <c r="D43" s="67"/>
      <c r="E43" s="35" t="s">
        <v>313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61" t="s">
        <v>173</v>
      </c>
      <c r="Y43" s="62"/>
      <c r="Z43" s="62"/>
      <c r="AA43" s="62"/>
      <c r="AB43" s="63"/>
      <c r="AC43" s="61">
        <v>0</v>
      </c>
      <c r="AD43" s="62"/>
      <c r="AE43" s="62"/>
      <c r="AF43" s="62"/>
      <c r="AG43" s="63"/>
      <c r="AH43" s="61">
        <v>0</v>
      </c>
      <c r="AI43" s="62"/>
      <c r="AJ43" s="62"/>
      <c r="AK43" s="62"/>
      <c r="AL43" s="63"/>
      <c r="AM43" s="61">
        <f>IF(ISNUMBER(X43),X43,0)+IF(ISNUMBER(AC43),AC43,0)</f>
        <v>0</v>
      </c>
      <c r="AN43" s="62"/>
      <c r="AO43" s="62"/>
      <c r="AP43" s="62"/>
      <c r="AQ43" s="63"/>
      <c r="AR43" s="61" t="s">
        <v>173</v>
      </c>
      <c r="AS43" s="62"/>
      <c r="AT43" s="62"/>
      <c r="AU43" s="62"/>
      <c r="AV43" s="63"/>
      <c r="AW43" s="61">
        <v>0</v>
      </c>
      <c r="AX43" s="62"/>
      <c r="AY43" s="62"/>
      <c r="AZ43" s="62"/>
      <c r="BA43" s="63"/>
      <c r="BB43" s="61">
        <v>0</v>
      </c>
      <c r="BC43" s="62"/>
      <c r="BD43" s="62"/>
      <c r="BE43" s="62"/>
      <c r="BF43" s="63"/>
      <c r="BG43" s="68">
        <f>IF(ISNUMBER(AR43),AR43,0)+IF(ISNUMBER(AW43),AW43,0)</f>
        <v>0</v>
      </c>
      <c r="BH43" s="68"/>
      <c r="BI43" s="68"/>
      <c r="BJ43" s="68"/>
      <c r="BK43" s="68"/>
    </row>
    <row r="44" spans="1:79" s="6" customFormat="1" ht="12.75" customHeight="1">
      <c r="A44" s="44"/>
      <c r="B44" s="45"/>
      <c r="C44" s="45"/>
      <c r="D44" s="66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56">
        <v>12617500</v>
      </c>
      <c r="Y44" s="57"/>
      <c r="Z44" s="57"/>
      <c r="AA44" s="57"/>
      <c r="AB44" s="58"/>
      <c r="AC44" s="56">
        <v>0</v>
      </c>
      <c r="AD44" s="57"/>
      <c r="AE44" s="57"/>
      <c r="AF44" s="57"/>
      <c r="AG44" s="58"/>
      <c r="AH44" s="56">
        <v>0</v>
      </c>
      <c r="AI44" s="57"/>
      <c r="AJ44" s="57"/>
      <c r="AK44" s="57"/>
      <c r="AL44" s="58"/>
      <c r="AM44" s="56">
        <f>IF(ISNUMBER(X44),X44,0)+IF(ISNUMBER(AC44),AC44,0)</f>
        <v>12617500</v>
      </c>
      <c r="AN44" s="57"/>
      <c r="AO44" s="57"/>
      <c r="AP44" s="57"/>
      <c r="AQ44" s="58"/>
      <c r="AR44" s="56">
        <v>13626900</v>
      </c>
      <c r="AS44" s="57"/>
      <c r="AT44" s="57"/>
      <c r="AU44" s="57"/>
      <c r="AV44" s="58"/>
      <c r="AW44" s="56">
        <v>0</v>
      </c>
      <c r="AX44" s="57"/>
      <c r="AY44" s="57"/>
      <c r="AZ44" s="57"/>
      <c r="BA44" s="58"/>
      <c r="BB44" s="56">
        <v>0</v>
      </c>
      <c r="BC44" s="57"/>
      <c r="BD44" s="57"/>
      <c r="BE44" s="57"/>
      <c r="BF44" s="58"/>
      <c r="BG44" s="59">
        <f>IF(ISNUMBER(AR44),AR44,0)+IF(ISNUMBER(AW44),AW44,0)</f>
        <v>13626900</v>
      </c>
      <c r="BH44" s="59"/>
      <c r="BI44" s="59"/>
      <c r="BJ44" s="59"/>
      <c r="BK44" s="59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55" t="s">
        <v>117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9"/>
    </row>
    <row r="48" spans="1:79" ht="14.25" customHeight="1">
      <c r="A48" s="55" t="s">
        <v>258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</row>
    <row r="49" spans="1:79" ht="15" customHeight="1">
      <c r="A49" s="69" t="s">
        <v>245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</row>
    <row r="50" spans="1:79" ht="23.1" customHeight="1">
      <c r="A50" s="111" t="s">
        <v>118</v>
      </c>
      <c r="B50" s="112"/>
      <c r="C50" s="112"/>
      <c r="D50" s="113"/>
      <c r="E50" s="46" t="s">
        <v>19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 t="s">
        <v>246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249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257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>
      <c r="A51" s="114"/>
      <c r="B51" s="115"/>
      <c r="C51" s="115"/>
      <c r="D51" s="11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7" t="s">
        <v>4</v>
      </c>
      <c r="V51" s="48"/>
      <c r="W51" s="48"/>
      <c r="X51" s="48"/>
      <c r="Y51" s="49"/>
      <c r="Z51" s="47" t="s">
        <v>3</v>
      </c>
      <c r="AA51" s="48"/>
      <c r="AB51" s="48"/>
      <c r="AC51" s="48"/>
      <c r="AD51" s="49"/>
      <c r="AE51" s="105" t="s">
        <v>116</v>
      </c>
      <c r="AF51" s="106"/>
      <c r="AG51" s="106"/>
      <c r="AH51" s="107"/>
      <c r="AI51" s="47" t="s">
        <v>5</v>
      </c>
      <c r="AJ51" s="48"/>
      <c r="AK51" s="48"/>
      <c r="AL51" s="48"/>
      <c r="AM51" s="49"/>
      <c r="AN51" s="47" t="s">
        <v>4</v>
      </c>
      <c r="AO51" s="48"/>
      <c r="AP51" s="48"/>
      <c r="AQ51" s="48"/>
      <c r="AR51" s="49"/>
      <c r="AS51" s="47" t="s">
        <v>3</v>
      </c>
      <c r="AT51" s="48"/>
      <c r="AU51" s="48"/>
      <c r="AV51" s="48"/>
      <c r="AW51" s="49"/>
      <c r="AX51" s="105" t="s">
        <v>116</v>
      </c>
      <c r="AY51" s="106"/>
      <c r="AZ51" s="106"/>
      <c r="BA51" s="107"/>
      <c r="BB51" s="47" t="s">
        <v>96</v>
      </c>
      <c r="BC51" s="48"/>
      <c r="BD51" s="48"/>
      <c r="BE51" s="48"/>
      <c r="BF51" s="49"/>
      <c r="BG51" s="47" t="s">
        <v>4</v>
      </c>
      <c r="BH51" s="48"/>
      <c r="BI51" s="48"/>
      <c r="BJ51" s="48"/>
      <c r="BK51" s="49"/>
      <c r="BL51" s="47" t="s">
        <v>3</v>
      </c>
      <c r="BM51" s="48"/>
      <c r="BN51" s="48"/>
      <c r="BO51" s="48"/>
      <c r="BP51" s="49"/>
      <c r="BQ51" s="105" t="s">
        <v>116</v>
      </c>
      <c r="BR51" s="106"/>
      <c r="BS51" s="106"/>
      <c r="BT51" s="107"/>
      <c r="BU51" s="47" t="s">
        <v>97</v>
      </c>
      <c r="BV51" s="48"/>
      <c r="BW51" s="48"/>
      <c r="BX51" s="48"/>
      <c r="BY51" s="49"/>
    </row>
    <row r="52" spans="1:79" ht="15" customHeight="1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>
      <c r="A53" s="64" t="s">
        <v>64</v>
      </c>
      <c r="B53" s="65"/>
      <c r="C53" s="65"/>
      <c r="D53" s="98"/>
      <c r="E53" s="64" t="s">
        <v>57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98"/>
      <c r="U53" s="64" t="s">
        <v>65</v>
      </c>
      <c r="V53" s="65"/>
      <c r="W53" s="65"/>
      <c r="X53" s="65"/>
      <c r="Y53" s="98"/>
      <c r="Z53" s="64" t="s">
        <v>66</v>
      </c>
      <c r="AA53" s="65"/>
      <c r="AB53" s="65"/>
      <c r="AC53" s="65"/>
      <c r="AD53" s="98"/>
      <c r="AE53" s="64" t="s">
        <v>91</v>
      </c>
      <c r="AF53" s="65"/>
      <c r="AG53" s="65"/>
      <c r="AH53" s="98"/>
      <c r="AI53" s="102" t="s">
        <v>170</v>
      </c>
      <c r="AJ53" s="103"/>
      <c r="AK53" s="103"/>
      <c r="AL53" s="103"/>
      <c r="AM53" s="104"/>
      <c r="AN53" s="64" t="s">
        <v>67</v>
      </c>
      <c r="AO53" s="65"/>
      <c r="AP53" s="65"/>
      <c r="AQ53" s="65"/>
      <c r="AR53" s="98"/>
      <c r="AS53" s="64" t="s">
        <v>68</v>
      </c>
      <c r="AT53" s="65"/>
      <c r="AU53" s="65"/>
      <c r="AV53" s="65"/>
      <c r="AW53" s="98"/>
      <c r="AX53" s="64" t="s">
        <v>92</v>
      </c>
      <c r="AY53" s="65"/>
      <c r="AZ53" s="65"/>
      <c r="BA53" s="98"/>
      <c r="BB53" s="102" t="s">
        <v>170</v>
      </c>
      <c r="BC53" s="103"/>
      <c r="BD53" s="103"/>
      <c r="BE53" s="103"/>
      <c r="BF53" s="104"/>
      <c r="BG53" s="64" t="s">
        <v>58</v>
      </c>
      <c r="BH53" s="65"/>
      <c r="BI53" s="65"/>
      <c r="BJ53" s="65"/>
      <c r="BK53" s="98"/>
      <c r="BL53" s="64" t="s">
        <v>59</v>
      </c>
      <c r="BM53" s="65"/>
      <c r="BN53" s="65"/>
      <c r="BO53" s="65"/>
      <c r="BP53" s="98"/>
      <c r="BQ53" s="64" t="s">
        <v>93</v>
      </c>
      <c r="BR53" s="65"/>
      <c r="BS53" s="65"/>
      <c r="BT53" s="98"/>
      <c r="BU53" s="102" t="s">
        <v>170</v>
      </c>
      <c r="BV53" s="103"/>
      <c r="BW53" s="103"/>
      <c r="BX53" s="103"/>
      <c r="BY53" s="104"/>
      <c r="CA53" t="s">
        <v>25</v>
      </c>
    </row>
    <row r="54" spans="1:79" s="25" customFormat="1" ht="25.5" customHeight="1">
      <c r="A54" s="42">
        <v>2610</v>
      </c>
      <c r="B54" s="43"/>
      <c r="C54" s="43"/>
      <c r="D54" s="67"/>
      <c r="E54" s="35" t="s">
        <v>314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61">
        <v>8544562.0500000007</v>
      </c>
      <c r="V54" s="62"/>
      <c r="W54" s="62"/>
      <c r="X54" s="62"/>
      <c r="Y54" s="63"/>
      <c r="Z54" s="61">
        <v>0</v>
      </c>
      <c r="AA54" s="62"/>
      <c r="AB54" s="62"/>
      <c r="AC54" s="62"/>
      <c r="AD54" s="63"/>
      <c r="AE54" s="61">
        <v>0</v>
      </c>
      <c r="AF54" s="62"/>
      <c r="AG54" s="62"/>
      <c r="AH54" s="63"/>
      <c r="AI54" s="61">
        <f>IF(ISNUMBER(U54),U54,0)+IF(ISNUMBER(Z54),Z54,0)</f>
        <v>8544562.0500000007</v>
      </c>
      <c r="AJ54" s="62"/>
      <c r="AK54" s="62"/>
      <c r="AL54" s="62"/>
      <c r="AM54" s="63"/>
      <c r="AN54" s="61">
        <v>11245600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>IF(ISNUMBER(AN54),AN54,0)+IF(ISNUMBER(AS54),AS54,0)</f>
        <v>11245600</v>
      </c>
      <c r="BC54" s="62"/>
      <c r="BD54" s="62"/>
      <c r="BE54" s="62"/>
      <c r="BF54" s="63"/>
      <c r="BG54" s="61">
        <v>10435600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>IF(ISNUMBER(BG54),BG54,0)+IF(ISNUMBER(BL54),BL54,0)</f>
        <v>10435600</v>
      </c>
      <c r="BV54" s="62"/>
      <c r="BW54" s="62"/>
      <c r="BX54" s="62"/>
      <c r="BY54" s="63"/>
      <c r="CA54" s="25" t="s">
        <v>26</v>
      </c>
    </row>
    <row r="55" spans="1:79" s="25" customFormat="1" ht="25.5" customHeight="1">
      <c r="A55" s="42">
        <v>3210</v>
      </c>
      <c r="B55" s="43"/>
      <c r="C55" s="43"/>
      <c r="D55" s="67"/>
      <c r="E55" s="35" t="s">
        <v>181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61">
        <v>0</v>
      </c>
      <c r="V55" s="62"/>
      <c r="W55" s="62"/>
      <c r="X55" s="62"/>
      <c r="Y55" s="63"/>
      <c r="Z55" s="61">
        <v>594999</v>
      </c>
      <c r="AA55" s="62"/>
      <c r="AB55" s="62"/>
      <c r="AC55" s="62"/>
      <c r="AD55" s="63"/>
      <c r="AE55" s="61">
        <v>594999</v>
      </c>
      <c r="AF55" s="62"/>
      <c r="AG55" s="62"/>
      <c r="AH55" s="63"/>
      <c r="AI55" s="61">
        <f>IF(ISNUMBER(U55),U55,0)+IF(ISNUMBER(Z55),Z55,0)</f>
        <v>594999</v>
      </c>
      <c r="AJ55" s="62"/>
      <c r="AK55" s="62"/>
      <c r="AL55" s="62"/>
      <c r="AM55" s="63"/>
      <c r="AN55" s="61">
        <v>0</v>
      </c>
      <c r="AO55" s="62"/>
      <c r="AP55" s="62"/>
      <c r="AQ55" s="62"/>
      <c r="AR55" s="63"/>
      <c r="AS55" s="61">
        <v>0</v>
      </c>
      <c r="AT55" s="62"/>
      <c r="AU55" s="62"/>
      <c r="AV55" s="62"/>
      <c r="AW55" s="63"/>
      <c r="AX55" s="61">
        <v>0</v>
      </c>
      <c r="AY55" s="62"/>
      <c r="AZ55" s="62"/>
      <c r="BA55" s="63"/>
      <c r="BB55" s="61">
        <f>IF(ISNUMBER(AN55),AN55,0)+IF(ISNUMBER(AS55),AS55,0)</f>
        <v>0</v>
      </c>
      <c r="BC55" s="62"/>
      <c r="BD55" s="62"/>
      <c r="BE55" s="62"/>
      <c r="BF55" s="63"/>
      <c r="BG55" s="61">
        <v>0</v>
      </c>
      <c r="BH55" s="62"/>
      <c r="BI55" s="62"/>
      <c r="BJ55" s="62"/>
      <c r="BK55" s="63"/>
      <c r="BL55" s="61">
        <v>0</v>
      </c>
      <c r="BM55" s="62"/>
      <c r="BN55" s="62"/>
      <c r="BO55" s="62"/>
      <c r="BP55" s="63"/>
      <c r="BQ55" s="61">
        <v>0</v>
      </c>
      <c r="BR55" s="62"/>
      <c r="BS55" s="62"/>
      <c r="BT55" s="63"/>
      <c r="BU55" s="61">
        <f>IF(ISNUMBER(BG55),BG55,0)+IF(ISNUMBER(BL55),BL55,0)</f>
        <v>0</v>
      </c>
      <c r="BV55" s="62"/>
      <c r="BW55" s="62"/>
      <c r="BX55" s="62"/>
      <c r="BY55" s="63"/>
    </row>
    <row r="56" spans="1:79" s="6" customFormat="1" ht="12.75" customHeight="1">
      <c r="A56" s="44"/>
      <c r="B56" s="45"/>
      <c r="C56" s="45"/>
      <c r="D56" s="66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56">
        <v>8544562.0500000007</v>
      </c>
      <c r="V56" s="57"/>
      <c r="W56" s="57"/>
      <c r="X56" s="57"/>
      <c r="Y56" s="58"/>
      <c r="Z56" s="56">
        <v>594999</v>
      </c>
      <c r="AA56" s="57"/>
      <c r="AB56" s="57"/>
      <c r="AC56" s="57"/>
      <c r="AD56" s="58"/>
      <c r="AE56" s="56">
        <v>594999</v>
      </c>
      <c r="AF56" s="57"/>
      <c r="AG56" s="57"/>
      <c r="AH56" s="58"/>
      <c r="AI56" s="56">
        <f>IF(ISNUMBER(U56),U56,0)+IF(ISNUMBER(Z56),Z56,0)</f>
        <v>9139561.0500000007</v>
      </c>
      <c r="AJ56" s="57"/>
      <c r="AK56" s="57"/>
      <c r="AL56" s="57"/>
      <c r="AM56" s="58"/>
      <c r="AN56" s="56">
        <v>11245600</v>
      </c>
      <c r="AO56" s="57"/>
      <c r="AP56" s="57"/>
      <c r="AQ56" s="57"/>
      <c r="AR56" s="58"/>
      <c r="AS56" s="56">
        <v>0</v>
      </c>
      <c r="AT56" s="57"/>
      <c r="AU56" s="57"/>
      <c r="AV56" s="57"/>
      <c r="AW56" s="58"/>
      <c r="AX56" s="56">
        <v>0</v>
      </c>
      <c r="AY56" s="57"/>
      <c r="AZ56" s="57"/>
      <c r="BA56" s="58"/>
      <c r="BB56" s="56">
        <f>IF(ISNUMBER(AN56),AN56,0)+IF(ISNUMBER(AS56),AS56,0)</f>
        <v>11245600</v>
      </c>
      <c r="BC56" s="57"/>
      <c r="BD56" s="57"/>
      <c r="BE56" s="57"/>
      <c r="BF56" s="58"/>
      <c r="BG56" s="56">
        <v>10435600</v>
      </c>
      <c r="BH56" s="57"/>
      <c r="BI56" s="57"/>
      <c r="BJ56" s="57"/>
      <c r="BK56" s="58"/>
      <c r="BL56" s="56">
        <v>0</v>
      </c>
      <c r="BM56" s="57"/>
      <c r="BN56" s="57"/>
      <c r="BO56" s="57"/>
      <c r="BP56" s="58"/>
      <c r="BQ56" s="56">
        <v>0</v>
      </c>
      <c r="BR56" s="57"/>
      <c r="BS56" s="57"/>
      <c r="BT56" s="58"/>
      <c r="BU56" s="56">
        <f>IF(ISNUMBER(BG56),BG56,0)+IF(ISNUMBER(BL56),BL56,0)</f>
        <v>10435600</v>
      </c>
      <c r="BV56" s="57"/>
      <c r="BW56" s="57"/>
      <c r="BX56" s="57"/>
      <c r="BY56" s="58"/>
    </row>
    <row r="58" spans="1:79" ht="14.25" customHeight="1">
      <c r="A58" s="55" t="s">
        <v>259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15" customHeight="1">
      <c r="A59" s="87" t="s">
        <v>245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</row>
    <row r="60" spans="1:79" ht="23.1" customHeight="1">
      <c r="A60" s="111" t="s">
        <v>119</v>
      </c>
      <c r="B60" s="112"/>
      <c r="C60" s="112"/>
      <c r="D60" s="112"/>
      <c r="E60" s="113"/>
      <c r="F60" s="46" t="s">
        <v>19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7" t="s">
        <v>246</v>
      </c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9"/>
      <c r="AN60" s="47" t="s">
        <v>249</v>
      </c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9"/>
      <c r="BG60" s="47" t="s">
        <v>257</v>
      </c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9"/>
    </row>
    <row r="61" spans="1:79" ht="51.75" customHeight="1">
      <c r="A61" s="114"/>
      <c r="B61" s="115"/>
      <c r="C61" s="115"/>
      <c r="D61" s="115"/>
      <c r="E61" s="11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7" t="s">
        <v>4</v>
      </c>
      <c r="V61" s="48"/>
      <c r="W61" s="48"/>
      <c r="X61" s="48"/>
      <c r="Y61" s="49"/>
      <c r="Z61" s="47" t="s">
        <v>3</v>
      </c>
      <c r="AA61" s="48"/>
      <c r="AB61" s="48"/>
      <c r="AC61" s="48"/>
      <c r="AD61" s="49"/>
      <c r="AE61" s="105" t="s">
        <v>116</v>
      </c>
      <c r="AF61" s="106"/>
      <c r="AG61" s="106"/>
      <c r="AH61" s="107"/>
      <c r="AI61" s="47" t="s">
        <v>5</v>
      </c>
      <c r="AJ61" s="48"/>
      <c r="AK61" s="48"/>
      <c r="AL61" s="48"/>
      <c r="AM61" s="49"/>
      <c r="AN61" s="47" t="s">
        <v>4</v>
      </c>
      <c r="AO61" s="48"/>
      <c r="AP61" s="48"/>
      <c r="AQ61" s="48"/>
      <c r="AR61" s="49"/>
      <c r="AS61" s="47" t="s">
        <v>3</v>
      </c>
      <c r="AT61" s="48"/>
      <c r="AU61" s="48"/>
      <c r="AV61" s="48"/>
      <c r="AW61" s="49"/>
      <c r="AX61" s="105" t="s">
        <v>116</v>
      </c>
      <c r="AY61" s="106"/>
      <c r="AZ61" s="106"/>
      <c r="BA61" s="107"/>
      <c r="BB61" s="47" t="s">
        <v>96</v>
      </c>
      <c r="BC61" s="48"/>
      <c r="BD61" s="48"/>
      <c r="BE61" s="48"/>
      <c r="BF61" s="49"/>
      <c r="BG61" s="47" t="s">
        <v>4</v>
      </c>
      <c r="BH61" s="48"/>
      <c r="BI61" s="48"/>
      <c r="BJ61" s="48"/>
      <c r="BK61" s="49"/>
      <c r="BL61" s="47" t="s">
        <v>3</v>
      </c>
      <c r="BM61" s="48"/>
      <c r="BN61" s="48"/>
      <c r="BO61" s="48"/>
      <c r="BP61" s="49"/>
      <c r="BQ61" s="105" t="s">
        <v>116</v>
      </c>
      <c r="BR61" s="106"/>
      <c r="BS61" s="106"/>
      <c r="BT61" s="107"/>
      <c r="BU61" s="46" t="s">
        <v>97</v>
      </c>
      <c r="BV61" s="46"/>
      <c r="BW61" s="46"/>
      <c r="BX61" s="46"/>
      <c r="BY61" s="46"/>
    </row>
    <row r="62" spans="1:79" ht="15" customHeight="1">
      <c r="A62" s="47">
        <v>1</v>
      </c>
      <c r="B62" s="48"/>
      <c r="C62" s="48"/>
      <c r="D62" s="48"/>
      <c r="E62" s="49"/>
      <c r="F62" s="47">
        <v>2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9"/>
      <c r="U62" s="47">
        <v>3</v>
      </c>
      <c r="V62" s="48"/>
      <c r="W62" s="48"/>
      <c r="X62" s="48"/>
      <c r="Y62" s="49"/>
      <c r="Z62" s="47">
        <v>4</v>
      </c>
      <c r="AA62" s="48"/>
      <c r="AB62" s="48"/>
      <c r="AC62" s="48"/>
      <c r="AD62" s="49"/>
      <c r="AE62" s="47">
        <v>5</v>
      </c>
      <c r="AF62" s="48"/>
      <c r="AG62" s="48"/>
      <c r="AH62" s="49"/>
      <c r="AI62" s="47">
        <v>6</v>
      </c>
      <c r="AJ62" s="48"/>
      <c r="AK62" s="48"/>
      <c r="AL62" s="48"/>
      <c r="AM62" s="49"/>
      <c r="AN62" s="47">
        <v>7</v>
      </c>
      <c r="AO62" s="48"/>
      <c r="AP62" s="48"/>
      <c r="AQ62" s="48"/>
      <c r="AR62" s="49"/>
      <c r="AS62" s="47">
        <v>8</v>
      </c>
      <c r="AT62" s="48"/>
      <c r="AU62" s="48"/>
      <c r="AV62" s="48"/>
      <c r="AW62" s="49"/>
      <c r="AX62" s="47">
        <v>9</v>
      </c>
      <c r="AY62" s="48"/>
      <c r="AZ62" s="48"/>
      <c r="BA62" s="49"/>
      <c r="BB62" s="47">
        <v>10</v>
      </c>
      <c r="BC62" s="48"/>
      <c r="BD62" s="48"/>
      <c r="BE62" s="48"/>
      <c r="BF62" s="49"/>
      <c r="BG62" s="47">
        <v>11</v>
      </c>
      <c r="BH62" s="48"/>
      <c r="BI62" s="48"/>
      <c r="BJ62" s="48"/>
      <c r="BK62" s="49"/>
      <c r="BL62" s="47">
        <v>12</v>
      </c>
      <c r="BM62" s="48"/>
      <c r="BN62" s="48"/>
      <c r="BO62" s="48"/>
      <c r="BP62" s="49"/>
      <c r="BQ62" s="47">
        <v>13</v>
      </c>
      <c r="BR62" s="48"/>
      <c r="BS62" s="48"/>
      <c r="BT62" s="49"/>
      <c r="BU62" s="46">
        <v>14</v>
      </c>
      <c r="BV62" s="46"/>
      <c r="BW62" s="46"/>
      <c r="BX62" s="46"/>
      <c r="BY62" s="46"/>
    </row>
    <row r="63" spans="1:79" s="1" customFormat="1" ht="13.5" hidden="1" customHeight="1">
      <c r="A63" s="64" t="s">
        <v>64</v>
      </c>
      <c r="B63" s="65"/>
      <c r="C63" s="65"/>
      <c r="D63" s="65"/>
      <c r="E63" s="98"/>
      <c r="F63" s="64" t="s">
        <v>57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98"/>
      <c r="U63" s="64" t="s">
        <v>65</v>
      </c>
      <c r="V63" s="65"/>
      <c r="W63" s="65"/>
      <c r="X63" s="65"/>
      <c r="Y63" s="98"/>
      <c r="Z63" s="64" t="s">
        <v>66</v>
      </c>
      <c r="AA63" s="65"/>
      <c r="AB63" s="65"/>
      <c r="AC63" s="65"/>
      <c r="AD63" s="98"/>
      <c r="AE63" s="64" t="s">
        <v>91</v>
      </c>
      <c r="AF63" s="65"/>
      <c r="AG63" s="65"/>
      <c r="AH63" s="98"/>
      <c r="AI63" s="102" t="s">
        <v>170</v>
      </c>
      <c r="AJ63" s="103"/>
      <c r="AK63" s="103"/>
      <c r="AL63" s="103"/>
      <c r="AM63" s="104"/>
      <c r="AN63" s="64" t="s">
        <v>67</v>
      </c>
      <c r="AO63" s="65"/>
      <c r="AP63" s="65"/>
      <c r="AQ63" s="65"/>
      <c r="AR63" s="98"/>
      <c r="AS63" s="64" t="s">
        <v>68</v>
      </c>
      <c r="AT63" s="65"/>
      <c r="AU63" s="65"/>
      <c r="AV63" s="65"/>
      <c r="AW63" s="98"/>
      <c r="AX63" s="64" t="s">
        <v>92</v>
      </c>
      <c r="AY63" s="65"/>
      <c r="AZ63" s="65"/>
      <c r="BA63" s="98"/>
      <c r="BB63" s="102" t="s">
        <v>170</v>
      </c>
      <c r="BC63" s="103"/>
      <c r="BD63" s="103"/>
      <c r="BE63" s="103"/>
      <c r="BF63" s="104"/>
      <c r="BG63" s="64" t="s">
        <v>58</v>
      </c>
      <c r="BH63" s="65"/>
      <c r="BI63" s="65"/>
      <c r="BJ63" s="65"/>
      <c r="BK63" s="98"/>
      <c r="BL63" s="64" t="s">
        <v>59</v>
      </c>
      <c r="BM63" s="65"/>
      <c r="BN63" s="65"/>
      <c r="BO63" s="65"/>
      <c r="BP63" s="98"/>
      <c r="BQ63" s="64" t="s">
        <v>93</v>
      </c>
      <c r="BR63" s="65"/>
      <c r="BS63" s="65"/>
      <c r="BT63" s="98"/>
      <c r="BU63" s="60" t="s">
        <v>170</v>
      </c>
      <c r="BV63" s="60"/>
      <c r="BW63" s="60"/>
      <c r="BX63" s="60"/>
      <c r="BY63" s="60"/>
      <c r="CA63" t="s">
        <v>27</v>
      </c>
    </row>
    <row r="64" spans="1:79" s="6" customFormat="1" ht="12.75" customHeight="1">
      <c r="A64" s="44"/>
      <c r="B64" s="45"/>
      <c r="C64" s="45"/>
      <c r="D64" s="45"/>
      <c r="E64" s="66"/>
      <c r="F64" s="44" t="s">
        <v>147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66"/>
      <c r="U64" s="56"/>
      <c r="V64" s="57"/>
      <c r="W64" s="57"/>
      <c r="X64" s="57"/>
      <c r="Y64" s="58"/>
      <c r="Z64" s="56"/>
      <c r="AA64" s="57"/>
      <c r="AB64" s="57"/>
      <c r="AC64" s="57"/>
      <c r="AD64" s="58"/>
      <c r="AE64" s="56"/>
      <c r="AF64" s="57"/>
      <c r="AG64" s="57"/>
      <c r="AH64" s="58"/>
      <c r="AI64" s="56">
        <f>IF(ISNUMBER(U64),U64,0)+IF(ISNUMBER(Z64),Z64,0)</f>
        <v>0</v>
      </c>
      <c r="AJ64" s="57"/>
      <c r="AK64" s="57"/>
      <c r="AL64" s="57"/>
      <c r="AM64" s="58"/>
      <c r="AN64" s="56"/>
      <c r="AO64" s="57"/>
      <c r="AP64" s="57"/>
      <c r="AQ64" s="57"/>
      <c r="AR64" s="58"/>
      <c r="AS64" s="56"/>
      <c r="AT64" s="57"/>
      <c r="AU64" s="57"/>
      <c r="AV64" s="57"/>
      <c r="AW64" s="58"/>
      <c r="AX64" s="56"/>
      <c r="AY64" s="57"/>
      <c r="AZ64" s="57"/>
      <c r="BA64" s="58"/>
      <c r="BB64" s="56">
        <f>IF(ISNUMBER(AN64),AN64,0)+IF(ISNUMBER(AS64),AS64,0)</f>
        <v>0</v>
      </c>
      <c r="BC64" s="57"/>
      <c r="BD64" s="57"/>
      <c r="BE64" s="57"/>
      <c r="BF64" s="58"/>
      <c r="BG64" s="56"/>
      <c r="BH64" s="57"/>
      <c r="BI64" s="57"/>
      <c r="BJ64" s="57"/>
      <c r="BK64" s="58"/>
      <c r="BL64" s="56"/>
      <c r="BM64" s="57"/>
      <c r="BN64" s="57"/>
      <c r="BO64" s="57"/>
      <c r="BP64" s="58"/>
      <c r="BQ64" s="56"/>
      <c r="BR64" s="57"/>
      <c r="BS64" s="57"/>
      <c r="BT64" s="58"/>
      <c r="BU64" s="56">
        <f>IF(ISNUMBER(BG64),BG64,0)+IF(ISNUMBER(BL64),BL64,0)</f>
        <v>0</v>
      </c>
      <c r="BV64" s="57"/>
      <c r="BW64" s="57"/>
      <c r="BX64" s="57"/>
      <c r="BY64" s="58"/>
      <c r="CA64" s="6" t="s">
        <v>28</v>
      </c>
    </row>
    <row r="66" spans="1:79" ht="14.25" customHeight="1">
      <c r="A66" s="55" t="s">
        <v>273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79" ht="15" customHeight="1">
      <c r="A67" s="87" t="s">
        <v>245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</row>
    <row r="68" spans="1:79" ht="23.1" customHeight="1">
      <c r="A68" s="111" t="s">
        <v>118</v>
      </c>
      <c r="B68" s="112"/>
      <c r="C68" s="112"/>
      <c r="D68" s="113"/>
      <c r="E68" s="89" t="s">
        <v>19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47" t="s">
        <v>267</v>
      </c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9"/>
      <c r="AR68" s="46" t="s">
        <v>272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>
      <c r="A69" s="114"/>
      <c r="B69" s="115"/>
      <c r="C69" s="115"/>
      <c r="D69" s="116"/>
      <c r="E69" s="92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89" t="s">
        <v>4</v>
      </c>
      <c r="Y69" s="90"/>
      <c r="Z69" s="90"/>
      <c r="AA69" s="90"/>
      <c r="AB69" s="91"/>
      <c r="AC69" s="89" t="s">
        <v>3</v>
      </c>
      <c r="AD69" s="90"/>
      <c r="AE69" s="90"/>
      <c r="AF69" s="90"/>
      <c r="AG69" s="91"/>
      <c r="AH69" s="105" t="s">
        <v>116</v>
      </c>
      <c r="AI69" s="106"/>
      <c r="AJ69" s="106"/>
      <c r="AK69" s="106"/>
      <c r="AL69" s="107"/>
      <c r="AM69" s="47" t="s">
        <v>5</v>
      </c>
      <c r="AN69" s="48"/>
      <c r="AO69" s="48"/>
      <c r="AP69" s="48"/>
      <c r="AQ69" s="49"/>
      <c r="AR69" s="47" t="s">
        <v>4</v>
      </c>
      <c r="AS69" s="48"/>
      <c r="AT69" s="48"/>
      <c r="AU69" s="48"/>
      <c r="AV69" s="49"/>
      <c r="AW69" s="47" t="s">
        <v>3</v>
      </c>
      <c r="AX69" s="48"/>
      <c r="AY69" s="48"/>
      <c r="AZ69" s="48"/>
      <c r="BA69" s="49"/>
      <c r="BB69" s="105" t="s">
        <v>116</v>
      </c>
      <c r="BC69" s="106"/>
      <c r="BD69" s="106"/>
      <c r="BE69" s="106"/>
      <c r="BF69" s="107"/>
      <c r="BG69" s="47" t="s">
        <v>96</v>
      </c>
      <c r="BH69" s="48"/>
      <c r="BI69" s="48"/>
      <c r="BJ69" s="48"/>
      <c r="BK69" s="49"/>
    </row>
    <row r="70" spans="1:79" ht="12.75" customHeight="1">
      <c r="A70" s="47">
        <v>1</v>
      </c>
      <c r="B70" s="48"/>
      <c r="C70" s="48"/>
      <c r="D70" s="49"/>
      <c r="E70" s="47">
        <v>2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9"/>
      <c r="X70" s="47">
        <v>3</v>
      </c>
      <c r="Y70" s="48"/>
      <c r="Z70" s="48"/>
      <c r="AA70" s="48"/>
      <c r="AB70" s="49"/>
      <c r="AC70" s="47">
        <v>4</v>
      </c>
      <c r="AD70" s="48"/>
      <c r="AE70" s="48"/>
      <c r="AF70" s="48"/>
      <c r="AG70" s="49"/>
      <c r="AH70" s="47">
        <v>5</v>
      </c>
      <c r="AI70" s="48"/>
      <c r="AJ70" s="48"/>
      <c r="AK70" s="48"/>
      <c r="AL70" s="49"/>
      <c r="AM70" s="47">
        <v>6</v>
      </c>
      <c r="AN70" s="48"/>
      <c r="AO70" s="48"/>
      <c r="AP70" s="48"/>
      <c r="AQ70" s="49"/>
      <c r="AR70" s="47">
        <v>7</v>
      </c>
      <c r="AS70" s="48"/>
      <c r="AT70" s="48"/>
      <c r="AU70" s="48"/>
      <c r="AV70" s="49"/>
      <c r="AW70" s="47">
        <v>8</v>
      </c>
      <c r="AX70" s="48"/>
      <c r="AY70" s="48"/>
      <c r="AZ70" s="48"/>
      <c r="BA70" s="49"/>
      <c r="BB70" s="47">
        <v>9</v>
      </c>
      <c r="BC70" s="48"/>
      <c r="BD70" s="48"/>
      <c r="BE70" s="48"/>
      <c r="BF70" s="49"/>
      <c r="BG70" s="47">
        <v>10</v>
      </c>
      <c r="BH70" s="48"/>
      <c r="BI70" s="48"/>
      <c r="BJ70" s="48"/>
      <c r="BK70" s="49"/>
    </row>
    <row r="71" spans="1:79" s="1" customFormat="1" ht="12.75" hidden="1" customHeight="1">
      <c r="A71" s="64" t="s">
        <v>64</v>
      </c>
      <c r="B71" s="65"/>
      <c r="C71" s="65"/>
      <c r="D71" s="98"/>
      <c r="E71" s="64" t="s">
        <v>57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98"/>
      <c r="X71" s="117" t="s">
        <v>60</v>
      </c>
      <c r="Y71" s="118"/>
      <c r="Z71" s="118"/>
      <c r="AA71" s="118"/>
      <c r="AB71" s="119"/>
      <c r="AC71" s="117" t="s">
        <v>61</v>
      </c>
      <c r="AD71" s="118"/>
      <c r="AE71" s="118"/>
      <c r="AF71" s="118"/>
      <c r="AG71" s="119"/>
      <c r="AH71" s="64" t="s">
        <v>94</v>
      </c>
      <c r="AI71" s="65"/>
      <c r="AJ71" s="65"/>
      <c r="AK71" s="65"/>
      <c r="AL71" s="98"/>
      <c r="AM71" s="102" t="s">
        <v>171</v>
      </c>
      <c r="AN71" s="103"/>
      <c r="AO71" s="103"/>
      <c r="AP71" s="103"/>
      <c r="AQ71" s="104"/>
      <c r="AR71" s="64" t="s">
        <v>62</v>
      </c>
      <c r="AS71" s="65"/>
      <c r="AT71" s="65"/>
      <c r="AU71" s="65"/>
      <c r="AV71" s="98"/>
      <c r="AW71" s="64" t="s">
        <v>63</v>
      </c>
      <c r="AX71" s="65"/>
      <c r="AY71" s="65"/>
      <c r="AZ71" s="65"/>
      <c r="BA71" s="98"/>
      <c r="BB71" s="64" t="s">
        <v>95</v>
      </c>
      <c r="BC71" s="65"/>
      <c r="BD71" s="65"/>
      <c r="BE71" s="65"/>
      <c r="BF71" s="98"/>
      <c r="BG71" s="102" t="s">
        <v>171</v>
      </c>
      <c r="BH71" s="103"/>
      <c r="BI71" s="103"/>
      <c r="BJ71" s="103"/>
      <c r="BK71" s="104"/>
      <c r="CA71" t="s">
        <v>29</v>
      </c>
    </row>
    <row r="72" spans="1:79" s="25" customFormat="1" ht="25.5" customHeight="1">
      <c r="A72" s="42">
        <v>2610</v>
      </c>
      <c r="B72" s="43"/>
      <c r="C72" s="43"/>
      <c r="D72" s="67"/>
      <c r="E72" s="35" t="s">
        <v>314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61">
        <v>12617500</v>
      </c>
      <c r="Y72" s="62"/>
      <c r="Z72" s="62"/>
      <c r="AA72" s="62"/>
      <c r="AB72" s="63"/>
      <c r="AC72" s="61">
        <v>0</v>
      </c>
      <c r="AD72" s="62"/>
      <c r="AE72" s="62"/>
      <c r="AF72" s="62"/>
      <c r="AG72" s="63"/>
      <c r="AH72" s="61">
        <v>0</v>
      </c>
      <c r="AI72" s="62"/>
      <c r="AJ72" s="62"/>
      <c r="AK72" s="62"/>
      <c r="AL72" s="63"/>
      <c r="AM72" s="61">
        <f>IF(ISNUMBER(X72),X72,0)+IF(ISNUMBER(AC72),AC72,0)</f>
        <v>12617500</v>
      </c>
      <c r="AN72" s="62"/>
      <c r="AO72" s="62"/>
      <c r="AP72" s="62"/>
      <c r="AQ72" s="63"/>
      <c r="AR72" s="61">
        <v>13626900</v>
      </c>
      <c r="AS72" s="62"/>
      <c r="AT72" s="62"/>
      <c r="AU72" s="62"/>
      <c r="AV72" s="63"/>
      <c r="AW72" s="61">
        <v>0</v>
      </c>
      <c r="AX72" s="62"/>
      <c r="AY72" s="62"/>
      <c r="AZ72" s="62"/>
      <c r="BA72" s="63"/>
      <c r="BB72" s="61">
        <v>0</v>
      </c>
      <c r="BC72" s="62"/>
      <c r="BD72" s="62"/>
      <c r="BE72" s="62"/>
      <c r="BF72" s="63"/>
      <c r="BG72" s="68">
        <f>IF(ISNUMBER(AR72),AR72,0)+IF(ISNUMBER(AW72),AW72,0)</f>
        <v>13626900</v>
      </c>
      <c r="BH72" s="68"/>
      <c r="BI72" s="68"/>
      <c r="BJ72" s="68"/>
      <c r="BK72" s="68"/>
      <c r="CA72" s="25" t="s">
        <v>30</v>
      </c>
    </row>
    <row r="73" spans="1:79" s="25" customFormat="1" ht="25.5" customHeight="1">
      <c r="A73" s="42">
        <v>3210</v>
      </c>
      <c r="B73" s="43"/>
      <c r="C73" s="43"/>
      <c r="D73" s="67"/>
      <c r="E73" s="35" t="s">
        <v>181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61">
        <v>0</v>
      </c>
      <c r="Y73" s="62"/>
      <c r="Z73" s="62"/>
      <c r="AA73" s="62"/>
      <c r="AB73" s="63"/>
      <c r="AC73" s="61">
        <v>0</v>
      </c>
      <c r="AD73" s="62"/>
      <c r="AE73" s="62"/>
      <c r="AF73" s="62"/>
      <c r="AG73" s="63"/>
      <c r="AH73" s="61">
        <v>0</v>
      </c>
      <c r="AI73" s="62"/>
      <c r="AJ73" s="62"/>
      <c r="AK73" s="62"/>
      <c r="AL73" s="63"/>
      <c r="AM73" s="61">
        <f>IF(ISNUMBER(X73),X73,0)+IF(ISNUMBER(AC73),AC73,0)</f>
        <v>0</v>
      </c>
      <c r="AN73" s="62"/>
      <c r="AO73" s="62"/>
      <c r="AP73" s="62"/>
      <c r="AQ73" s="63"/>
      <c r="AR73" s="61">
        <v>0</v>
      </c>
      <c r="AS73" s="62"/>
      <c r="AT73" s="62"/>
      <c r="AU73" s="62"/>
      <c r="AV73" s="63"/>
      <c r="AW73" s="61">
        <v>0</v>
      </c>
      <c r="AX73" s="62"/>
      <c r="AY73" s="62"/>
      <c r="AZ73" s="62"/>
      <c r="BA73" s="63"/>
      <c r="BB73" s="61">
        <v>0</v>
      </c>
      <c r="BC73" s="62"/>
      <c r="BD73" s="62"/>
      <c r="BE73" s="62"/>
      <c r="BF73" s="63"/>
      <c r="BG73" s="68">
        <f>IF(ISNUMBER(AR73),AR73,0)+IF(ISNUMBER(AW73),AW73,0)</f>
        <v>0</v>
      </c>
      <c r="BH73" s="68"/>
      <c r="BI73" s="68"/>
      <c r="BJ73" s="68"/>
      <c r="BK73" s="68"/>
    </row>
    <row r="74" spans="1:79" s="6" customFormat="1" ht="12.75" customHeight="1">
      <c r="A74" s="44"/>
      <c r="B74" s="45"/>
      <c r="C74" s="45"/>
      <c r="D74" s="66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56">
        <v>12617500</v>
      </c>
      <c r="Y74" s="57"/>
      <c r="Z74" s="57"/>
      <c r="AA74" s="57"/>
      <c r="AB74" s="58"/>
      <c r="AC74" s="56">
        <v>0</v>
      </c>
      <c r="AD74" s="57"/>
      <c r="AE74" s="57"/>
      <c r="AF74" s="57"/>
      <c r="AG74" s="58"/>
      <c r="AH74" s="56">
        <v>0</v>
      </c>
      <c r="AI74" s="57"/>
      <c r="AJ74" s="57"/>
      <c r="AK74" s="57"/>
      <c r="AL74" s="58"/>
      <c r="AM74" s="56">
        <f>IF(ISNUMBER(X74),X74,0)+IF(ISNUMBER(AC74),AC74,0)</f>
        <v>12617500</v>
      </c>
      <c r="AN74" s="57"/>
      <c r="AO74" s="57"/>
      <c r="AP74" s="57"/>
      <c r="AQ74" s="58"/>
      <c r="AR74" s="56">
        <v>13626900</v>
      </c>
      <c r="AS74" s="57"/>
      <c r="AT74" s="57"/>
      <c r="AU74" s="57"/>
      <c r="AV74" s="58"/>
      <c r="AW74" s="56">
        <v>0</v>
      </c>
      <c r="AX74" s="57"/>
      <c r="AY74" s="57"/>
      <c r="AZ74" s="57"/>
      <c r="BA74" s="58"/>
      <c r="BB74" s="56">
        <v>0</v>
      </c>
      <c r="BC74" s="57"/>
      <c r="BD74" s="57"/>
      <c r="BE74" s="57"/>
      <c r="BF74" s="58"/>
      <c r="BG74" s="59">
        <f>IF(ISNUMBER(AR74),AR74,0)+IF(ISNUMBER(AW74),AW74,0)</f>
        <v>13626900</v>
      </c>
      <c r="BH74" s="59"/>
      <c r="BI74" s="59"/>
      <c r="BJ74" s="59"/>
      <c r="BK74" s="59"/>
    </row>
    <row r="76" spans="1:79" ht="14.25" customHeight="1">
      <c r="A76" s="55" t="s">
        <v>274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9" ht="15" customHeight="1">
      <c r="A77" s="87" t="s">
        <v>245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</row>
    <row r="78" spans="1:79" ht="23.1" customHeight="1">
      <c r="A78" s="111" t="s">
        <v>119</v>
      </c>
      <c r="B78" s="112"/>
      <c r="C78" s="112"/>
      <c r="D78" s="112"/>
      <c r="E78" s="113"/>
      <c r="F78" s="89" t="s">
        <v>19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46" t="s">
        <v>267</v>
      </c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7" t="s">
        <v>272</v>
      </c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9"/>
    </row>
    <row r="79" spans="1:79" ht="53.25" customHeight="1">
      <c r="A79" s="114"/>
      <c r="B79" s="115"/>
      <c r="C79" s="115"/>
      <c r="D79" s="115"/>
      <c r="E79" s="116"/>
      <c r="F79" s="92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47" t="s">
        <v>4</v>
      </c>
      <c r="Y79" s="48"/>
      <c r="Z79" s="48"/>
      <c r="AA79" s="48"/>
      <c r="AB79" s="49"/>
      <c r="AC79" s="47" t="s">
        <v>3</v>
      </c>
      <c r="AD79" s="48"/>
      <c r="AE79" s="48"/>
      <c r="AF79" s="48"/>
      <c r="AG79" s="49"/>
      <c r="AH79" s="105" t="s">
        <v>116</v>
      </c>
      <c r="AI79" s="106"/>
      <c r="AJ79" s="106"/>
      <c r="AK79" s="106"/>
      <c r="AL79" s="107"/>
      <c r="AM79" s="47" t="s">
        <v>5</v>
      </c>
      <c r="AN79" s="48"/>
      <c r="AO79" s="48"/>
      <c r="AP79" s="48"/>
      <c r="AQ79" s="49"/>
      <c r="AR79" s="47" t="s">
        <v>4</v>
      </c>
      <c r="AS79" s="48"/>
      <c r="AT79" s="48"/>
      <c r="AU79" s="48"/>
      <c r="AV79" s="49"/>
      <c r="AW79" s="47" t="s">
        <v>3</v>
      </c>
      <c r="AX79" s="48"/>
      <c r="AY79" s="48"/>
      <c r="AZ79" s="48"/>
      <c r="BA79" s="49"/>
      <c r="BB79" s="80" t="s">
        <v>116</v>
      </c>
      <c r="BC79" s="80"/>
      <c r="BD79" s="80"/>
      <c r="BE79" s="80"/>
      <c r="BF79" s="80"/>
      <c r="BG79" s="47" t="s">
        <v>96</v>
      </c>
      <c r="BH79" s="48"/>
      <c r="BI79" s="48"/>
      <c r="BJ79" s="48"/>
      <c r="BK79" s="49"/>
    </row>
    <row r="80" spans="1:79" ht="15" customHeight="1">
      <c r="A80" s="47">
        <v>1</v>
      </c>
      <c r="B80" s="48"/>
      <c r="C80" s="48"/>
      <c r="D80" s="48"/>
      <c r="E80" s="49"/>
      <c r="F80" s="47">
        <v>2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7">
        <v>3</v>
      </c>
      <c r="Y80" s="48"/>
      <c r="Z80" s="48"/>
      <c r="AA80" s="48"/>
      <c r="AB80" s="49"/>
      <c r="AC80" s="47">
        <v>4</v>
      </c>
      <c r="AD80" s="48"/>
      <c r="AE80" s="48"/>
      <c r="AF80" s="48"/>
      <c r="AG80" s="49"/>
      <c r="AH80" s="47">
        <v>5</v>
      </c>
      <c r="AI80" s="48"/>
      <c r="AJ80" s="48"/>
      <c r="AK80" s="48"/>
      <c r="AL80" s="49"/>
      <c r="AM80" s="47">
        <v>6</v>
      </c>
      <c r="AN80" s="48"/>
      <c r="AO80" s="48"/>
      <c r="AP80" s="48"/>
      <c r="AQ80" s="49"/>
      <c r="AR80" s="47">
        <v>7</v>
      </c>
      <c r="AS80" s="48"/>
      <c r="AT80" s="48"/>
      <c r="AU80" s="48"/>
      <c r="AV80" s="49"/>
      <c r="AW80" s="47">
        <v>8</v>
      </c>
      <c r="AX80" s="48"/>
      <c r="AY80" s="48"/>
      <c r="AZ80" s="48"/>
      <c r="BA80" s="49"/>
      <c r="BB80" s="47">
        <v>9</v>
      </c>
      <c r="BC80" s="48"/>
      <c r="BD80" s="48"/>
      <c r="BE80" s="48"/>
      <c r="BF80" s="49"/>
      <c r="BG80" s="47">
        <v>10</v>
      </c>
      <c r="BH80" s="48"/>
      <c r="BI80" s="48"/>
      <c r="BJ80" s="48"/>
      <c r="BK80" s="49"/>
    </row>
    <row r="81" spans="1:79" s="1" customFormat="1" ht="15" hidden="1" customHeight="1">
      <c r="A81" s="64" t="s">
        <v>64</v>
      </c>
      <c r="B81" s="65"/>
      <c r="C81" s="65"/>
      <c r="D81" s="65"/>
      <c r="E81" s="98"/>
      <c r="F81" s="64" t="s">
        <v>57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98"/>
      <c r="X81" s="64" t="s">
        <v>60</v>
      </c>
      <c r="Y81" s="65"/>
      <c r="Z81" s="65"/>
      <c r="AA81" s="65"/>
      <c r="AB81" s="98"/>
      <c r="AC81" s="64" t="s">
        <v>61</v>
      </c>
      <c r="AD81" s="65"/>
      <c r="AE81" s="65"/>
      <c r="AF81" s="65"/>
      <c r="AG81" s="98"/>
      <c r="AH81" s="64" t="s">
        <v>94</v>
      </c>
      <c r="AI81" s="65"/>
      <c r="AJ81" s="65"/>
      <c r="AK81" s="65"/>
      <c r="AL81" s="98"/>
      <c r="AM81" s="102" t="s">
        <v>171</v>
      </c>
      <c r="AN81" s="103"/>
      <c r="AO81" s="103"/>
      <c r="AP81" s="103"/>
      <c r="AQ81" s="104"/>
      <c r="AR81" s="64" t="s">
        <v>62</v>
      </c>
      <c r="AS81" s="65"/>
      <c r="AT81" s="65"/>
      <c r="AU81" s="65"/>
      <c r="AV81" s="98"/>
      <c r="AW81" s="64" t="s">
        <v>63</v>
      </c>
      <c r="AX81" s="65"/>
      <c r="AY81" s="65"/>
      <c r="AZ81" s="65"/>
      <c r="BA81" s="98"/>
      <c r="BB81" s="64" t="s">
        <v>95</v>
      </c>
      <c r="BC81" s="65"/>
      <c r="BD81" s="65"/>
      <c r="BE81" s="65"/>
      <c r="BF81" s="98"/>
      <c r="BG81" s="102" t="s">
        <v>171</v>
      </c>
      <c r="BH81" s="103"/>
      <c r="BI81" s="103"/>
      <c r="BJ81" s="103"/>
      <c r="BK81" s="104"/>
      <c r="CA81" t="s">
        <v>31</v>
      </c>
    </row>
    <row r="82" spans="1:79" s="6" customFormat="1" ht="12.75" customHeight="1">
      <c r="A82" s="44"/>
      <c r="B82" s="45"/>
      <c r="C82" s="45"/>
      <c r="D82" s="45"/>
      <c r="E82" s="66"/>
      <c r="F82" s="44" t="s">
        <v>147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66"/>
      <c r="X82" s="108"/>
      <c r="Y82" s="109"/>
      <c r="Z82" s="109"/>
      <c r="AA82" s="109"/>
      <c r="AB82" s="110"/>
      <c r="AC82" s="108"/>
      <c r="AD82" s="109"/>
      <c r="AE82" s="109"/>
      <c r="AF82" s="109"/>
      <c r="AG82" s="110"/>
      <c r="AH82" s="59"/>
      <c r="AI82" s="59"/>
      <c r="AJ82" s="59"/>
      <c r="AK82" s="59"/>
      <c r="AL82" s="59"/>
      <c r="AM82" s="59">
        <f>IF(ISNUMBER(X82),X82,0)+IF(ISNUMBER(AC82),AC82,0)</f>
        <v>0</v>
      </c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>
        <f>IF(ISNUMBER(AR82),AR82,0)+IF(ISNUMBER(AW82),AW82,0)</f>
        <v>0</v>
      </c>
      <c r="BH82" s="59"/>
      <c r="BI82" s="59"/>
      <c r="BJ82" s="59"/>
      <c r="BK82" s="59"/>
      <c r="CA82" s="6" t="s">
        <v>32</v>
      </c>
    </row>
    <row r="85" spans="1:79" ht="14.25" customHeight="1">
      <c r="A85" s="55" t="s">
        <v>120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</row>
    <row r="86" spans="1:79" ht="14.25" customHeight="1">
      <c r="A86" s="55" t="s">
        <v>260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79" ht="15" customHeight="1">
      <c r="A87" s="87" t="s">
        <v>245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</row>
    <row r="88" spans="1:79" ht="23.1" customHeight="1">
      <c r="A88" s="89" t="s">
        <v>6</v>
      </c>
      <c r="B88" s="90"/>
      <c r="C88" s="90"/>
      <c r="D88" s="89" t="s">
        <v>121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47" t="s">
        <v>246</v>
      </c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9"/>
      <c r="AN88" s="47" t="s">
        <v>249</v>
      </c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9"/>
      <c r="BG88" s="46" t="s">
        <v>257</v>
      </c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9" ht="52.5" customHeight="1">
      <c r="A89" s="92"/>
      <c r="B89" s="93"/>
      <c r="C89" s="93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47" t="s">
        <v>4</v>
      </c>
      <c r="V89" s="48"/>
      <c r="W89" s="48"/>
      <c r="X89" s="48"/>
      <c r="Y89" s="49"/>
      <c r="Z89" s="47" t="s">
        <v>3</v>
      </c>
      <c r="AA89" s="48"/>
      <c r="AB89" s="48"/>
      <c r="AC89" s="48"/>
      <c r="AD89" s="49"/>
      <c r="AE89" s="105" t="s">
        <v>116</v>
      </c>
      <c r="AF89" s="106"/>
      <c r="AG89" s="106"/>
      <c r="AH89" s="107"/>
      <c r="AI89" s="47" t="s">
        <v>5</v>
      </c>
      <c r="AJ89" s="48"/>
      <c r="AK89" s="48"/>
      <c r="AL89" s="48"/>
      <c r="AM89" s="49"/>
      <c r="AN89" s="47" t="s">
        <v>4</v>
      </c>
      <c r="AO89" s="48"/>
      <c r="AP89" s="48"/>
      <c r="AQ89" s="48"/>
      <c r="AR89" s="49"/>
      <c r="AS89" s="47" t="s">
        <v>3</v>
      </c>
      <c r="AT89" s="48"/>
      <c r="AU89" s="48"/>
      <c r="AV89" s="48"/>
      <c r="AW89" s="49"/>
      <c r="AX89" s="105" t="s">
        <v>116</v>
      </c>
      <c r="AY89" s="106"/>
      <c r="AZ89" s="106"/>
      <c r="BA89" s="107"/>
      <c r="BB89" s="47" t="s">
        <v>96</v>
      </c>
      <c r="BC89" s="48"/>
      <c r="BD89" s="48"/>
      <c r="BE89" s="48"/>
      <c r="BF89" s="49"/>
      <c r="BG89" s="47" t="s">
        <v>4</v>
      </c>
      <c r="BH89" s="48"/>
      <c r="BI89" s="48"/>
      <c r="BJ89" s="48"/>
      <c r="BK89" s="49"/>
      <c r="BL89" s="46" t="s">
        <v>3</v>
      </c>
      <c r="BM89" s="46"/>
      <c r="BN89" s="46"/>
      <c r="BO89" s="46"/>
      <c r="BP89" s="46"/>
      <c r="BQ89" s="80" t="s">
        <v>116</v>
      </c>
      <c r="BR89" s="80"/>
      <c r="BS89" s="80"/>
      <c r="BT89" s="80"/>
      <c r="BU89" s="47" t="s">
        <v>97</v>
      </c>
      <c r="BV89" s="48"/>
      <c r="BW89" s="48"/>
      <c r="BX89" s="48"/>
      <c r="BY89" s="49"/>
    </row>
    <row r="90" spans="1:79" ht="15" customHeight="1">
      <c r="A90" s="47">
        <v>1</v>
      </c>
      <c r="B90" s="48"/>
      <c r="C90" s="48"/>
      <c r="D90" s="47">
        <v>2</v>
      </c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9"/>
      <c r="U90" s="47">
        <v>3</v>
      </c>
      <c r="V90" s="48"/>
      <c r="W90" s="48"/>
      <c r="X90" s="48"/>
      <c r="Y90" s="49"/>
      <c r="Z90" s="47">
        <v>4</v>
      </c>
      <c r="AA90" s="48"/>
      <c r="AB90" s="48"/>
      <c r="AC90" s="48"/>
      <c r="AD90" s="49"/>
      <c r="AE90" s="47">
        <v>5</v>
      </c>
      <c r="AF90" s="48"/>
      <c r="AG90" s="48"/>
      <c r="AH90" s="49"/>
      <c r="AI90" s="47">
        <v>6</v>
      </c>
      <c r="AJ90" s="48"/>
      <c r="AK90" s="48"/>
      <c r="AL90" s="48"/>
      <c r="AM90" s="49"/>
      <c r="AN90" s="47">
        <v>7</v>
      </c>
      <c r="AO90" s="48"/>
      <c r="AP90" s="48"/>
      <c r="AQ90" s="48"/>
      <c r="AR90" s="49"/>
      <c r="AS90" s="47">
        <v>8</v>
      </c>
      <c r="AT90" s="48"/>
      <c r="AU90" s="48"/>
      <c r="AV90" s="48"/>
      <c r="AW90" s="49"/>
      <c r="AX90" s="46">
        <v>9</v>
      </c>
      <c r="AY90" s="46"/>
      <c r="AZ90" s="46"/>
      <c r="BA90" s="46"/>
      <c r="BB90" s="47">
        <v>10</v>
      </c>
      <c r="BC90" s="48"/>
      <c r="BD90" s="48"/>
      <c r="BE90" s="48"/>
      <c r="BF90" s="49"/>
      <c r="BG90" s="47">
        <v>11</v>
      </c>
      <c r="BH90" s="48"/>
      <c r="BI90" s="48"/>
      <c r="BJ90" s="48"/>
      <c r="BK90" s="49"/>
      <c r="BL90" s="46">
        <v>12</v>
      </c>
      <c r="BM90" s="46"/>
      <c r="BN90" s="46"/>
      <c r="BO90" s="46"/>
      <c r="BP90" s="46"/>
      <c r="BQ90" s="47">
        <v>13</v>
      </c>
      <c r="BR90" s="48"/>
      <c r="BS90" s="48"/>
      <c r="BT90" s="49"/>
      <c r="BU90" s="47">
        <v>14</v>
      </c>
      <c r="BV90" s="48"/>
      <c r="BW90" s="48"/>
      <c r="BX90" s="48"/>
      <c r="BY90" s="49"/>
    </row>
    <row r="91" spans="1:79" s="1" customFormat="1" ht="14.25" hidden="1" customHeight="1">
      <c r="A91" s="64" t="s">
        <v>69</v>
      </c>
      <c r="B91" s="65"/>
      <c r="C91" s="65"/>
      <c r="D91" s="64" t="s">
        <v>57</v>
      </c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98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60" t="s">
        <v>170</v>
      </c>
      <c r="AJ91" s="60"/>
      <c r="AK91" s="60"/>
      <c r="AL91" s="60"/>
      <c r="AM91" s="60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60" t="s">
        <v>170</v>
      </c>
      <c r="BC91" s="60"/>
      <c r="BD91" s="60"/>
      <c r="BE91" s="60"/>
      <c r="BF91" s="60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60" t="s">
        <v>170</v>
      </c>
      <c r="BV91" s="60"/>
      <c r="BW91" s="60"/>
      <c r="BX91" s="60"/>
      <c r="BY91" s="60"/>
      <c r="CA91" t="s">
        <v>33</v>
      </c>
    </row>
    <row r="92" spans="1:79" s="25" customFormat="1" ht="38.25" customHeight="1">
      <c r="A92" s="42">
        <v>1</v>
      </c>
      <c r="B92" s="43"/>
      <c r="C92" s="43"/>
      <c r="D92" s="35" t="s">
        <v>367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61">
        <v>8544562.0500000007</v>
      </c>
      <c r="V92" s="62"/>
      <c r="W92" s="62"/>
      <c r="X92" s="62"/>
      <c r="Y92" s="63"/>
      <c r="Z92" s="61">
        <v>0</v>
      </c>
      <c r="AA92" s="62"/>
      <c r="AB92" s="62"/>
      <c r="AC92" s="62"/>
      <c r="AD92" s="63"/>
      <c r="AE92" s="61">
        <v>0</v>
      </c>
      <c r="AF92" s="62"/>
      <c r="AG92" s="62"/>
      <c r="AH92" s="63"/>
      <c r="AI92" s="61">
        <f>IF(ISNUMBER(U92),U92,0)+IF(ISNUMBER(Z92),Z92,0)</f>
        <v>8544562.0500000007</v>
      </c>
      <c r="AJ92" s="62"/>
      <c r="AK92" s="62"/>
      <c r="AL92" s="62"/>
      <c r="AM92" s="63"/>
      <c r="AN92" s="61">
        <v>11245600</v>
      </c>
      <c r="AO92" s="62"/>
      <c r="AP92" s="62"/>
      <c r="AQ92" s="62"/>
      <c r="AR92" s="63"/>
      <c r="AS92" s="61">
        <v>0</v>
      </c>
      <c r="AT92" s="62"/>
      <c r="AU92" s="62"/>
      <c r="AV92" s="62"/>
      <c r="AW92" s="63"/>
      <c r="AX92" s="61">
        <v>0</v>
      </c>
      <c r="AY92" s="62"/>
      <c r="AZ92" s="62"/>
      <c r="BA92" s="63"/>
      <c r="BB92" s="61">
        <f>IF(ISNUMBER(AN92),AN92,0)+IF(ISNUMBER(AS92),AS92,0)</f>
        <v>11245600</v>
      </c>
      <c r="BC92" s="62"/>
      <c r="BD92" s="62"/>
      <c r="BE92" s="62"/>
      <c r="BF92" s="63"/>
      <c r="BG92" s="61">
        <v>10435600</v>
      </c>
      <c r="BH92" s="62"/>
      <c r="BI92" s="62"/>
      <c r="BJ92" s="62"/>
      <c r="BK92" s="63"/>
      <c r="BL92" s="61">
        <v>0</v>
      </c>
      <c r="BM92" s="62"/>
      <c r="BN92" s="62"/>
      <c r="BO92" s="62"/>
      <c r="BP92" s="63"/>
      <c r="BQ92" s="61">
        <v>0</v>
      </c>
      <c r="BR92" s="62"/>
      <c r="BS92" s="62"/>
      <c r="BT92" s="63"/>
      <c r="BU92" s="61">
        <f>IF(ISNUMBER(BG92),BG92,0)+IF(ISNUMBER(BL92),BL92,0)</f>
        <v>10435600</v>
      </c>
      <c r="BV92" s="62"/>
      <c r="BW92" s="62"/>
      <c r="BX92" s="62"/>
      <c r="BY92" s="63"/>
      <c r="CA92" s="25" t="s">
        <v>34</v>
      </c>
    </row>
    <row r="93" spans="1:79" s="25" customFormat="1" ht="25.5" customHeight="1">
      <c r="A93" s="42">
        <v>2</v>
      </c>
      <c r="B93" s="43"/>
      <c r="C93" s="43"/>
      <c r="D93" s="35" t="s">
        <v>346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61">
        <v>0</v>
      </c>
      <c r="V93" s="62"/>
      <c r="W93" s="62"/>
      <c r="X93" s="62"/>
      <c r="Y93" s="63"/>
      <c r="Z93" s="61">
        <v>594999</v>
      </c>
      <c r="AA93" s="62"/>
      <c r="AB93" s="62"/>
      <c r="AC93" s="62"/>
      <c r="AD93" s="63"/>
      <c r="AE93" s="61">
        <v>594999</v>
      </c>
      <c r="AF93" s="62"/>
      <c r="AG93" s="62"/>
      <c r="AH93" s="63"/>
      <c r="AI93" s="61">
        <f>IF(ISNUMBER(U93),U93,0)+IF(ISNUMBER(Z93),Z93,0)</f>
        <v>594999</v>
      </c>
      <c r="AJ93" s="62"/>
      <c r="AK93" s="62"/>
      <c r="AL93" s="62"/>
      <c r="AM93" s="63"/>
      <c r="AN93" s="61">
        <v>0</v>
      </c>
      <c r="AO93" s="62"/>
      <c r="AP93" s="62"/>
      <c r="AQ93" s="62"/>
      <c r="AR93" s="63"/>
      <c r="AS93" s="61">
        <v>0</v>
      </c>
      <c r="AT93" s="62"/>
      <c r="AU93" s="62"/>
      <c r="AV93" s="62"/>
      <c r="AW93" s="63"/>
      <c r="AX93" s="61">
        <v>0</v>
      </c>
      <c r="AY93" s="62"/>
      <c r="AZ93" s="62"/>
      <c r="BA93" s="63"/>
      <c r="BB93" s="61">
        <f>IF(ISNUMBER(AN93),AN93,0)+IF(ISNUMBER(AS93),AS93,0)</f>
        <v>0</v>
      </c>
      <c r="BC93" s="62"/>
      <c r="BD93" s="62"/>
      <c r="BE93" s="62"/>
      <c r="BF93" s="63"/>
      <c r="BG93" s="61">
        <v>0</v>
      </c>
      <c r="BH93" s="62"/>
      <c r="BI93" s="62"/>
      <c r="BJ93" s="62"/>
      <c r="BK93" s="63"/>
      <c r="BL93" s="61">
        <v>0</v>
      </c>
      <c r="BM93" s="62"/>
      <c r="BN93" s="62"/>
      <c r="BO93" s="62"/>
      <c r="BP93" s="63"/>
      <c r="BQ93" s="61">
        <v>0</v>
      </c>
      <c r="BR93" s="62"/>
      <c r="BS93" s="62"/>
      <c r="BT93" s="63"/>
      <c r="BU93" s="61">
        <f>IF(ISNUMBER(BG93),BG93,0)+IF(ISNUMBER(BL93),BL93,0)</f>
        <v>0</v>
      </c>
      <c r="BV93" s="62"/>
      <c r="BW93" s="62"/>
      <c r="BX93" s="62"/>
      <c r="BY93" s="63"/>
    </row>
    <row r="94" spans="1:79" s="6" customFormat="1" ht="12.75" customHeight="1">
      <c r="A94" s="44"/>
      <c r="B94" s="45"/>
      <c r="C94" s="45"/>
      <c r="D94" s="27" t="s">
        <v>147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9"/>
      <c r="U94" s="56">
        <v>8544562.0500000007</v>
      </c>
      <c r="V94" s="57"/>
      <c r="W94" s="57"/>
      <c r="X94" s="57"/>
      <c r="Y94" s="58"/>
      <c r="Z94" s="56">
        <v>594999</v>
      </c>
      <c r="AA94" s="57"/>
      <c r="AB94" s="57"/>
      <c r="AC94" s="57"/>
      <c r="AD94" s="58"/>
      <c r="AE94" s="56">
        <v>594999</v>
      </c>
      <c r="AF94" s="57"/>
      <c r="AG94" s="57"/>
      <c r="AH94" s="58"/>
      <c r="AI94" s="56">
        <f>IF(ISNUMBER(U94),U94,0)+IF(ISNUMBER(Z94),Z94,0)</f>
        <v>9139561.0500000007</v>
      </c>
      <c r="AJ94" s="57"/>
      <c r="AK94" s="57"/>
      <c r="AL94" s="57"/>
      <c r="AM94" s="58"/>
      <c r="AN94" s="56">
        <v>11245600</v>
      </c>
      <c r="AO94" s="57"/>
      <c r="AP94" s="57"/>
      <c r="AQ94" s="57"/>
      <c r="AR94" s="58"/>
      <c r="AS94" s="56">
        <v>0</v>
      </c>
      <c r="AT94" s="57"/>
      <c r="AU94" s="57"/>
      <c r="AV94" s="57"/>
      <c r="AW94" s="58"/>
      <c r="AX94" s="56">
        <v>0</v>
      </c>
      <c r="AY94" s="57"/>
      <c r="AZ94" s="57"/>
      <c r="BA94" s="58"/>
      <c r="BB94" s="56">
        <f>IF(ISNUMBER(AN94),AN94,0)+IF(ISNUMBER(AS94),AS94,0)</f>
        <v>11245600</v>
      </c>
      <c r="BC94" s="57"/>
      <c r="BD94" s="57"/>
      <c r="BE94" s="57"/>
      <c r="BF94" s="58"/>
      <c r="BG94" s="56">
        <v>10435600</v>
      </c>
      <c r="BH94" s="57"/>
      <c r="BI94" s="57"/>
      <c r="BJ94" s="57"/>
      <c r="BK94" s="58"/>
      <c r="BL94" s="56">
        <v>0</v>
      </c>
      <c r="BM94" s="57"/>
      <c r="BN94" s="57"/>
      <c r="BO94" s="57"/>
      <c r="BP94" s="58"/>
      <c r="BQ94" s="56">
        <v>0</v>
      </c>
      <c r="BR94" s="57"/>
      <c r="BS94" s="57"/>
      <c r="BT94" s="58"/>
      <c r="BU94" s="56">
        <f>IF(ISNUMBER(BG94),BG94,0)+IF(ISNUMBER(BL94),BL94,0)</f>
        <v>10435600</v>
      </c>
      <c r="BV94" s="57"/>
      <c r="BW94" s="57"/>
      <c r="BX94" s="57"/>
      <c r="BY94" s="58"/>
    </row>
    <row r="96" spans="1:79" ht="14.25" customHeight="1">
      <c r="A96" s="55" t="s">
        <v>275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</row>
    <row r="97" spans="1:79" ht="15" customHeight="1">
      <c r="A97" s="88" t="s">
        <v>245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79" ht="23.1" customHeight="1">
      <c r="A98" s="89" t="s">
        <v>6</v>
      </c>
      <c r="B98" s="90"/>
      <c r="C98" s="90"/>
      <c r="D98" s="89" t="s">
        <v>121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1"/>
      <c r="U98" s="46" t="s">
        <v>267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 t="s">
        <v>272</v>
      </c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</row>
    <row r="99" spans="1:79" ht="54" customHeight="1">
      <c r="A99" s="92"/>
      <c r="B99" s="93"/>
      <c r="C99" s="93"/>
      <c r="D99" s="92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47" t="s">
        <v>4</v>
      </c>
      <c r="V99" s="48"/>
      <c r="W99" s="48"/>
      <c r="X99" s="48"/>
      <c r="Y99" s="49"/>
      <c r="Z99" s="47" t="s">
        <v>3</v>
      </c>
      <c r="AA99" s="48"/>
      <c r="AB99" s="48"/>
      <c r="AC99" s="48"/>
      <c r="AD99" s="49"/>
      <c r="AE99" s="105" t="s">
        <v>116</v>
      </c>
      <c r="AF99" s="106"/>
      <c r="AG99" s="106"/>
      <c r="AH99" s="106"/>
      <c r="AI99" s="107"/>
      <c r="AJ99" s="47" t="s">
        <v>5</v>
      </c>
      <c r="AK99" s="48"/>
      <c r="AL99" s="48"/>
      <c r="AM99" s="48"/>
      <c r="AN99" s="49"/>
      <c r="AO99" s="47" t="s">
        <v>4</v>
      </c>
      <c r="AP99" s="48"/>
      <c r="AQ99" s="48"/>
      <c r="AR99" s="48"/>
      <c r="AS99" s="49"/>
      <c r="AT99" s="47" t="s">
        <v>3</v>
      </c>
      <c r="AU99" s="48"/>
      <c r="AV99" s="48"/>
      <c r="AW99" s="48"/>
      <c r="AX99" s="49"/>
      <c r="AY99" s="105" t="s">
        <v>116</v>
      </c>
      <c r="AZ99" s="106"/>
      <c r="BA99" s="106"/>
      <c r="BB99" s="106"/>
      <c r="BC99" s="107"/>
      <c r="BD99" s="46" t="s">
        <v>96</v>
      </c>
      <c r="BE99" s="46"/>
      <c r="BF99" s="46"/>
      <c r="BG99" s="46"/>
      <c r="BH99" s="46"/>
    </row>
    <row r="100" spans="1:79" ht="15" customHeight="1">
      <c r="A100" s="47" t="s">
        <v>169</v>
      </c>
      <c r="B100" s="48"/>
      <c r="C100" s="48"/>
      <c r="D100" s="47">
        <v>2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9"/>
      <c r="U100" s="47">
        <v>3</v>
      </c>
      <c r="V100" s="48"/>
      <c r="W100" s="48"/>
      <c r="X100" s="48"/>
      <c r="Y100" s="49"/>
      <c r="Z100" s="47">
        <v>4</v>
      </c>
      <c r="AA100" s="48"/>
      <c r="AB100" s="48"/>
      <c r="AC100" s="48"/>
      <c r="AD100" s="49"/>
      <c r="AE100" s="47">
        <v>5</v>
      </c>
      <c r="AF100" s="48"/>
      <c r="AG100" s="48"/>
      <c r="AH100" s="48"/>
      <c r="AI100" s="49"/>
      <c r="AJ100" s="47">
        <v>6</v>
      </c>
      <c r="AK100" s="48"/>
      <c r="AL100" s="48"/>
      <c r="AM100" s="48"/>
      <c r="AN100" s="49"/>
      <c r="AO100" s="47">
        <v>7</v>
      </c>
      <c r="AP100" s="48"/>
      <c r="AQ100" s="48"/>
      <c r="AR100" s="48"/>
      <c r="AS100" s="49"/>
      <c r="AT100" s="47">
        <v>8</v>
      </c>
      <c r="AU100" s="48"/>
      <c r="AV100" s="48"/>
      <c r="AW100" s="48"/>
      <c r="AX100" s="49"/>
      <c r="AY100" s="47">
        <v>9</v>
      </c>
      <c r="AZ100" s="48"/>
      <c r="BA100" s="48"/>
      <c r="BB100" s="48"/>
      <c r="BC100" s="49"/>
      <c r="BD100" s="47">
        <v>10</v>
      </c>
      <c r="BE100" s="48"/>
      <c r="BF100" s="48"/>
      <c r="BG100" s="48"/>
      <c r="BH100" s="49"/>
    </row>
    <row r="101" spans="1:79" s="1" customFormat="1" ht="12.75" hidden="1" customHeight="1">
      <c r="A101" s="64" t="s">
        <v>69</v>
      </c>
      <c r="B101" s="65"/>
      <c r="C101" s="65"/>
      <c r="D101" s="64" t="s">
        <v>57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98"/>
      <c r="U101" s="64" t="s">
        <v>60</v>
      </c>
      <c r="V101" s="65"/>
      <c r="W101" s="65"/>
      <c r="X101" s="65"/>
      <c r="Y101" s="98"/>
      <c r="Z101" s="64" t="s">
        <v>61</v>
      </c>
      <c r="AA101" s="65"/>
      <c r="AB101" s="65"/>
      <c r="AC101" s="65"/>
      <c r="AD101" s="98"/>
      <c r="AE101" s="64" t="s">
        <v>94</v>
      </c>
      <c r="AF101" s="65"/>
      <c r="AG101" s="65"/>
      <c r="AH101" s="65"/>
      <c r="AI101" s="98"/>
      <c r="AJ101" s="102" t="s">
        <v>171</v>
      </c>
      <c r="AK101" s="103"/>
      <c r="AL101" s="103"/>
      <c r="AM101" s="103"/>
      <c r="AN101" s="104"/>
      <c r="AO101" s="64" t="s">
        <v>62</v>
      </c>
      <c r="AP101" s="65"/>
      <c r="AQ101" s="65"/>
      <c r="AR101" s="65"/>
      <c r="AS101" s="98"/>
      <c r="AT101" s="64" t="s">
        <v>63</v>
      </c>
      <c r="AU101" s="65"/>
      <c r="AV101" s="65"/>
      <c r="AW101" s="65"/>
      <c r="AX101" s="98"/>
      <c r="AY101" s="64" t="s">
        <v>95</v>
      </c>
      <c r="AZ101" s="65"/>
      <c r="BA101" s="65"/>
      <c r="BB101" s="65"/>
      <c r="BC101" s="98"/>
      <c r="BD101" s="60" t="s">
        <v>171</v>
      </c>
      <c r="BE101" s="60"/>
      <c r="BF101" s="60"/>
      <c r="BG101" s="60"/>
      <c r="BH101" s="60"/>
      <c r="CA101" s="1" t="s">
        <v>35</v>
      </c>
    </row>
    <row r="102" spans="1:79" s="25" customFormat="1" ht="38.25" customHeight="1">
      <c r="A102" s="42">
        <v>1</v>
      </c>
      <c r="B102" s="43"/>
      <c r="C102" s="43"/>
      <c r="D102" s="35" t="s">
        <v>367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61">
        <v>12617500</v>
      </c>
      <c r="V102" s="62"/>
      <c r="W102" s="62"/>
      <c r="X102" s="62"/>
      <c r="Y102" s="63"/>
      <c r="Z102" s="61">
        <v>0</v>
      </c>
      <c r="AA102" s="62"/>
      <c r="AB102" s="62"/>
      <c r="AC102" s="62"/>
      <c r="AD102" s="63"/>
      <c r="AE102" s="68">
        <v>0</v>
      </c>
      <c r="AF102" s="68"/>
      <c r="AG102" s="68"/>
      <c r="AH102" s="68"/>
      <c r="AI102" s="68"/>
      <c r="AJ102" s="34">
        <f>IF(ISNUMBER(U102),U102,0)+IF(ISNUMBER(Z102),Z102,0)</f>
        <v>12617500</v>
      </c>
      <c r="AK102" s="34"/>
      <c r="AL102" s="34"/>
      <c r="AM102" s="34"/>
      <c r="AN102" s="34"/>
      <c r="AO102" s="68">
        <v>13626900</v>
      </c>
      <c r="AP102" s="68"/>
      <c r="AQ102" s="68"/>
      <c r="AR102" s="68"/>
      <c r="AS102" s="68"/>
      <c r="AT102" s="34">
        <v>0</v>
      </c>
      <c r="AU102" s="34"/>
      <c r="AV102" s="34"/>
      <c r="AW102" s="34"/>
      <c r="AX102" s="34"/>
      <c r="AY102" s="68">
        <v>0</v>
      </c>
      <c r="AZ102" s="68"/>
      <c r="BA102" s="68"/>
      <c r="BB102" s="68"/>
      <c r="BC102" s="68"/>
      <c r="BD102" s="34">
        <f>IF(ISNUMBER(AO102),AO102,0)+IF(ISNUMBER(AT102),AT102,0)</f>
        <v>13626900</v>
      </c>
      <c r="BE102" s="34"/>
      <c r="BF102" s="34"/>
      <c r="BG102" s="34"/>
      <c r="BH102" s="34"/>
      <c r="CA102" s="25" t="s">
        <v>36</v>
      </c>
    </row>
    <row r="103" spans="1:79" s="25" customFormat="1" ht="25.5" customHeight="1">
      <c r="A103" s="42">
        <v>2</v>
      </c>
      <c r="B103" s="43"/>
      <c r="C103" s="43"/>
      <c r="D103" s="35" t="s">
        <v>346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61">
        <v>0</v>
      </c>
      <c r="V103" s="62"/>
      <c r="W103" s="62"/>
      <c r="X103" s="62"/>
      <c r="Y103" s="63"/>
      <c r="Z103" s="61">
        <v>0</v>
      </c>
      <c r="AA103" s="62"/>
      <c r="AB103" s="62"/>
      <c r="AC103" s="62"/>
      <c r="AD103" s="63"/>
      <c r="AE103" s="68">
        <v>0</v>
      </c>
      <c r="AF103" s="68"/>
      <c r="AG103" s="68"/>
      <c r="AH103" s="68"/>
      <c r="AI103" s="68"/>
      <c r="AJ103" s="34">
        <f>IF(ISNUMBER(U103),U103,0)+IF(ISNUMBER(Z103),Z103,0)</f>
        <v>0</v>
      </c>
      <c r="AK103" s="34"/>
      <c r="AL103" s="34"/>
      <c r="AM103" s="34"/>
      <c r="AN103" s="34"/>
      <c r="AO103" s="68">
        <v>0</v>
      </c>
      <c r="AP103" s="68"/>
      <c r="AQ103" s="68"/>
      <c r="AR103" s="68"/>
      <c r="AS103" s="68"/>
      <c r="AT103" s="34">
        <v>0</v>
      </c>
      <c r="AU103" s="34"/>
      <c r="AV103" s="34"/>
      <c r="AW103" s="34"/>
      <c r="AX103" s="34"/>
      <c r="AY103" s="68">
        <v>0</v>
      </c>
      <c r="AZ103" s="68"/>
      <c r="BA103" s="68"/>
      <c r="BB103" s="68"/>
      <c r="BC103" s="68"/>
      <c r="BD103" s="34">
        <f>IF(ISNUMBER(AO103),AO103,0)+IF(ISNUMBER(AT103),AT103,0)</f>
        <v>0</v>
      </c>
      <c r="BE103" s="34"/>
      <c r="BF103" s="34"/>
      <c r="BG103" s="34"/>
      <c r="BH103" s="34"/>
    </row>
    <row r="104" spans="1:79" s="6" customFormat="1" ht="12.75" customHeight="1">
      <c r="A104" s="44"/>
      <c r="B104" s="45"/>
      <c r="C104" s="45"/>
      <c r="D104" s="27" t="s">
        <v>147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9"/>
      <c r="U104" s="56">
        <v>12617500</v>
      </c>
      <c r="V104" s="57"/>
      <c r="W104" s="57"/>
      <c r="X104" s="57"/>
      <c r="Y104" s="58"/>
      <c r="Z104" s="56">
        <v>0</v>
      </c>
      <c r="AA104" s="57"/>
      <c r="AB104" s="57"/>
      <c r="AC104" s="57"/>
      <c r="AD104" s="58"/>
      <c r="AE104" s="59">
        <v>0</v>
      </c>
      <c r="AF104" s="59"/>
      <c r="AG104" s="59"/>
      <c r="AH104" s="59"/>
      <c r="AI104" s="59"/>
      <c r="AJ104" s="26">
        <f>IF(ISNUMBER(U104),U104,0)+IF(ISNUMBER(Z104),Z104,0)</f>
        <v>12617500</v>
      </c>
      <c r="AK104" s="26"/>
      <c r="AL104" s="26"/>
      <c r="AM104" s="26"/>
      <c r="AN104" s="26"/>
      <c r="AO104" s="59">
        <v>13626900</v>
      </c>
      <c r="AP104" s="59"/>
      <c r="AQ104" s="59"/>
      <c r="AR104" s="59"/>
      <c r="AS104" s="59"/>
      <c r="AT104" s="26">
        <v>0</v>
      </c>
      <c r="AU104" s="26"/>
      <c r="AV104" s="26"/>
      <c r="AW104" s="26"/>
      <c r="AX104" s="26"/>
      <c r="AY104" s="59">
        <v>0</v>
      </c>
      <c r="AZ104" s="59"/>
      <c r="BA104" s="59"/>
      <c r="BB104" s="59"/>
      <c r="BC104" s="59"/>
      <c r="BD104" s="26">
        <f>IF(ISNUMBER(AO104),AO104,0)+IF(ISNUMBER(AT104),AT104,0)</f>
        <v>13626900</v>
      </c>
      <c r="BE104" s="26"/>
      <c r="BF104" s="26"/>
      <c r="BG104" s="26"/>
      <c r="BH104" s="26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55" t="s">
        <v>152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</row>
    <row r="108" spans="1:79" ht="14.25" customHeight="1">
      <c r="A108" s="55" t="s">
        <v>261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</row>
    <row r="109" spans="1:79" ht="23.1" customHeight="1">
      <c r="A109" s="89" t="s">
        <v>6</v>
      </c>
      <c r="B109" s="90"/>
      <c r="C109" s="90"/>
      <c r="D109" s="46" t="s">
        <v>9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8</v>
      </c>
      <c r="R109" s="46"/>
      <c r="S109" s="46"/>
      <c r="T109" s="46"/>
      <c r="U109" s="46"/>
      <c r="V109" s="46" t="s">
        <v>7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47" t="s">
        <v>246</v>
      </c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9"/>
      <c r="AU109" s="47" t="s">
        <v>249</v>
      </c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9"/>
      <c r="BJ109" s="47" t="s">
        <v>257</v>
      </c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9"/>
    </row>
    <row r="110" spans="1:79" ht="32.25" customHeight="1">
      <c r="A110" s="92"/>
      <c r="B110" s="93"/>
      <c r="C110" s="93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4</v>
      </c>
      <c r="AG110" s="46"/>
      <c r="AH110" s="46"/>
      <c r="AI110" s="46"/>
      <c r="AJ110" s="46"/>
      <c r="AK110" s="46" t="s">
        <v>3</v>
      </c>
      <c r="AL110" s="46"/>
      <c r="AM110" s="46"/>
      <c r="AN110" s="46"/>
      <c r="AO110" s="46"/>
      <c r="AP110" s="46" t="s">
        <v>123</v>
      </c>
      <c r="AQ110" s="46"/>
      <c r="AR110" s="46"/>
      <c r="AS110" s="46"/>
      <c r="AT110" s="46"/>
      <c r="AU110" s="46" t="s">
        <v>4</v>
      </c>
      <c r="AV110" s="46"/>
      <c r="AW110" s="46"/>
      <c r="AX110" s="46"/>
      <c r="AY110" s="46"/>
      <c r="AZ110" s="46" t="s">
        <v>3</v>
      </c>
      <c r="BA110" s="46"/>
      <c r="BB110" s="46"/>
      <c r="BC110" s="46"/>
      <c r="BD110" s="46"/>
      <c r="BE110" s="46" t="s">
        <v>90</v>
      </c>
      <c r="BF110" s="46"/>
      <c r="BG110" s="46"/>
      <c r="BH110" s="46"/>
      <c r="BI110" s="46"/>
      <c r="BJ110" s="46" t="s">
        <v>4</v>
      </c>
      <c r="BK110" s="46"/>
      <c r="BL110" s="46"/>
      <c r="BM110" s="46"/>
      <c r="BN110" s="46"/>
      <c r="BO110" s="46" t="s">
        <v>3</v>
      </c>
      <c r="BP110" s="46"/>
      <c r="BQ110" s="46"/>
      <c r="BR110" s="46"/>
      <c r="BS110" s="46"/>
      <c r="BT110" s="46" t="s">
        <v>97</v>
      </c>
      <c r="BU110" s="46"/>
      <c r="BV110" s="46"/>
      <c r="BW110" s="46"/>
      <c r="BX110" s="46"/>
    </row>
    <row r="111" spans="1:79" ht="15" customHeight="1">
      <c r="A111" s="47">
        <v>1</v>
      </c>
      <c r="B111" s="48"/>
      <c r="C111" s="48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>
      <c r="A112" s="64" t="s">
        <v>154</v>
      </c>
      <c r="B112" s="65"/>
      <c r="C112" s="65"/>
      <c r="D112" s="46" t="s">
        <v>57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70</v>
      </c>
      <c r="R112" s="46"/>
      <c r="S112" s="46"/>
      <c r="T112" s="46"/>
      <c r="U112" s="46"/>
      <c r="V112" s="46" t="s">
        <v>71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39" t="s">
        <v>111</v>
      </c>
      <c r="AG112" s="39"/>
      <c r="AH112" s="39"/>
      <c r="AI112" s="39"/>
      <c r="AJ112" s="39"/>
      <c r="AK112" s="32" t="s">
        <v>112</v>
      </c>
      <c r="AL112" s="32"/>
      <c r="AM112" s="32"/>
      <c r="AN112" s="32"/>
      <c r="AO112" s="32"/>
      <c r="AP112" s="60" t="s">
        <v>184</v>
      </c>
      <c r="AQ112" s="60"/>
      <c r="AR112" s="60"/>
      <c r="AS112" s="60"/>
      <c r="AT112" s="60"/>
      <c r="AU112" s="39" t="s">
        <v>113</v>
      </c>
      <c r="AV112" s="39"/>
      <c r="AW112" s="39"/>
      <c r="AX112" s="39"/>
      <c r="AY112" s="39"/>
      <c r="AZ112" s="32" t="s">
        <v>114</v>
      </c>
      <c r="BA112" s="32"/>
      <c r="BB112" s="32"/>
      <c r="BC112" s="32"/>
      <c r="BD112" s="32"/>
      <c r="BE112" s="60" t="s">
        <v>184</v>
      </c>
      <c r="BF112" s="60"/>
      <c r="BG112" s="60"/>
      <c r="BH112" s="60"/>
      <c r="BI112" s="60"/>
      <c r="BJ112" s="39" t="s">
        <v>105</v>
      </c>
      <c r="BK112" s="39"/>
      <c r="BL112" s="39"/>
      <c r="BM112" s="39"/>
      <c r="BN112" s="39"/>
      <c r="BO112" s="32" t="s">
        <v>106</v>
      </c>
      <c r="BP112" s="32"/>
      <c r="BQ112" s="32"/>
      <c r="BR112" s="32"/>
      <c r="BS112" s="32"/>
      <c r="BT112" s="60" t="s">
        <v>184</v>
      </c>
      <c r="BU112" s="60"/>
      <c r="BV112" s="60"/>
      <c r="BW112" s="60"/>
      <c r="BX112" s="60"/>
      <c r="CA112" t="s">
        <v>37</v>
      </c>
    </row>
    <row r="113" spans="1:79" s="6" customFormat="1" ht="15" customHeight="1">
      <c r="A113" s="44">
        <v>0</v>
      </c>
      <c r="B113" s="45"/>
      <c r="C113" s="45"/>
      <c r="D113" s="52" t="s">
        <v>183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CA113" s="6" t="s">
        <v>38</v>
      </c>
    </row>
    <row r="114" spans="1:79" s="25" customFormat="1" ht="42.75" customHeight="1">
      <c r="A114" s="42">
        <v>0</v>
      </c>
      <c r="B114" s="43"/>
      <c r="C114" s="43"/>
      <c r="D114" s="50" t="s">
        <v>317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4"/>
      <c r="Q114" s="46" t="s">
        <v>212</v>
      </c>
      <c r="R114" s="46"/>
      <c r="S114" s="46"/>
      <c r="T114" s="46"/>
      <c r="U114" s="46"/>
      <c r="V114" s="50" t="s">
        <v>318</v>
      </c>
      <c r="W114" s="53"/>
      <c r="X114" s="53"/>
      <c r="Y114" s="53"/>
      <c r="Z114" s="53"/>
      <c r="AA114" s="53"/>
      <c r="AB114" s="53"/>
      <c r="AC114" s="53"/>
      <c r="AD114" s="53"/>
      <c r="AE114" s="54"/>
      <c r="AF114" s="40">
        <v>8544562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8544562</v>
      </c>
      <c r="AQ114" s="40"/>
      <c r="AR114" s="40"/>
      <c r="AS114" s="40"/>
      <c r="AT114" s="40"/>
      <c r="AU114" s="40">
        <v>11245600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11245600</v>
      </c>
      <c r="BF114" s="40"/>
      <c r="BG114" s="40"/>
      <c r="BH114" s="40"/>
      <c r="BI114" s="40"/>
      <c r="BJ114" s="40">
        <v>10435600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10435600</v>
      </c>
      <c r="BU114" s="40"/>
      <c r="BV114" s="40"/>
      <c r="BW114" s="40"/>
      <c r="BX114" s="40"/>
    </row>
    <row r="115" spans="1:79" s="25" customFormat="1" ht="30" customHeight="1">
      <c r="A115" s="42">
        <v>0</v>
      </c>
      <c r="B115" s="43"/>
      <c r="C115" s="43"/>
      <c r="D115" s="50" t="s">
        <v>368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46" t="s">
        <v>369</v>
      </c>
      <c r="R115" s="46"/>
      <c r="S115" s="46"/>
      <c r="T115" s="46"/>
      <c r="U115" s="46"/>
      <c r="V115" s="50" t="s">
        <v>370</v>
      </c>
      <c r="W115" s="53"/>
      <c r="X115" s="53"/>
      <c r="Y115" s="53"/>
      <c r="Z115" s="53"/>
      <c r="AA115" s="53"/>
      <c r="AB115" s="53"/>
      <c r="AC115" s="53"/>
      <c r="AD115" s="53"/>
      <c r="AE115" s="54"/>
      <c r="AF115" s="40">
        <v>10701.5</v>
      </c>
      <c r="AG115" s="40"/>
      <c r="AH115" s="40"/>
      <c r="AI115" s="40"/>
      <c r="AJ115" s="40"/>
      <c r="AK115" s="40">
        <v>0</v>
      </c>
      <c r="AL115" s="40"/>
      <c r="AM115" s="40"/>
      <c r="AN115" s="40"/>
      <c r="AO115" s="40"/>
      <c r="AP115" s="40">
        <v>10701.5</v>
      </c>
      <c r="AQ115" s="40"/>
      <c r="AR115" s="40"/>
      <c r="AS115" s="40"/>
      <c r="AT115" s="40"/>
      <c r="AU115" s="40">
        <v>10701.5</v>
      </c>
      <c r="AV115" s="40"/>
      <c r="AW115" s="40"/>
      <c r="AX115" s="40"/>
      <c r="AY115" s="40"/>
      <c r="AZ115" s="40">
        <v>0</v>
      </c>
      <c r="BA115" s="40"/>
      <c r="BB115" s="40"/>
      <c r="BC115" s="40"/>
      <c r="BD115" s="40"/>
      <c r="BE115" s="40">
        <v>10701.5</v>
      </c>
      <c r="BF115" s="40"/>
      <c r="BG115" s="40"/>
      <c r="BH115" s="40"/>
      <c r="BI115" s="40"/>
      <c r="BJ115" s="40">
        <v>10701.5</v>
      </c>
      <c r="BK115" s="40"/>
      <c r="BL115" s="40"/>
      <c r="BM115" s="40"/>
      <c r="BN115" s="40"/>
      <c r="BO115" s="40">
        <v>0</v>
      </c>
      <c r="BP115" s="40"/>
      <c r="BQ115" s="40"/>
      <c r="BR115" s="40"/>
      <c r="BS115" s="40"/>
      <c r="BT115" s="40">
        <v>10701.5</v>
      </c>
      <c r="BU115" s="40"/>
      <c r="BV115" s="40"/>
      <c r="BW115" s="40"/>
      <c r="BX115" s="40"/>
    </row>
    <row r="116" spans="1:79" s="6" customFormat="1" ht="15" customHeight="1">
      <c r="A116" s="44">
        <v>0</v>
      </c>
      <c r="B116" s="45"/>
      <c r="C116" s="45"/>
      <c r="D116" s="51" t="s">
        <v>197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  <c r="Q116" s="52"/>
      <c r="R116" s="52"/>
      <c r="S116" s="52"/>
      <c r="T116" s="52"/>
      <c r="U116" s="52"/>
      <c r="V116" s="51"/>
      <c r="W116" s="139"/>
      <c r="X116" s="139"/>
      <c r="Y116" s="139"/>
      <c r="Z116" s="139"/>
      <c r="AA116" s="139"/>
      <c r="AB116" s="139"/>
      <c r="AC116" s="139"/>
      <c r="AD116" s="139"/>
      <c r="AE116" s="140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</row>
    <row r="117" spans="1:79" s="25" customFormat="1" ht="57" customHeight="1">
      <c r="A117" s="42">
        <v>0</v>
      </c>
      <c r="B117" s="43"/>
      <c r="C117" s="43"/>
      <c r="D117" s="50" t="s">
        <v>371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186</v>
      </c>
      <c r="R117" s="46"/>
      <c r="S117" s="46"/>
      <c r="T117" s="46"/>
      <c r="U117" s="46"/>
      <c r="V117" s="50" t="s">
        <v>372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40">
        <v>1</v>
      </c>
      <c r="AG117" s="40"/>
      <c r="AH117" s="40"/>
      <c r="AI117" s="40"/>
      <c r="AJ117" s="40"/>
      <c r="AK117" s="40">
        <v>0</v>
      </c>
      <c r="AL117" s="40"/>
      <c r="AM117" s="40"/>
      <c r="AN117" s="40"/>
      <c r="AO117" s="40"/>
      <c r="AP117" s="40">
        <v>1</v>
      </c>
      <c r="AQ117" s="40"/>
      <c r="AR117" s="40"/>
      <c r="AS117" s="40"/>
      <c r="AT117" s="40"/>
      <c r="AU117" s="40">
        <v>1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1</v>
      </c>
      <c r="BF117" s="40"/>
      <c r="BG117" s="40"/>
      <c r="BH117" s="40"/>
      <c r="BI117" s="40"/>
      <c r="BJ117" s="40">
        <v>1</v>
      </c>
      <c r="BK117" s="40"/>
      <c r="BL117" s="40"/>
      <c r="BM117" s="40"/>
      <c r="BN117" s="40"/>
      <c r="BO117" s="40"/>
      <c r="BP117" s="40"/>
      <c r="BQ117" s="40"/>
      <c r="BR117" s="40"/>
      <c r="BS117" s="40"/>
      <c r="BT117" s="40">
        <v>1</v>
      </c>
      <c r="BU117" s="40"/>
      <c r="BV117" s="40"/>
      <c r="BW117" s="40"/>
      <c r="BX117" s="40"/>
    </row>
    <row r="118" spans="1:79" s="25" customFormat="1" ht="30" customHeight="1">
      <c r="A118" s="42">
        <v>0</v>
      </c>
      <c r="B118" s="43"/>
      <c r="C118" s="43"/>
      <c r="D118" s="50" t="s">
        <v>320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321</v>
      </c>
      <c r="R118" s="46"/>
      <c r="S118" s="46"/>
      <c r="T118" s="46"/>
      <c r="U118" s="46"/>
      <c r="V118" s="50" t="s">
        <v>322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40">
        <v>1100</v>
      </c>
      <c r="AG118" s="40"/>
      <c r="AH118" s="40"/>
      <c r="AI118" s="40"/>
      <c r="AJ118" s="40"/>
      <c r="AK118" s="40">
        <v>0</v>
      </c>
      <c r="AL118" s="40"/>
      <c r="AM118" s="40"/>
      <c r="AN118" s="40"/>
      <c r="AO118" s="40"/>
      <c r="AP118" s="40">
        <v>1100</v>
      </c>
      <c r="AQ118" s="40"/>
      <c r="AR118" s="40"/>
      <c r="AS118" s="40"/>
      <c r="AT118" s="40"/>
      <c r="AU118" s="40">
        <v>770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770</v>
      </c>
      <c r="BF118" s="40"/>
      <c r="BG118" s="40"/>
      <c r="BH118" s="40"/>
      <c r="BI118" s="40"/>
      <c r="BJ118" s="40">
        <v>770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770</v>
      </c>
      <c r="BU118" s="40"/>
      <c r="BV118" s="40"/>
      <c r="BW118" s="40"/>
      <c r="BX118" s="40"/>
    </row>
    <row r="119" spans="1:79" s="25" customFormat="1" ht="30" customHeight="1">
      <c r="A119" s="42">
        <v>0</v>
      </c>
      <c r="B119" s="43"/>
      <c r="C119" s="43"/>
      <c r="D119" s="50" t="s">
        <v>323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46" t="s">
        <v>324</v>
      </c>
      <c r="R119" s="46"/>
      <c r="S119" s="46"/>
      <c r="T119" s="46"/>
      <c r="U119" s="46"/>
      <c r="V119" s="50" t="s">
        <v>322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40">
        <v>13</v>
      </c>
      <c r="AG119" s="40"/>
      <c r="AH119" s="40"/>
      <c r="AI119" s="40"/>
      <c r="AJ119" s="40"/>
      <c r="AK119" s="40">
        <v>0</v>
      </c>
      <c r="AL119" s="40"/>
      <c r="AM119" s="40"/>
      <c r="AN119" s="40"/>
      <c r="AO119" s="40"/>
      <c r="AP119" s="40">
        <v>13</v>
      </c>
      <c r="AQ119" s="40"/>
      <c r="AR119" s="40"/>
      <c r="AS119" s="40"/>
      <c r="AT119" s="40"/>
      <c r="AU119" s="40">
        <v>13.3</v>
      </c>
      <c r="AV119" s="40"/>
      <c r="AW119" s="40"/>
      <c r="AX119" s="40"/>
      <c r="AY119" s="40"/>
      <c r="AZ119" s="40">
        <v>0</v>
      </c>
      <c r="BA119" s="40"/>
      <c r="BB119" s="40"/>
      <c r="BC119" s="40"/>
      <c r="BD119" s="40"/>
      <c r="BE119" s="40">
        <v>13.3</v>
      </c>
      <c r="BF119" s="40"/>
      <c r="BG119" s="40"/>
      <c r="BH119" s="40"/>
      <c r="BI119" s="40"/>
      <c r="BJ119" s="40">
        <v>13.3</v>
      </c>
      <c r="BK119" s="40"/>
      <c r="BL119" s="40"/>
      <c r="BM119" s="40"/>
      <c r="BN119" s="40"/>
      <c r="BO119" s="40">
        <v>0</v>
      </c>
      <c r="BP119" s="40"/>
      <c r="BQ119" s="40"/>
      <c r="BR119" s="40"/>
      <c r="BS119" s="40"/>
      <c r="BT119" s="40">
        <v>13.3</v>
      </c>
      <c r="BU119" s="40"/>
      <c r="BV119" s="40"/>
      <c r="BW119" s="40"/>
      <c r="BX119" s="40"/>
    </row>
    <row r="120" spans="1:79" s="25" customFormat="1" ht="30" customHeight="1">
      <c r="A120" s="42">
        <v>0</v>
      </c>
      <c r="B120" s="43"/>
      <c r="C120" s="43"/>
      <c r="D120" s="50" t="s">
        <v>351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46" t="s">
        <v>327</v>
      </c>
      <c r="R120" s="46"/>
      <c r="S120" s="46"/>
      <c r="T120" s="46"/>
      <c r="U120" s="46"/>
      <c r="V120" s="50" t="s">
        <v>322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40">
        <v>1400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1400</v>
      </c>
      <c r="AQ120" s="40"/>
      <c r="AR120" s="40"/>
      <c r="AS120" s="40"/>
      <c r="AT120" s="40"/>
      <c r="AU120" s="40">
        <v>1000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1000</v>
      </c>
      <c r="BF120" s="40"/>
      <c r="BG120" s="40"/>
      <c r="BH120" s="40"/>
      <c r="BI120" s="40"/>
      <c r="BJ120" s="40">
        <v>1000</v>
      </c>
      <c r="BK120" s="40"/>
      <c r="BL120" s="40"/>
      <c r="BM120" s="40"/>
      <c r="BN120" s="40"/>
      <c r="BO120" s="40">
        <v>0</v>
      </c>
      <c r="BP120" s="40"/>
      <c r="BQ120" s="40"/>
      <c r="BR120" s="40"/>
      <c r="BS120" s="40"/>
      <c r="BT120" s="40">
        <v>1000</v>
      </c>
      <c r="BU120" s="40"/>
      <c r="BV120" s="40"/>
      <c r="BW120" s="40"/>
      <c r="BX120" s="40"/>
    </row>
    <row r="121" spans="1:79" s="25" customFormat="1" ht="30" customHeight="1">
      <c r="A121" s="42">
        <v>0</v>
      </c>
      <c r="B121" s="43"/>
      <c r="C121" s="43"/>
      <c r="D121" s="50" t="s">
        <v>325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6" t="s">
        <v>324</v>
      </c>
      <c r="R121" s="46"/>
      <c r="S121" s="46"/>
      <c r="T121" s="46"/>
      <c r="U121" s="46"/>
      <c r="V121" s="50" t="s">
        <v>322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40">
        <v>19</v>
      </c>
      <c r="AG121" s="40"/>
      <c r="AH121" s="40"/>
      <c r="AI121" s="40"/>
      <c r="AJ121" s="40"/>
      <c r="AK121" s="40">
        <v>0</v>
      </c>
      <c r="AL121" s="40"/>
      <c r="AM121" s="40"/>
      <c r="AN121" s="40"/>
      <c r="AO121" s="40"/>
      <c r="AP121" s="40">
        <v>19</v>
      </c>
      <c r="AQ121" s="40"/>
      <c r="AR121" s="40"/>
      <c r="AS121" s="40"/>
      <c r="AT121" s="40"/>
      <c r="AU121" s="40">
        <v>19</v>
      </c>
      <c r="AV121" s="40"/>
      <c r="AW121" s="40"/>
      <c r="AX121" s="40"/>
      <c r="AY121" s="40"/>
      <c r="AZ121" s="40">
        <v>0</v>
      </c>
      <c r="BA121" s="40"/>
      <c r="BB121" s="40"/>
      <c r="BC121" s="40"/>
      <c r="BD121" s="40"/>
      <c r="BE121" s="40">
        <v>19</v>
      </c>
      <c r="BF121" s="40"/>
      <c r="BG121" s="40"/>
      <c r="BH121" s="40"/>
      <c r="BI121" s="40"/>
      <c r="BJ121" s="40">
        <v>19</v>
      </c>
      <c r="BK121" s="40"/>
      <c r="BL121" s="40"/>
      <c r="BM121" s="40"/>
      <c r="BN121" s="40"/>
      <c r="BO121" s="40">
        <v>0</v>
      </c>
      <c r="BP121" s="40"/>
      <c r="BQ121" s="40"/>
      <c r="BR121" s="40"/>
      <c r="BS121" s="40"/>
      <c r="BT121" s="40">
        <v>19</v>
      </c>
      <c r="BU121" s="40"/>
      <c r="BV121" s="40"/>
      <c r="BW121" s="40"/>
      <c r="BX121" s="40"/>
    </row>
    <row r="122" spans="1:79" s="6" customFormat="1" ht="15" customHeight="1">
      <c r="A122" s="44">
        <v>0</v>
      </c>
      <c r="B122" s="45"/>
      <c r="C122" s="45"/>
      <c r="D122" s="51" t="s">
        <v>210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52"/>
      <c r="R122" s="52"/>
      <c r="S122" s="52"/>
      <c r="T122" s="52"/>
      <c r="U122" s="52"/>
      <c r="V122" s="51"/>
      <c r="W122" s="28"/>
      <c r="X122" s="28"/>
      <c r="Y122" s="28"/>
      <c r="Z122" s="28"/>
      <c r="AA122" s="28"/>
      <c r="AB122" s="28"/>
      <c r="AC122" s="28"/>
      <c r="AD122" s="28"/>
      <c r="AE122" s="29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</row>
    <row r="123" spans="1:79" s="25" customFormat="1" ht="28.5" customHeight="1">
      <c r="A123" s="42">
        <v>0</v>
      </c>
      <c r="B123" s="43"/>
      <c r="C123" s="43"/>
      <c r="D123" s="50" t="s">
        <v>373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46" t="s">
        <v>212</v>
      </c>
      <c r="R123" s="46"/>
      <c r="S123" s="46"/>
      <c r="T123" s="46"/>
      <c r="U123" s="46"/>
      <c r="V123" s="50" t="s">
        <v>329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40">
        <v>2193</v>
      </c>
      <c r="AG123" s="40"/>
      <c r="AH123" s="40"/>
      <c r="AI123" s="40"/>
      <c r="AJ123" s="40"/>
      <c r="AK123" s="40">
        <v>0</v>
      </c>
      <c r="AL123" s="40"/>
      <c r="AM123" s="40"/>
      <c r="AN123" s="40"/>
      <c r="AO123" s="40"/>
      <c r="AP123" s="40">
        <v>2193</v>
      </c>
      <c r="AQ123" s="40"/>
      <c r="AR123" s="40"/>
      <c r="AS123" s="40"/>
      <c r="AT123" s="40"/>
      <c r="AU123" s="40">
        <v>4285</v>
      </c>
      <c r="AV123" s="40"/>
      <c r="AW123" s="40"/>
      <c r="AX123" s="40"/>
      <c r="AY123" s="40"/>
      <c r="AZ123" s="40">
        <v>0</v>
      </c>
      <c r="BA123" s="40"/>
      <c r="BB123" s="40"/>
      <c r="BC123" s="40"/>
      <c r="BD123" s="40"/>
      <c r="BE123" s="40">
        <v>4285</v>
      </c>
      <c r="BF123" s="40"/>
      <c r="BG123" s="40"/>
      <c r="BH123" s="40"/>
      <c r="BI123" s="40"/>
      <c r="BJ123" s="40">
        <v>4285</v>
      </c>
      <c r="BK123" s="40"/>
      <c r="BL123" s="40"/>
      <c r="BM123" s="40"/>
      <c r="BN123" s="40"/>
      <c r="BO123" s="40">
        <v>0</v>
      </c>
      <c r="BP123" s="40"/>
      <c r="BQ123" s="40"/>
      <c r="BR123" s="40"/>
      <c r="BS123" s="40"/>
      <c r="BT123" s="40">
        <v>4285</v>
      </c>
      <c r="BU123" s="40"/>
      <c r="BV123" s="40"/>
      <c r="BW123" s="40"/>
      <c r="BX123" s="40"/>
    </row>
    <row r="124" spans="1:79" s="25" customFormat="1" ht="30" customHeight="1">
      <c r="A124" s="42">
        <v>0</v>
      </c>
      <c r="B124" s="43"/>
      <c r="C124" s="43"/>
      <c r="D124" s="50" t="s">
        <v>352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6" t="s">
        <v>212</v>
      </c>
      <c r="R124" s="46"/>
      <c r="S124" s="46"/>
      <c r="T124" s="46"/>
      <c r="U124" s="46"/>
      <c r="V124" s="50" t="s">
        <v>329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40">
        <v>24</v>
      </c>
      <c r="AG124" s="40"/>
      <c r="AH124" s="40"/>
      <c r="AI124" s="40"/>
      <c r="AJ124" s="40"/>
      <c r="AK124" s="40">
        <v>0</v>
      </c>
      <c r="AL124" s="40"/>
      <c r="AM124" s="40"/>
      <c r="AN124" s="40"/>
      <c r="AO124" s="40"/>
      <c r="AP124" s="40">
        <v>24</v>
      </c>
      <c r="AQ124" s="40"/>
      <c r="AR124" s="40"/>
      <c r="AS124" s="40"/>
      <c r="AT124" s="40"/>
      <c r="AU124" s="40">
        <v>39</v>
      </c>
      <c r="AV124" s="40"/>
      <c r="AW124" s="40"/>
      <c r="AX124" s="40"/>
      <c r="AY124" s="40"/>
      <c r="AZ124" s="40">
        <v>0</v>
      </c>
      <c r="BA124" s="40"/>
      <c r="BB124" s="40"/>
      <c r="BC124" s="40"/>
      <c r="BD124" s="40"/>
      <c r="BE124" s="40">
        <v>39</v>
      </c>
      <c r="BF124" s="40"/>
      <c r="BG124" s="40"/>
      <c r="BH124" s="40"/>
      <c r="BI124" s="40"/>
      <c r="BJ124" s="40">
        <v>44</v>
      </c>
      <c r="BK124" s="40"/>
      <c r="BL124" s="40"/>
      <c r="BM124" s="40"/>
      <c r="BN124" s="40"/>
      <c r="BO124" s="40">
        <v>0</v>
      </c>
      <c r="BP124" s="40"/>
      <c r="BQ124" s="40"/>
      <c r="BR124" s="40"/>
      <c r="BS124" s="40"/>
      <c r="BT124" s="40">
        <v>44</v>
      </c>
      <c r="BU124" s="40"/>
      <c r="BV124" s="40"/>
      <c r="BW124" s="40"/>
      <c r="BX124" s="40"/>
    </row>
    <row r="125" spans="1:79" s="25" customFormat="1" ht="30" customHeight="1">
      <c r="A125" s="42">
        <v>0</v>
      </c>
      <c r="B125" s="43"/>
      <c r="C125" s="43"/>
      <c r="D125" s="50" t="s">
        <v>331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46" t="s">
        <v>212</v>
      </c>
      <c r="R125" s="46"/>
      <c r="S125" s="46"/>
      <c r="T125" s="46"/>
      <c r="U125" s="46"/>
      <c r="V125" s="50" t="s">
        <v>329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40">
        <v>4</v>
      </c>
      <c r="AG125" s="40"/>
      <c r="AH125" s="40"/>
      <c r="AI125" s="40"/>
      <c r="AJ125" s="40"/>
      <c r="AK125" s="40">
        <v>0</v>
      </c>
      <c r="AL125" s="40"/>
      <c r="AM125" s="40"/>
      <c r="AN125" s="40"/>
      <c r="AO125" s="40"/>
      <c r="AP125" s="40">
        <v>4</v>
      </c>
      <c r="AQ125" s="40"/>
      <c r="AR125" s="40"/>
      <c r="AS125" s="40"/>
      <c r="AT125" s="40"/>
      <c r="AU125" s="40">
        <v>6</v>
      </c>
      <c r="AV125" s="40"/>
      <c r="AW125" s="40"/>
      <c r="AX125" s="40"/>
      <c r="AY125" s="40"/>
      <c r="AZ125" s="40">
        <v>0</v>
      </c>
      <c r="BA125" s="40"/>
      <c r="BB125" s="40"/>
      <c r="BC125" s="40"/>
      <c r="BD125" s="40"/>
      <c r="BE125" s="40">
        <v>6</v>
      </c>
      <c r="BF125" s="40"/>
      <c r="BG125" s="40"/>
      <c r="BH125" s="40"/>
      <c r="BI125" s="40"/>
      <c r="BJ125" s="40">
        <v>6</v>
      </c>
      <c r="BK125" s="40"/>
      <c r="BL125" s="40"/>
      <c r="BM125" s="40"/>
      <c r="BN125" s="40"/>
      <c r="BO125" s="40">
        <v>0</v>
      </c>
      <c r="BP125" s="40"/>
      <c r="BQ125" s="40"/>
      <c r="BR125" s="40"/>
      <c r="BS125" s="40"/>
      <c r="BT125" s="40">
        <v>6</v>
      </c>
      <c r="BU125" s="40"/>
      <c r="BV125" s="40"/>
      <c r="BW125" s="40"/>
      <c r="BX125" s="40"/>
    </row>
    <row r="126" spans="1:79" s="25" customFormat="1" ht="30" customHeight="1">
      <c r="A126" s="42">
        <v>0</v>
      </c>
      <c r="B126" s="43"/>
      <c r="C126" s="43"/>
      <c r="D126" s="50" t="s">
        <v>332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6" t="s">
        <v>212</v>
      </c>
      <c r="R126" s="46"/>
      <c r="S126" s="46"/>
      <c r="T126" s="46"/>
      <c r="U126" s="46"/>
      <c r="V126" s="50" t="s">
        <v>329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40">
        <v>12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12</v>
      </c>
      <c r="AQ126" s="40"/>
      <c r="AR126" s="40"/>
      <c r="AS126" s="40"/>
      <c r="AT126" s="40"/>
      <c r="AU126" s="40">
        <v>19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19</v>
      </c>
      <c r="BF126" s="40"/>
      <c r="BG126" s="40"/>
      <c r="BH126" s="40"/>
      <c r="BI126" s="40"/>
      <c r="BJ126" s="40">
        <v>19</v>
      </c>
      <c r="BK126" s="40"/>
      <c r="BL126" s="40"/>
      <c r="BM126" s="40"/>
      <c r="BN126" s="40"/>
      <c r="BO126" s="40">
        <v>0</v>
      </c>
      <c r="BP126" s="40"/>
      <c r="BQ126" s="40"/>
      <c r="BR126" s="40"/>
      <c r="BS126" s="40"/>
      <c r="BT126" s="40">
        <v>19</v>
      </c>
      <c r="BU126" s="40"/>
      <c r="BV126" s="40"/>
      <c r="BW126" s="40"/>
      <c r="BX126" s="40"/>
    </row>
    <row r="127" spans="1:79" s="25" customFormat="1" ht="45" customHeight="1">
      <c r="A127" s="42">
        <v>0</v>
      </c>
      <c r="B127" s="43"/>
      <c r="C127" s="43"/>
      <c r="D127" s="50" t="s">
        <v>374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6" t="s">
        <v>217</v>
      </c>
      <c r="R127" s="46"/>
      <c r="S127" s="46"/>
      <c r="T127" s="46"/>
      <c r="U127" s="46"/>
      <c r="V127" s="50" t="s">
        <v>213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40">
        <v>100</v>
      </c>
      <c r="AG127" s="40"/>
      <c r="AH127" s="40"/>
      <c r="AI127" s="40"/>
      <c r="AJ127" s="40"/>
      <c r="AK127" s="40">
        <v>0</v>
      </c>
      <c r="AL127" s="40"/>
      <c r="AM127" s="40"/>
      <c r="AN127" s="40"/>
      <c r="AO127" s="40"/>
      <c r="AP127" s="40">
        <v>100</v>
      </c>
      <c r="AQ127" s="40"/>
      <c r="AR127" s="40"/>
      <c r="AS127" s="40"/>
      <c r="AT127" s="40"/>
      <c r="AU127" s="40">
        <v>100</v>
      </c>
      <c r="AV127" s="40"/>
      <c r="AW127" s="40"/>
      <c r="AX127" s="40"/>
      <c r="AY127" s="40"/>
      <c r="AZ127" s="40">
        <v>0</v>
      </c>
      <c r="BA127" s="40"/>
      <c r="BB127" s="40"/>
      <c r="BC127" s="40"/>
      <c r="BD127" s="40"/>
      <c r="BE127" s="40">
        <v>100</v>
      </c>
      <c r="BF127" s="40"/>
      <c r="BG127" s="40"/>
      <c r="BH127" s="40"/>
      <c r="BI127" s="40"/>
      <c r="BJ127" s="40">
        <v>100</v>
      </c>
      <c r="BK127" s="40"/>
      <c r="BL127" s="40"/>
      <c r="BM127" s="40"/>
      <c r="BN127" s="40"/>
      <c r="BO127" s="40">
        <v>0</v>
      </c>
      <c r="BP127" s="40"/>
      <c r="BQ127" s="40"/>
      <c r="BR127" s="40"/>
      <c r="BS127" s="40"/>
      <c r="BT127" s="40">
        <v>100</v>
      </c>
      <c r="BU127" s="40"/>
      <c r="BV127" s="40"/>
      <c r="BW127" s="40"/>
      <c r="BX127" s="40"/>
    </row>
    <row r="129" spans="1:79" ht="14.25" customHeight="1">
      <c r="A129" s="55" t="s">
        <v>276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</row>
    <row r="130" spans="1:79" ht="23.1" customHeight="1">
      <c r="A130" s="89" t="s">
        <v>6</v>
      </c>
      <c r="B130" s="90"/>
      <c r="C130" s="90"/>
      <c r="D130" s="46" t="s">
        <v>9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 t="s">
        <v>8</v>
      </c>
      <c r="R130" s="46"/>
      <c r="S130" s="46"/>
      <c r="T130" s="46"/>
      <c r="U130" s="46"/>
      <c r="V130" s="46" t="s">
        <v>7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47" t="s">
        <v>267</v>
      </c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9"/>
      <c r="AU130" s="47" t="s">
        <v>272</v>
      </c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9"/>
    </row>
    <row r="131" spans="1:79" ht="28.5" customHeight="1">
      <c r="A131" s="92"/>
      <c r="B131" s="93"/>
      <c r="C131" s="93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 t="s">
        <v>4</v>
      </c>
      <c r="AG131" s="46"/>
      <c r="AH131" s="46"/>
      <c r="AI131" s="46"/>
      <c r="AJ131" s="46"/>
      <c r="AK131" s="46" t="s">
        <v>3</v>
      </c>
      <c r="AL131" s="46"/>
      <c r="AM131" s="46"/>
      <c r="AN131" s="46"/>
      <c r="AO131" s="46"/>
      <c r="AP131" s="46" t="s">
        <v>123</v>
      </c>
      <c r="AQ131" s="46"/>
      <c r="AR131" s="46"/>
      <c r="AS131" s="46"/>
      <c r="AT131" s="46"/>
      <c r="AU131" s="46" t="s">
        <v>4</v>
      </c>
      <c r="AV131" s="46"/>
      <c r="AW131" s="46"/>
      <c r="AX131" s="46"/>
      <c r="AY131" s="46"/>
      <c r="AZ131" s="46" t="s">
        <v>3</v>
      </c>
      <c r="BA131" s="46"/>
      <c r="BB131" s="46"/>
      <c r="BC131" s="46"/>
      <c r="BD131" s="46"/>
      <c r="BE131" s="46" t="s">
        <v>90</v>
      </c>
      <c r="BF131" s="46"/>
      <c r="BG131" s="46"/>
      <c r="BH131" s="46"/>
      <c r="BI131" s="46"/>
    </row>
    <row r="132" spans="1:79" ht="15" customHeight="1">
      <c r="A132" s="47">
        <v>1</v>
      </c>
      <c r="B132" s="48"/>
      <c r="C132" s="48"/>
      <c r="D132" s="46">
        <v>2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>
        <v>3</v>
      </c>
      <c r="R132" s="46"/>
      <c r="S132" s="46"/>
      <c r="T132" s="46"/>
      <c r="U132" s="46"/>
      <c r="V132" s="46">
        <v>4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6">
        <v>5</v>
      </c>
      <c r="AG132" s="46"/>
      <c r="AH132" s="46"/>
      <c r="AI132" s="46"/>
      <c r="AJ132" s="46"/>
      <c r="AK132" s="46">
        <v>6</v>
      </c>
      <c r="AL132" s="46"/>
      <c r="AM132" s="46"/>
      <c r="AN132" s="46"/>
      <c r="AO132" s="46"/>
      <c r="AP132" s="46">
        <v>7</v>
      </c>
      <c r="AQ132" s="46"/>
      <c r="AR132" s="46"/>
      <c r="AS132" s="46"/>
      <c r="AT132" s="46"/>
      <c r="AU132" s="46">
        <v>8</v>
      </c>
      <c r="AV132" s="46"/>
      <c r="AW132" s="46"/>
      <c r="AX132" s="46"/>
      <c r="AY132" s="46"/>
      <c r="AZ132" s="46">
        <v>9</v>
      </c>
      <c r="BA132" s="46"/>
      <c r="BB132" s="46"/>
      <c r="BC132" s="46"/>
      <c r="BD132" s="46"/>
      <c r="BE132" s="46">
        <v>10</v>
      </c>
      <c r="BF132" s="46"/>
      <c r="BG132" s="46"/>
      <c r="BH132" s="46"/>
      <c r="BI132" s="46"/>
    </row>
    <row r="133" spans="1:79" ht="15.75" hidden="1" customHeight="1">
      <c r="A133" s="64" t="s">
        <v>154</v>
      </c>
      <c r="B133" s="65"/>
      <c r="C133" s="65"/>
      <c r="D133" s="46" t="s">
        <v>57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 t="s">
        <v>70</v>
      </c>
      <c r="R133" s="46"/>
      <c r="S133" s="46"/>
      <c r="T133" s="46"/>
      <c r="U133" s="46"/>
      <c r="V133" s="46" t="s">
        <v>71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39" t="s">
        <v>107</v>
      </c>
      <c r="AG133" s="39"/>
      <c r="AH133" s="39"/>
      <c r="AI133" s="39"/>
      <c r="AJ133" s="39"/>
      <c r="AK133" s="32" t="s">
        <v>108</v>
      </c>
      <c r="AL133" s="32"/>
      <c r="AM133" s="32"/>
      <c r="AN133" s="32"/>
      <c r="AO133" s="32"/>
      <c r="AP133" s="60" t="s">
        <v>184</v>
      </c>
      <c r="AQ133" s="60"/>
      <c r="AR133" s="60"/>
      <c r="AS133" s="60"/>
      <c r="AT133" s="60"/>
      <c r="AU133" s="39" t="s">
        <v>109</v>
      </c>
      <c r="AV133" s="39"/>
      <c r="AW133" s="39"/>
      <c r="AX133" s="39"/>
      <c r="AY133" s="39"/>
      <c r="AZ133" s="32" t="s">
        <v>110</v>
      </c>
      <c r="BA133" s="32"/>
      <c r="BB133" s="32"/>
      <c r="BC133" s="32"/>
      <c r="BD133" s="32"/>
      <c r="BE133" s="60" t="s">
        <v>184</v>
      </c>
      <c r="BF133" s="60"/>
      <c r="BG133" s="60"/>
      <c r="BH133" s="60"/>
      <c r="BI133" s="60"/>
      <c r="CA133" t="s">
        <v>39</v>
      </c>
    </row>
    <row r="134" spans="1:79" s="6" customFormat="1" ht="14.25">
      <c r="A134" s="44">
        <v>0</v>
      </c>
      <c r="B134" s="45"/>
      <c r="C134" s="45"/>
      <c r="D134" s="52" t="s">
        <v>183</v>
      </c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CA134" s="6" t="s">
        <v>40</v>
      </c>
    </row>
    <row r="135" spans="1:79" s="25" customFormat="1" ht="42.75" customHeight="1">
      <c r="A135" s="42">
        <v>0</v>
      </c>
      <c r="B135" s="43"/>
      <c r="C135" s="43"/>
      <c r="D135" s="50" t="s">
        <v>317</v>
      </c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4"/>
      <c r="Q135" s="46" t="s">
        <v>212</v>
      </c>
      <c r="R135" s="46"/>
      <c r="S135" s="46"/>
      <c r="T135" s="46"/>
      <c r="U135" s="46"/>
      <c r="V135" s="50" t="s">
        <v>318</v>
      </c>
      <c r="W135" s="53"/>
      <c r="X135" s="53"/>
      <c r="Y135" s="53"/>
      <c r="Z135" s="53"/>
      <c r="AA135" s="53"/>
      <c r="AB135" s="53"/>
      <c r="AC135" s="53"/>
      <c r="AD135" s="53"/>
      <c r="AE135" s="54"/>
      <c r="AF135" s="40">
        <v>12617500</v>
      </c>
      <c r="AG135" s="40"/>
      <c r="AH135" s="40"/>
      <c r="AI135" s="40"/>
      <c r="AJ135" s="40"/>
      <c r="AK135" s="40">
        <v>0</v>
      </c>
      <c r="AL135" s="40"/>
      <c r="AM135" s="40"/>
      <c r="AN135" s="40"/>
      <c r="AO135" s="40"/>
      <c r="AP135" s="40">
        <v>12617500</v>
      </c>
      <c r="AQ135" s="40"/>
      <c r="AR135" s="40"/>
      <c r="AS135" s="40"/>
      <c r="AT135" s="40"/>
      <c r="AU135" s="40">
        <v>13626900</v>
      </c>
      <c r="AV135" s="40"/>
      <c r="AW135" s="40"/>
      <c r="AX135" s="40"/>
      <c r="AY135" s="40"/>
      <c r="AZ135" s="40">
        <v>0</v>
      </c>
      <c r="BA135" s="40"/>
      <c r="BB135" s="40"/>
      <c r="BC135" s="40"/>
      <c r="BD135" s="40"/>
      <c r="BE135" s="40">
        <v>13626900</v>
      </c>
      <c r="BF135" s="40"/>
      <c r="BG135" s="40"/>
      <c r="BH135" s="40"/>
      <c r="BI135" s="40"/>
    </row>
    <row r="136" spans="1:79" s="25" customFormat="1" ht="30" customHeight="1">
      <c r="A136" s="42">
        <v>0</v>
      </c>
      <c r="B136" s="43"/>
      <c r="C136" s="43"/>
      <c r="D136" s="50" t="s">
        <v>368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6" t="s">
        <v>369</v>
      </c>
      <c r="R136" s="46"/>
      <c r="S136" s="46"/>
      <c r="T136" s="46"/>
      <c r="U136" s="46"/>
      <c r="V136" s="50" t="s">
        <v>370</v>
      </c>
      <c r="W136" s="53"/>
      <c r="X136" s="53"/>
      <c r="Y136" s="53"/>
      <c r="Z136" s="53"/>
      <c r="AA136" s="53"/>
      <c r="AB136" s="53"/>
      <c r="AC136" s="53"/>
      <c r="AD136" s="53"/>
      <c r="AE136" s="54"/>
      <c r="AF136" s="40">
        <v>10701.5</v>
      </c>
      <c r="AG136" s="40"/>
      <c r="AH136" s="40"/>
      <c r="AI136" s="40"/>
      <c r="AJ136" s="40"/>
      <c r="AK136" s="40">
        <v>0</v>
      </c>
      <c r="AL136" s="40"/>
      <c r="AM136" s="40"/>
      <c r="AN136" s="40"/>
      <c r="AO136" s="40"/>
      <c r="AP136" s="40">
        <v>10701.5</v>
      </c>
      <c r="AQ136" s="40"/>
      <c r="AR136" s="40"/>
      <c r="AS136" s="40"/>
      <c r="AT136" s="40"/>
      <c r="AU136" s="40">
        <v>10701.5</v>
      </c>
      <c r="AV136" s="40"/>
      <c r="AW136" s="40"/>
      <c r="AX136" s="40"/>
      <c r="AY136" s="40"/>
      <c r="AZ136" s="40">
        <v>0</v>
      </c>
      <c r="BA136" s="40"/>
      <c r="BB136" s="40"/>
      <c r="BC136" s="40"/>
      <c r="BD136" s="40"/>
      <c r="BE136" s="40">
        <v>10701.5</v>
      </c>
      <c r="BF136" s="40"/>
      <c r="BG136" s="40"/>
      <c r="BH136" s="40"/>
      <c r="BI136" s="40"/>
    </row>
    <row r="137" spans="1:79" s="6" customFormat="1" ht="14.25">
      <c r="A137" s="44">
        <v>0</v>
      </c>
      <c r="B137" s="45"/>
      <c r="C137" s="45"/>
      <c r="D137" s="51" t="s">
        <v>197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  <c r="Q137" s="52"/>
      <c r="R137" s="52"/>
      <c r="S137" s="52"/>
      <c r="T137" s="52"/>
      <c r="U137" s="52"/>
      <c r="V137" s="51"/>
      <c r="W137" s="139"/>
      <c r="X137" s="139"/>
      <c r="Y137" s="139"/>
      <c r="Z137" s="139"/>
      <c r="AA137" s="139"/>
      <c r="AB137" s="139"/>
      <c r="AC137" s="139"/>
      <c r="AD137" s="139"/>
      <c r="AE137" s="140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</row>
    <row r="138" spans="1:79" s="25" customFormat="1" ht="57" customHeight="1">
      <c r="A138" s="42">
        <v>0</v>
      </c>
      <c r="B138" s="43"/>
      <c r="C138" s="43"/>
      <c r="D138" s="50" t="s">
        <v>371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46" t="s">
        <v>186</v>
      </c>
      <c r="R138" s="46"/>
      <c r="S138" s="46"/>
      <c r="T138" s="46"/>
      <c r="U138" s="46"/>
      <c r="V138" s="50" t="s">
        <v>372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40">
        <v>1</v>
      </c>
      <c r="AG138" s="40"/>
      <c r="AH138" s="40"/>
      <c r="AI138" s="40"/>
      <c r="AJ138" s="40"/>
      <c r="AK138" s="40">
        <v>0</v>
      </c>
      <c r="AL138" s="40"/>
      <c r="AM138" s="40"/>
      <c r="AN138" s="40"/>
      <c r="AO138" s="40"/>
      <c r="AP138" s="40">
        <v>1</v>
      </c>
      <c r="AQ138" s="40"/>
      <c r="AR138" s="40"/>
      <c r="AS138" s="40"/>
      <c r="AT138" s="40"/>
      <c r="AU138" s="40">
        <v>1</v>
      </c>
      <c r="AV138" s="40"/>
      <c r="AW138" s="40"/>
      <c r="AX138" s="40"/>
      <c r="AY138" s="40"/>
      <c r="AZ138" s="40">
        <v>0</v>
      </c>
      <c r="BA138" s="40"/>
      <c r="BB138" s="40"/>
      <c r="BC138" s="40"/>
      <c r="BD138" s="40"/>
      <c r="BE138" s="40">
        <v>1</v>
      </c>
      <c r="BF138" s="40"/>
      <c r="BG138" s="40"/>
      <c r="BH138" s="40"/>
      <c r="BI138" s="40"/>
    </row>
    <row r="139" spans="1:79" s="25" customFormat="1" ht="30" customHeight="1">
      <c r="A139" s="42">
        <v>0</v>
      </c>
      <c r="B139" s="43"/>
      <c r="C139" s="43"/>
      <c r="D139" s="50" t="s">
        <v>320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46" t="s">
        <v>321</v>
      </c>
      <c r="R139" s="46"/>
      <c r="S139" s="46"/>
      <c r="T139" s="46"/>
      <c r="U139" s="46"/>
      <c r="V139" s="50" t="s">
        <v>322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40">
        <v>770</v>
      </c>
      <c r="AG139" s="40"/>
      <c r="AH139" s="40"/>
      <c r="AI139" s="40"/>
      <c r="AJ139" s="40"/>
      <c r="AK139" s="40">
        <v>0</v>
      </c>
      <c r="AL139" s="40"/>
      <c r="AM139" s="40"/>
      <c r="AN139" s="40"/>
      <c r="AO139" s="40"/>
      <c r="AP139" s="40">
        <v>770</v>
      </c>
      <c r="AQ139" s="40"/>
      <c r="AR139" s="40"/>
      <c r="AS139" s="40"/>
      <c r="AT139" s="40"/>
      <c r="AU139" s="40">
        <v>770</v>
      </c>
      <c r="AV139" s="40"/>
      <c r="AW139" s="40"/>
      <c r="AX139" s="40"/>
      <c r="AY139" s="40"/>
      <c r="AZ139" s="40">
        <v>0</v>
      </c>
      <c r="BA139" s="40"/>
      <c r="BB139" s="40"/>
      <c r="BC139" s="40"/>
      <c r="BD139" s="40"/>
      <c r="BE139" s="40">
        <v>770</v>
      </c>
      <c r="BF139" s="40"/>
      <c r="BG139" s="40"/>
      <c r="BH139" s="40"/>
      <c r="BI139" s="40"/>
    </row>
    <row r="140" spans="1:79" s="25" customFormat="1" ht="30" customHeight="1">
      <c r="A140" s="42">
        <v>0</v>
      </c>
      <c r="B140" s="43"/>
      <c r="C140" s="43"/>
      <c r="D140" s="50" t="s">
        <v>323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6" t="s">
        <v>324</v>
      </c>
      <c r="R140" s="46"/>
      <c r="S140" s="46"/>
      <c r="T140" s="46"/>
      <c r="U140" s="46"/>
      <c r="V140" s="50" t="s">
        <v>322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40">
        <v>13.3</v>
      </c>
      <c r="AG140" s="40"/>
      <c r="AH140" s="40"/>
      <c r="AI140" s="40"/>
      <c r="AJ140" s="40"/>
      <c r="AK140" s="40">
        <v>0</v>
      </c>
      <c r="AL140" s="40"/>
      <c r="AM140" s="40"/>
      <c r="AN140" s="40"/>
      <c r="AO140" s="40"/>
      <c r="AP140" s="40">
        <v>13.3</v>
      </c>
      <c r="AQ140" s="40"/>
      <c r="AR140" s="40"/>
      <c r="AS140" s="40"/>
      <c r="AT140" s="40"/>
      <c r="AU140" s="40">
        <v>13.3</v>
      </c>
      <c r="AV140" s="40"/>
      <c r="AW140" s="40"/>
      <c r="AX140" s="40"/>
      <c r="AY140" s="40"/>
      <c r="AZ140" s="40">
        <v>0</v>
      </c>
      <c r="BA140" s="40"/>
      <c r="BB140" s="40"/>
      <c r="BC140" s="40"/>
      <c r="BD140" s="40"/>
      <c r="BE140" s="40">
        <v>13.3</v>
      </c>
      <c r="BF140" s="40"/>
      <c r="BG140" s="40"/>
      <c r="BH140" s="40"/>
      <c r="BI140" s="40"/>
    </row>
    <row r="141" spans="1:79" s="25" customFormat="1" ht="30" customHeight="1">
      <c r="A141" s="42">
        <v>0</v>
      </c>
      <c r="B141" s="43"/>
      <c r="C141" s="43"/>
      <c r="D141" s="50" t="s">
        <v>351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46" t="s">
        <v>327</v>
      </c>
      <c r="R141" s="46"/>
      <c r="S141" s="46"/>
      <c r="T141" s="46"/>
      <c r="U141" s="46"/>
      <c r="V141" s="50" t="s">
        <v>322</v>
      </c>
      <c r="W141" s="36"/>
      <c r="X141" s="36"/>
      <c r="Y141" s="36"/>
      <c r="Z141" s="36"/>
      <c r="AA141" s="36"/>
      <c r="AB141" s="36"/>
      <c r="AC141" s="36"/>
      <c r="AD141" s="36"/>
      <c r="AE141" s="37"/>
      <c r="AF141" s="40">
        <v>1000</v>
      </c>
      <c r="AG141" s="40"/>
      <c r="AH141" s="40"/>
      <c r="AI141" s="40"/>
      <c r="AJ141" s="40"/>
      <c r="AK141" s="40">
        <v>0</v>
      </c>
      <c r="AL141" s="40"/>
      <c r="AM141" s="40"/>
      <c r="AN141" s="40"/>
      <c r="AO141" s="40"/>
      <c r="AP141" s="40">
        <v>1000</v>
      </c>
      <c r="AQ141" s="40"/>
      <c r="AR141" s="40"/>
      <c r="AS141" s="40"/>
      <c r="AT141" s="40"/>
      <c r="AU141" s="40">
        <v>1000</v>
      </c>
      <c r="AV141" s="40"/>
      <c r="AW141" s="40"/>
      <c r="AX141" s="40"/>
      <c r="AY141" s="40"/>
      <c r="AZ141" s="40">
        <v>0</v>
      </c>
      <c r="BA141" s="40"/>
      <c r="BB141" s="40"/>
      <c r="BC141" s="40"/>
      <c r="BD141" s="40"/>
      <c r="BE141" s="40">
        <v>1000</v>
      </c>
      <c r="BF141" s="40"/>
      <c r="BG141" s="40"/>
      <c r="BH141" s="40"/>
      <c r="BI141" s="40"/>
    </row>
    <row r="142" spans="1:79" s="25" customFormat="1" ht="30" customHeight="1">
      <c r="A142" s="42">
        <v>0</v>
      </c>
      <c r="B142" s="43"/>
      <c r="C142" s="43"/>
      <c r="D142" s="50" t="s">
        <v>325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46" t="s">
        <v>324</v>
      </c>
      <c r="R142" s="46"/>
      <c r="S142" s="46"/>
      <c r="T142" s="46"/>
      <c r="U142" s="46"/>
      <c r="V142" s="50" t="s">
        <v>322</v>
      </c>
      <c r="W142" s="36"/>
      <c r="X142" s="36"/>
      <c r="Y142" s="36"/>
      <c r="Z142" s="36"/>
      <c r="AA142" s="36"/>
      <c r="AB142" s="36"/>
      <c r="AC142" s="36"/>
      <c r="AD142" s="36"/>
      <c r="AE142" s="37"/>
      <c r="AF142" s="40">
        <v>19</v>
      </c>
      <c r="AG142" s="40"/>
      <c r="AH142" s="40"/>
      <c r="AI142" s="40"/>
      <c r="AJ142" s="40"/>
      <c r="AK142" s="40">
        <v>0</v>
      </c>
      <c r="AL142" s="40"/>
      <c r="AM142" s="40"/>
      <c r="AN142" s="40"/>
      <c r="AO142" s="40"/>
      <c r="AP142" s="40">
        <v>19</v>
      </c>
      <c r="AQ142" s="40"/>
      <c r="AR142" s="40"/>
      <c r="AS142" s="40"/>
      <c r="AT142" s="40"/>
      <c r="AU142" s="40">
        <v>19</v>
      </c>
      <c r="AV142" s="40"/>
      <c r="AW142" s="40"/>
      <c r="AX142" s="40"/>
      <c r="AY142" s="40"/>
      <c r="AZ142" s="40">
        <v>0</v>
      </c>
      <c r="BA142" s="40"/>
      <c r="BB142" s="40"/>
      <c r="BC142" s="40"/>
      <c r="BD142" s="40"/>
      <c r="BE142" s="40">
        <v>19</v>
      </c>
      <c r="BF142" s="40"/>
      <c r="BG142" s="40"/>
      <c r="BH142" s="40"/>
      <c r="BI142" s="40"/>
    </row>
    <row r="143" spans="1:79" s="6" customFormat="1" ht="14.25">
      <c r="A143" s="44">
        <v>0</v>
      </c>
      <c r="B143" s="45"/>
      <c r="C143" s="45"/>
      <c r="D143" s="51" t="s">
        <v>210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9"/>
      <c r="Q143" s="52"/>
      <c r="R143" s="52"/>
      <c r="S143" s="52"/>
      <c r="T143" s="52"/>
      <c r="U143" s="52"/>
      <c r="V143" s="51"/>
      <c r="W143" s="28"/>
      <c r="X143" s="28"/>
      <c r="Y143" s="28"/>
      <c r="Z143" s="28"/>
      <c r="AA143" s="28"/>
      <c r="AB143" s="28"/>
      <c r="AC143" s="28"/>
      <c r="AD143" s="28"/>
      <c r="AE143" s="29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</row>
    <row r="144" spans="1:79" s="25" customFormat="1" ht="28.5" customHeight="1">
      <c r="A144" s="42">
        <v>0</v>
      </c>
      <c r="B144" s="43"/>
      <c r="C144" s="43"/>
      <c r="D144" s="50" t="s">
        <v>373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46" t="s">
        <v>212</v>
      </c>
      <c r="R144" s="46"/>
      <c r="S144" s="46"/>
      <c r="T144" s="46"/>
      <c r="U144" s="46"/>
      <c r="V144" s="50" t="s">
        <v>329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40">
        <v>4285</v>
      </c>
      <c r="AG144" s="40"/>
      <c r="AH144" s="40"/>
      <c r="AI144" s="40"/>
      <c r="AJ144" s="40"/>
      <c r="AK144" s="40">
        <v>0</v>
      </c>
      <c r="AL144" s="40"/>
      <c r="AM144" s="40"/>
      <c r="AN144" s="40"/>
      <c r="AO144" s="40"/>
      <c r="AP144" s="40">
        <v>4285</v>
      </c>
      <c r="AQ144" s="40"/>
      <c r="AR144" s="40"/>
      <c r="AS144" s="40"/>
      <c r="AT144" s="40"/>
      <c r="AU144" s="40">
        <v>4285</v>
      </c>
      <c r="AV144" s="40"/>
      <c r="AW144" s="40"/>
      <c r="AX144" s="40"/>
      <c r="AY144" s="40"/>
      <c r="AZ144" s="40">
        <v>0</v>
      </c>
      <c r="BA144" s="40"/>
      <c r="BB144" s="40"/>
      <c r="BC144" s="40"/>
      <c r="BD144" s="40"/>
      <c r="BE144" s="40">
        <v>4285</v>
      </c>
      <c r="BF144" s="40"/>
      <c r="BG144" s="40"/>
      <c r="BH144" s="40"/>
      <c r="BI144" s="40"/>
    </row>
    <row r="145" spans="1:79" s="25" customFormat="1" ht="30" customHeight="1">
      <c r="A145" s="42">
        <v>0</v>
      </c>
      <c r="B145" s="43"/>
      <c r="C145" s="43"/>
      <c r="D145" s="50" t="s">
        <v>352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46" t="s">
        <v>212</v>
      </c>
      <c r="R145" s="46"/>
      <c r="S145" s="46"/>
      <c r="T145" s="46"/>
      <c r="U145" s="46"/>
      <c r="V145" s="50" t="s">
        <v>329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40">
        <v>44</v>
      </c>
      <c r="AG145" s="40"/>
      <c r="AH145" s="40"/>
      <c r="AI145" s="40"/>
      <c r="AJ145" s="40"/>
      <c r="AK145" s="40">
        <v>0</v>
      </c>
      <c r="AL145" s="40"/>
      <c r="AM145" s="40"/>
      <c r="AN145" s="40"/>
      <c r="AO145" s="40"/>
      <c r="AP145" s="40">
        <v>44</v>
      </c>
      <c r="AQ145" s="40"/>
      <c r="AR145" s="40"/>
      <c r="AS145" s="40"/>
      <c r="AT145" s="40"/>
      <c r="AU145" s="40">
        <v>44</v>
      </c>
      <c r="AV145" s="40"/>
      <c r="AW145" s="40"/>
      <c r="AX145" s="40"/>
      <c r="AY145" s="40"/>
      <c r="AZ145" s="40">
        <v>0</v>
      </c>
      <c r="BA145" s="40"/>
      <c r="BB145" s="40"/>
      <c r="BC145" s="40"/>
      <c r="BD145" s="40"/>
      <c r="BE145" s="40">
        <v>44</v>
      </c>
      <c r="BF145" s="40"/>
      <c r="BG145" s="40"/>
      <c r="BH145" s="40"/>
      <c r="BI145" s="40"/>
    </row>
    <row r="146" spans="1:79" s="25" customFormat="1" ht="30" customHeight="1">
      <c r="A146" s="42">
        <v>0</v>
      </c>
      <c r="B146" s="43"/>
      <c r="C146" s="43"/>
      <c r="D146" s="50" t="s">
        <v>331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46" t="s">
        <v>212</v>
      </c>
      <c r="R146" s="46"/>
      <c r="S146" s="46"/>
      <c r="T146" s="46"/>
      <c r="U146" s="46"/>
      <c r="V146" s="50" t="s">
        <v>329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40">
        <v>8</v>
      </c>
      <c r="AG146" s="40"/>
      <c r="AH146" s="40"/>
      <c r="AI146" s="40"/>
      <c r="AJ146" s="40"/>
      <c r="AK146" s="40">
        <v>0</v>
      </c>
      <c r="AL146" s="40"/>
      <c r="AM146" s="40"/>
      <c r="AN146" s="40"/>
      <c r="AO146" s="40"/>
      <c r="AP146" s="40">
        <v>8</v>
      </c>
      <c r="AQ146" s="40"/>
      <c r="AR146" s="40"/>
      <c r="AS146" s="40"/>
      <c r="AT146" s="40"/>
      <c r="AU146" s="40">
        <v>8</v>
      </c>
      <c r="AV146" s="40"/>
      <c r="AW146" s="40"/>
      <c r="AX146" s="40"/>
      <c r="AY146" s="40"/>
      <c r="AZ146" s="40">
        <v>0</v>
      </c>
      <c r="BA146" s="40"/>
      <c r="BB146" s="40"/>
      <c r="BC146" s="40"/>
      <c r="BD146" s="40"/>
      <c r="BE146" s="40">
        <v>8</v>
      </c>
      <c r="BF146" s="40"/>
      <c r="BG146" s="40"/>
      <c r="BH146" s="40"/>
      <c r="BI146" s="40"/>
    </row>
    <row r="147" spans="1:79" s="25" customFormat="1" ht="30" customHeight="1">
      <c r="A147" s="42">
        <v>0</v>
      </c>
      <c r="B147" s="43"/>
      <c r="C147" s="43"/>
      <c r="D147" s="50" t="s">
        <v>332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46" t="s">
        <v>212</v>
      </c>
      <c r="R147" s="46"/>
      <c r="S147" s="46"/>
      <c r="T147" s="46"/>
      <c r="U147" s="46"/>
      <c r="V147" s="50" t="s">
        <v>329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40">
        <v>19</v>
      </c>
      <c r="AG147" s="40"/>
      <c r="AH147" s="40"/>
      <c r="AI147" s="40"/>
      <c r="AJ147" s="40"/>
      <c r="AK147" s="40">
        <v>0</v>
      </c>
      <c r="AL147" s="40"/>
      <c r="AM147" s="40"/>
      <c r="AN147" s="40"/>
      <c r="AO147" s="40"/>
      <c r="AP147" s="40">
        <v>19</v>
      </c>
      <c r="AQ147" s="40"/>
      <c r="AR147" s="40"/>
      <c r="AS147" s="40"/>
      <c r="AT147" s="40"/>
      <c r="AU147" s="40">
        <v>19</v>
      </c>
      <c r="AV147" s="40"/>
      <c r="AW147" s="40"/>
      <c r="AX147" s="40"/>
      <c r="AY147" s="40"/>
      <c r="AZ147" s="40">
        <v>0</v>
      </c>
      <c r="BA147" s="40"/>
      <c r="BB147" s="40"/>
      <c r="BC147" s="40"/>
      <c r="BD147" s="40"/>
      <c r="BE147" s="40">
        <v>19</v>
      </c>
      <c r="BF147" s="40"/>
      <c r="BG147" s="40"/>
      <c r="BH147" s="40"/>
      <c r="BI147" s="40"/>
    </row>
    <row r="148" spans="1:79" s="25" customFormat="1" ht="45" customHeight="1">
      <c r="A148" s="42">
        <v>0</v>
      </c>
      <c r="B148" s="43"/>
      <c r="C148" s="43"/>
      <c r="D148" s="50" t="s">
        <v>374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46" t="s">
        <v>217</v>
      </c>
      <c r="R148" s="46"/>
      <c r="S148" s="46"/>
      <c r="T148" s="46"/>
      <c r="U148" s="46"/>
      <c r="V148" s="50" t="s">
        <v>213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40">
        <v>100</v>
      </c>
      <c r="AG148" s="40"/>
      <c r="AH148" s="40"/>
      <c r="AI148" s="40"/>
      <c r="AJ148" s="40"/>
      <c r="AK148" s="40">
        <v>0</v>
      </c>
      <c r="AL148" s="40"/>
      <c r="AM148" s="40"/>
      <c r="AN148" s="40"/>
      <c r="AO148" s="40"/>
      <c r="AP148" s="40">
        <v>100</v>
      </c>
      <c r="AQ148" s="40"/>
      <c r="AR148" s="40"/>
      <c r="AS148" s="40"/>
      <c r="AT148" s="40"/>
      <c r="AU148" s="40">
        <v>100</v>
      </c>
      <c r="AV148" s="40"/>
      <c r="AW148" s="40"/>
      <c r="AX148" s="40"/>
      <c r="AY148" s="40"/>
      <c r="AZ148" s="40">
        <v>0</v>
      </c>
      <c r="BA148" s="40"/>
      <c r="BB148" s="40"/>
      <c r="BC148" s="40"/>
      <c r="BD148" s="40"/>
      <c r="BE148" s="40">
        <v>100</v>
      </c>
      <c r="BF148" s="40"/>
      <c r="BG148" s="40"/>
      <c r="BH148" s="40"/>
      <c r="BI148" s="40"/>
    </row>
    <row r="150" spans="1:79" ht="14.25" customHeight="1">
      <c r="A150" s="55" t="s">
        <v>124</v>
      </c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</row>
    <row r="151" spans="1:79" ht="15" customHeight="1">
      <c r="A151" s="87" t="s">
        <v>245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</row>
    <row r="152" spans="1:79" ht="12.95" customHeight="1">
      <c r="A152" s="89" t="s">
        <v>19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1"/>
      <c r="U152" s="46" t="s">
        <v>246</v>
      </c>
      <c r="V152" s="46"/>
      <c r="W152" s="46"/>
      <c r="X152" s="46"/>
      <c r="Y152" s="46"/>
      <c r="Z152" s="46"/>
      <c r="AA152" s="46"/>
      <c r="AB152" s="46"/>
      <c r="AC152" s="46"/>
      <c r="AD152" s="46"/>
      <c r="AE152" s="46" t="s">
        <v>249</v>
      </c>
      <c r="AF152" s="46"/>
      <c r="AG152" s="46"/>
      <c r="AH152" s="46"/>
      <c r="AI152" s="46"/>
      <c r="AJ152" s="46"/>
      <c r="AK152" s="46"/>
      <c r="AL152" s="46"/>
      <c r="AM152" s="46"/>
      <c r="AN152" s="46"/>
      <c r="AO152" s="46" t="s">
        <v>257</v>
      </c>
      <c r="AP152" s="46"/>
      <c r="AQ152" s="46"/>
      <c r="AR152" s="46"/>
      <c r="AS152" s="46"/>
      <c r="AT152" s="46"/>
      <c r="AU152" s="46"/>
      <c r="AV152" s="46"/>
      <c r="AW152" s="46"/>
      <c r="AX152" s="46"/>
      <c r="AY152" s="46" t="s">
        <v>267</v>
      </c>
      <c r="AZ152" s="46"/>
      <c r="BA152" s="46"/>
      <c r="BB152" s="46"/>
      <c r="BC152" s="46"/>
      <c r="BD152" s="46"/>
      <c r="BE152" s="46"/>
      <c r="BF152" s="46"/>
      <c r="BG152" s="46"/>
      <c r="BH152" s="46"/>
      <c r="BI152" s="46" t="s">
        <v>272</v>
      </c>
      <c r="BJ152" s="46"/>
      <c r="BK152" s="46"/>
      <c r="BL152" s="46"/>
      <c r="BM152" s="46"/>
      <c r="BN152" s="46"/>
      <c r="BO152" s="46"/>
      <c r="BP152" s="46"/>
      <c r="BQ152" s="46"/>
      <c r="BR152" s="46"/>
    </row>
    <row r="153" spans="1:79" ht="30" customHeight="1">
      <c r="A153" s="92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46" t="s">
        <v>4</v>
      </c>
      <c r="V153" s="46"/>
      <c r="W153" s="46"/>
      <c r="X153" s="46"/>
      <c r="Y153" s="46"/>
      <c r="Z153" s="46" t="s">
        <v>3</v>
      </c>
      <c r="AA153" s="46"/>
      <c r="AB153" s="46"/>
      <c r="AC153" s="46"/>
      <c r="AD153" s="46"/>
      <c r="AE153" s="46" t="s">
        <v>4</v>
      </c>
      <c r="AF153" s="46"/>
      <c r="AG153" s="46"/>
      <c r="AH153" s="46"/>
      <c r="AI153" s="46"/>
      <c r="AJ153" s="46" t="s">
        <v>3</v>
      </c>
      <c r="AK153" s="46"/>
      <c r="AL153" s="46"/>
      <c r="AM153" s="46"/>
      <c r="AN153" s="46"/>
      <c r="AO153" s="46" t="s">
        <v>4</v>
      </c>
      <c r="AP153" s="46"/>
      <c r="AQ153" s="46"/>
      <c r="AR153" s="46"/>
      <c r="AS153" s="46"/>
      <c r="AT153" s="46" t="s">
        <v>3</v>
      </c>
      <c r="AU153" s="46"/>
      <c r="AV153" s="46"/>
      <c r="AW153" s="46"/>
      <c r="AX153" s="46"/>
      <c r="AY153" s="46" t="s">
        <v>4</v>
      </c>
      <c r="AZ153" s="46"/>
      <c r="BA153" s="46"/>
      <c r="BB153" s="46"/>
      <c r="BC153" s="46"/>
      <c r="BD153" s="46" t="s">
        <v>3</v>
      </c>
      <c r="BE153" s="46"/>
      <c r="BF153" s="46"/>
      <c r="BG153" s="46"/>
      <c r="BH153" s="46"/>
      <c r="BI153" s="46" t="s">
        <v>4</v>
      </c>
      <c r="BJ153" s="46"/>
      <c r="BK153" s="46"/>
      <c r="BL153" s="46"/>
      <c r="BM153" s="46"/>
      <c r="BN153" s="46" t="s">
        <v>3</v>
      </c>
      <c r="BO153" s="46"/>
      <c r="BP153" s="46"/>
      <c r="BQ153" s="46"/>
      <c r="BR153" s="46"/>
    </row>
    <row r="154" spans="1:79" ht="15" customHeight="1">
      <c r="A154" s="47">
        <v>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9"/>
      <c r="U154" s="46">
        <v>2</v>
      </c>
      <c r="V154" s="46"/>
      <c r="W154" s="46"/>
      <c r="X154" s="46"/>
      <c r="Y154" s="46"/>
      <c r="Z154" s="46">
        <v>3</v>
      </c>
      <c r="AA154" s="46"/>
      <c r="AB154" s="46"/>
      <c r="AC154" s="46"/>
      <c r="AD154" s="46"/>
      <c r="AE154" s="46">
        <v>4</v>
      </c>
      <c r="AF154" s="46"/>
      <c r="AG154" s="46"/>
      <c r="AH154" s="46"/>
      <c r="AI154" s="46"/>
      <c r="AJ154" s="46">
        <v>5</v>
      </c>
      <c r="AK154" s="46"/>
      <c r="AL154" s="46"/>
      <c r="AM154" s="46"/>
      <c r="AN154" s="46"/>
      <c r="AO154" s="46">
        <v>6</v>
      </c>
      <c r="AP154" s="46"/>
      <c r="AQ154" s="46"/>
      <c r="AR154" s="46"/>
      <c r="AS154" s="46"/>
      <c r="AT154" s="46">
        <v>7</v>
      </c>
      <c r="AU154" s="46"/>
      <c r="AV154" s="46"/>
      <c r="AW154" s="46"/>
      <c r="AX154" s="46"/>
      <c r="AY154" s="46">
        <v>8</v>
      </c>
      <c r="AZ154" s="46"/>
      <c r="BA154" s="46"/>
      <c r="BB154" s="46"/>
      <c r="BC154" s="46"/>
      <c r="BD154" s="46">
        <v>9</v>
      </c>
      <c r="BE154" s="46"/>
      <c r="BF154" s="46"/>
      <c r="BG154" s="46"/>
      <c r="BH154" s="46"/>
      <c r="BI154" s="46">
        <v>10</v>
      </c>
      <c r="BJ154" s="46"/>
      <c r="BK154" s="46"/>
      <c r="BL154" s="46"/>
      <c r="BM154" s="46"/>
      <c r="BN154" s="46">
        <v>11</v>
      </c>
      <c r="BO154" s="46"/>
      <c r="BP154" s="46"/>
      <c r="BQ154" s="46"/>
      <c r="BR154" s="46"/>
    </row>
    <row r="155" spans="1:79" s="1" customFormat="1" ht="15.75" hidden="1" customHeight="1">
      <c r="A155" s="64" t="s">
        <v>57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98"/>
      <c r="U155" s="39" t="s">
        <v>65</v>
      </c>
      <c r="V155" s="39"/>
      <c r="W155" s="39"/>
      <c r="X155" s="39"/>
      <c r="Y155" s="39"/>
      <c r="Z155" s="32" t="s">
        <v>66</v>
      </c>
      <c r="AA155" s="32"/>
      <c r="AB155" s="32"/>
      <c r="AC155" s="32"/>
      <c r="AD155" s="32"/>
      <c r="AE155" s="39" t="s">
        <v>67</v>
      </c>
      <c r="AF155" s="39"/>
      <c r="AG155" s="39"/>
      <c r="AH155" s="39"/>
      <c r="AI155" s="39"/>
      <c r="AJ155" s="32" t="s">
        <v>68</v>
      </c>
      <c r="AK155" s="32"/>
      <c r="AL155" s="32"/>
      <c r="AM155" s="32"/>
      <c r="AN155" s="32"/>
      <c r="AO155" s="39" t="s">
        <v>58</v>
      </c>
      <c r="AP155" s="39"/>
      <c r="AQ155" s="39"/>
      <c r="AR155" s="39"/>
      <c r="AS155" s="39"/>
      <c r="AT155" s="32" t="s">
        <v>59</v>
      </c>
      <c r="AU155" s="32"/>
      <c r="AV155" s="32"/>
      <c r="AW155" s="32"/>
      <c r="AX155" s="32"/>
      <c r="AY155" s="39" t="s">
        <v>60</v>
      </c>
      <c r="AZ155" s="39"/>
      <c r="BA155" s="39"/>
      <c r="BB155" s="39"/>
      <c r="BC155" s="39"/>
      <c r="BD155" s="32" t="s">
        <v>61</v>
      </c>
      <c r="BE155" s="32"/>
      <c r="BF155" s="32"/>
      <c r="BG155" s="32"/>
      <c r="BH155" s="32"/>
      <c r="BI155" s="39" t="s">
        <v>62</v>
      </c>
      <c r="BJ155" s="39"/>
      <c r="BK155" s="39"/>
      <c r="BL155" s="39"/>
      <c r="BM155" s="39"/>
      <c r="BN155" s="32" t="s">
        <v>63</v>
      </c>
      <c r="BO155" s="32"/>
      <c r="BP155" s="32"/>
      <c r="BQ155" s="32"/>
      <c r="BR155" s="32"/>
      <c r="CA155" t="s">
        <v>41</v>
      </c>
    </row>
    <row r="156" spans="1:79" s="6" customFormat="1" ht="12.75" customHeight="1">
      <c r="A156" s="44" t="s">
        <v>147</v>
      </c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66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CA156" s="6" t="s">
        <v>42</v>
      </c>
    </row>
    <row r="157" spans="1:79" s="25" customFormat="1" ht="38.25" customHeight="1">
      <c r="A157" s="35" t="s">
        <v>225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7"/>
      <c r="U157" s="38" t="s">
        <v>173</v>
      </c>
      <c r="V157" s="38"/>
      <c r="W157" s="38"/>
      <c r="X157" s="38"/>
      <c r="Y157" s="38"/>
      <c r="Z157" s="38"/>
      <c r="AA157" s="38"/>
      <c r="AB157" s="38"/>
      <c r="AC157" s="38"/>
      <c r="AD157" s="38"/>
      <c r="AE157" s="38" t="s">
        <v>173</v>
      </c>
      <c r="AF157" s="38"/>
      <c r="AG157" s="38"/>
      <c r="AH157" s="38"/>
      <c r="AI157" s="38"/>
      <c r="AJ157" s="38"/>
      <c r="AK157" s="38"/>
      <c r="AL157" s="38"/>
      <c r="AM157" s="38"/>
      <c r="AN157" s="38"/>
      <c r="AO157" s="38" t="s">
        <v>173</v>
      </c>
      <c r="AP157" s="38"/>
      <c r="AQ157" s="38"/>
      <c r="AR157" s="38"/>
      <c r="AS157" s="38"/>
      <c r="AT157" s="38"/>
      <c r="AU157" s="38"/>
      <c r="AV157" s="38"/>
      <c r="AW157" s="38"/>
      <c r="AX157" s="38"/>
      <c r="AY157" s="38" t="s">
        <v>173</v>
      </c>
      <c r="AZ157" s="38"/>
      <c r="BA157" s="38"/>
      <c r="BB157" s="38"/>
      <c r="BC157" s="38"/>
      <c r="BD157" s="38"/>
      <c r="BE157" s="38"/>
      <c r="BF157" s="38"/>
      <c r="BG157" s="38"/>
      <c r="BH157" s="38"/>
      <c r="BI157" s="38" t="s">
        <v>173</v>
      </c>
      <c r="BJ157" s="38"/>
      <c r="BK157" s="38"/>
      <c r="BL157" s="38"/>
      <c r="BM157" s="38"/>
      <c r="BN157" s="38"/>
      <c r="BO157" s="38"/>
      <c r="BP157" s="38"/>
      <c r="BQ157" s="38"/>
      <c r="BR157" s="38"/>
    </row>
    <row r="160" spans="1:79" ht="14.25" customHeight="1">
      <c r="A160" s="55" t="s">
        <v>125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</row>
    <row r="161" spans="1:79" ht="15" customHeight="1">
      <c r="A161" s="89" t="s">
        <v>6</v>
      </c>
      <c r="B161" s="90"/>
      <c r="C161" s="90"/>
      <c r="D161" s="89" t="s">
        <v>10</v>
      </c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1"/>
      <c r="W161" s="46" t="s">
        <v>246</v>
      </c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 t="s">
        <v>250</v>
      </c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 t="s">
        <v>262</v>
      </c>
      <c r="AV161" s="46"/>
      <c r="AW161" s="46"/>
      <c r="AX161" s="46"/>
      <c r="AY161" s="46"/>
      <c r="AZ161" s="46"/>
      <c r="BA161" s="46" t="s">
        <v>268</v>
      </c>
      <c r="BB161" s="46"/>
      <c r="BC161" s="46"/>
      <c r="BD161" s="46"/>
      <c r="BE161" s="46"/>
      <c r="BF161" s="46"/>
      <c r="BG161" s="46" t="s">
        <v>277</v>
      </c>
      <c r="BH161" s="46"/>
      <c r="BI161" s="46"/>
      <c r="BJ161" s="46"/>
      <c r="BK161" s="46"/>
      <c r="BL161" s="46"/>
    </row>
    <row r="162" spans="1:79" ht="15" customHeight="1">
      <c r="A162" s="99"/>
      <c r="B162" s="100"/>
      <c r="C162" s="100"/>
      <c r="D162" s="99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1"/>
      <c r="W162" s="46" t="s">
        <v>4</v>
      </c>
      <c r="X162" s="46"/>
      <c r="Y162" s="46"/>
      <c r="Z162" s="46"/>
      <c r="AA162" s="46"/>
      <c r="AB162" s="46"/>
      <c r="AC162" s="46" t="s">
        <v>3</v>
      </c>
      <c r="AD162" s="46"/>
      <c r="AE162" s="46"/>
      <c r="AF162" s="46"/>
      <c r="AG162" s="46"/>
      <c r="AH162" s="46"/>
      <c r="AI162" s="46" t="s">
        <v>4</v>
      </c>
      <c r="AJ162" s="46"/>
      <c r="AK162" s="46"/>
      <c r="AL162" s="46"/>
      <c r="AM162" s="46"/>
      <c r="AN162" s="46"/>
      <c r="AO162" s="46" t="s">
        <v>3</v>
      </c>
      <c r="AP162" s="46"/>
      <c r="AQ162" s="46"/>
      <c r="AR162" s="46"/>
      <c r="AS162" s="46"/>
      <c r="AT162" s="46"/>
      <c r="AU162" s="80" t="s">
        <v>4</v>
      </c>
      <c r="AV162" s="80"/>
      <c r="AW162" s="80"/>
      <c r="AX162" s="80" t="s">
        <v>3</v>
      </c>
      <c r="AY162" s="80"/>
      <c r="AZ162" s="80"/>
      <c r="BA162" s="80" t="s">
        <v>4</v>
      </c>
      <c r="BB162" s="80"/>
      <c r="BC162" s="80"/>
      <c r="BD162" s="80" t="s">
        <v>3</v>
      </c>
      <c r="BE162" s="80"/>
      <c r="BF162" s="80"/>
      <c r="BG162" s="80" t="s">
        <v>4</v>
      </c>
      <c r="BH162" s="80"/>
      <c r="BI162" s="80"/>
      <c r="BJ162" s="80" t="s">
        <v>3</v>
      </c>
      <c r="BK162" s="80"/>
      <c r="BL162" s="80"/>
    </row>
    <row r="163" spans="1:79" ht="57" customHeight="1">
      <c r="A163" s="92"/>
      <c r="B163" s="93"/>
      <c r="C163" s="93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4"/>
      <c r="W163" s="46" t="s">
        <v>12</v>
      </c>
      <c r="X163" s="46"/>
      <c r="Y163" s="46"/>
      <c r="Z163" s="46" t="s">
        <v>11</v>
      </c>
      <c r="AA163" s="46"/>
      <c r="AB163" s="46"/>
      <c r="AC163" s="46" t="s">
        <v>12</v>
      </c>
      <c r="AD163" s="46"/>
      <c r="AE163" s="46"/>
      <c r="AF163" s="46" t="s">
        <v>11</v>
      </c>
      <c r="AG163" s="46"/>
      <c r="AH163" s="46"/>
      <c r="AI163" s="46" t="s">
        <v>12</v>
      </c>
      <c r="AJ163" s="46"/>
      <c r="AK163" s="46"/>
      <c r="AL163" s="46" t="s">
        <v>11</v>
      </c>
      <c r="AM163" s="46"/>
      <c r="AN163" s="46"/>
      <c r="AO163" s="46" t="s">
        <v>12</v>
      </c>
      <c r="AP163" s="46"/>
      <c r="AQ163" s="46"/>
      <c r="AR163" s="46" t="s">
        <v>11</v>
      </c>
      <c r="AS163" s="46"/>
      <c r="AT163" s="46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79" ht="15" customHeight="1">
      <c r="A164" s="47">
        <v>1</v>
      </c>
      <c r="B164" s="48"/>
      <c r="C164" s="48"/>
      <c r="D164" s="47">
        <v>2</v>
      </c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9"/>
      <c r="W164" s="46">
        <v>3</v>
      </c>
      <c r="X164" s="46"/>
      <c r="Y164" s="46"/>
      <c r="Z164" s="46">
        <v>4</v>
      </c>
      <c r="AA164" s="46"/>
      <c r="AB164" s="46"/>
      <c r="AC164" s="46">
        <v>5</v>
      </c>
      <c r="AD164" s="46"/>
      <c r="AE164" s="46"/>
      <c r="AF164" s="46">
        <v>6</v>
      </c>
      <c r="AG164" s="46"/>
      <c r="AH164" s="46"/>
      <c r="AI164" s="46">
        <v>7</v>
      </c>
      <c r="AJ164" s="46"/>
      <c r="AK164" s="46"/>
      <c r="AL164" s="46">
        <v>8</v>
      </c>
      <c r="AM164" s="46"/>
      <c r="AN164" s="46"/>
      <c r="AO164" s="46">
        <v>9</v>
      </c>
      <c r="AP164" s="46"/>
      <c r="AQ164" s="46"/>
      <c r="AR164" s="46">
        <v>10</v>
      </c>
      <c r="AS164" s="46"/>
      <c r="AT164" s="46"/>
      <c r="AU164" s="46">
        <v>11</v>
      </c>
      <c r="AV164" s="46"/>
      <c r="AW164" s="46"/>
      <c r="AX164" s="46">
        <v>12</v>
      </c>
      <c r="AY164" s="46"/>
      <c r="AZ164" s="46"/>
      <c r="BA164" s="46">
        <v>13</v>
      </c>
      <c r="BB164" s="46"/>
      <c r="BC164" s="46"/>
      <c r="BD164" s="46">
        <v>14</v>
      </c>
      <c r="BE164" s="46"/>
      <c r="BF164" s="46"/>
      <c r="BG164" s="46">
        <v>15</v>
      </c>
      <c r="BH164" s="46"/>
      <c r="BI164" s="46"/>
      <c r="BJ164" s="46">
        <v>16</v>
      </c>
      <c r="BK164" s="46"/>
      <c r="BL164" s="46"/>
    </row>
    <row r="165" spans="1:79" s="1" customFormat="1" ht="12.75" hidden="1" customHeight="1">
      <c r="A165" s="64" t="s">
        <v>69</v>
      </c>
      <c r="B165" s="65"/>
      <c r="C165" s="65"/>
      <c r="D165" s="64" t="s">
        <v>57</v>
      </c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98"/>
      <c r="W165" s="39" t="s">
        <v>72</v>
      </c>
      <c r="X165" s="39"/>
      <c r="Y165" s="39"/>
      <c r="Z165" s="39" t="s">
        <v>73</v>
      </c>
      <c r="AA165" s="39"/>
      <c r="AB165" s="39"/>
      <c r="AC165" s="32" t="s">
        <v>74</v>
      </c>
      <c r="AD165" s="32"/>
      <c r="AE165" s="32"/>
      <c r="AF165" s="32" t="s">
        <v>75</v>
      </c>
      <c r="AG165" s="32"/>
      <c r="AH165" s="32"/>
      <c r="AI165" s="39" t="s">
        <v>76</v>
      </c>
      <c r="AJ165" s="39"/>
      <c r="AK165" s="39"/>
      <c r="AL165" s="39" t="s">
        <v>77</v>
      </c>
      <c r="AM165" s="39"/>
      <c r="AN165" s="39"/>
      <c r="AO165" s="32" t="s">
        <v>104</v>
      </c>
      <c r="AP165" s="32"/>
      <c r="AQ165" s="32"/>
      <c r="AR165" s="32" t="s">
        <v>78</v>
      </c>
      <c r="AS165" s="32"/>
      <c r="AT165" s="32"/>
      <c r="AU165" s="39" t="s">
        <v>105</v>
      </c>
      <c r="AV165" s="39"/>
      <c r="AW165" s="39"/>
      <c r="AX165" s="32" t="s">
        <v>106</v>
      </c>
      <c r="AY165" s="32"/>
      <c r="AZ165" s="32"/>
      <c r="BA165" s="39" t="s">
        <v>107</v>
      </c>
      <c r="BB165" s="39"/>
      <c r="BC165" s="39"/>
      <c r="BD165" s="32" t="s">
        <v>108</v>
      </c>
      <c r="BE165" s="32"/>
      <c r="BF165" s="32"/>
      <c r="BG165" s="39" t="s">
        <v>109</v>
      </c>
      <c r="BH165" s="39"/>
      <c r="BI165" s="39"/>
      <c r="BJ165" s="32" t="s">
        <v>110</v>
      </c>
      <c r="BK165" s="32"/>
      <c r="BL165" s="32"/>
      <c r="CA165" s="1" t="s">
        <v>103</v>
      </c>
    </row>
    <row r="166" spans="1:79" s="6" customFormat="1" ht="12.75" customHeight="1">
      <c r="A166" s="44">
        <v>1</v>
      </c>
      <c r="B166" s="45"/>
      <c r="C166" s="45"/>
      <c r="D166" s="27" t="s">
        <v>230</v>
      </c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9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CA166" s="6" t="s">
        <v>43</v>
      </c>
    </row>
    <row r="167" spans="1:79" s="25" customFormat="1" ht="25.5" customHeight="1">
      <c r="A167" s="42">
        <v>2</v>
      </c>
      <c r="B167" s="43"/>
      <c r="C167" s="43"/>
      <c r="D167" s="35" t="s">
        <v>231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40" t="s">
        <v>173</v>
      </c>
      <c r="X167" s="40"/>
      <c r="Y167" s="40"/>
      <c r="Z167" s="40" t="s">
        <v>173</v>
      </c>
      <c r="AA167" s="40"/>
      <c r="AB167" s="40"/>
      <c r="AC167" s="40"/>
      <c r="AD167" s="40"/>
      <c r="AE167" s="40"/>
      <c r="AF167" s="40"/>
      <c r="AG167" s="40"/>
      <c r="AH167" s="40"/>
      <c r="AI167" s="40" t="s">
        <v>173</v>
      </c>
      <c r="AJ167" s="40"/>
      <c r="AK167" s="40"/>
      <c r="AL167" s="40" t="s">
        <v>173</v>
      </c>
      <c r="AM167" s="40"/>
      <c r="AN167" s="40"/>
      <c r="AO167" s="40"/>
      <c r="AP167" s="40"/>
      <c r="AQ167" s="40"/>
      <c r="AR167" s="40"/>
      <c r="AS167" s="40"/>
      <c r="AT167" s="40"/>
      <c r="AU167" s="40" t="s">
        <v>173</v>
      </c>
      <c r="AV167" s="40"/>
      <c r="AW167" s="40"/>
      <c r="AX167" s="40"/>
      <c r="AY167" s="40"/>
      <c r="AZ167" s="40"/>
      <c r="BA167" s="40" t="s">
        <v>173</v>
      </c>
      <c r="BB167" s="40"/>
      <c r="BC167" s="40"/>
      <c r="BD167" s="40"/>
      <c r="BE167" s="40"/>
      <c r="BF167" s="40"/>
      <c r="BG167" s="40" t="s">
        <v>173</v>
      </c>
      <c r="BH167" s="40"/>
      <c r="BI167" s="40"/>
      <c r="BJ167" s="40"/>
      <c r="BK167" s="40"/>
      <c r="BL167" s="40"/>
    </row>
    <row r="170" spans="1:79" ht="14.25" customHeight="1">
      <c r="A170" s="55" t="s">
        <v>153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</row>
    <row r="171" spans="1:79" ht="14.25" customHeight="1">
      <c r="A171" s="55" t="s">
        <v>263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</row>
    <row r="172" spans="1:79" ht="15" customHeight="1">
      <c r="A172" s="69" t="s">
        <v>245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</row>
    <row r="173" spans="1:79" ht="15" customHeight="1">
      <c r="A173" s="46" t="s">
        <v>6</v>
      </c>
      <c r="B173" s="46"/>
      <c r="C173" s="46"/>
      <c r="D173" s="46"/>
      <c r="E173" s="46"/>
      <c r="F173" s="46"/>
      <c r="G173" s="46" t="s">
        <v>126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 t="s">
        <v>13</v>
      </c>
      <c r="U173" s="46"/>
      <c r="V173" s="46"/>
      <c r="W173" s="46"/>
      <c r="X173" s="46"/>
      <c r="Y173" s="46"/>
      <c r="Z173" s="46"/>
      <c r="AA173" s="47" t="s">
        <v>246</v>
      </c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7"/>
      <c r="AP173" s="47" t="s">
        <v>249</v>
      </c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9"/>
      <c r="BE173" s="47" t="s">
        <v>257</v>
      </c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9"/>
    </row>
    <row r="174" spans="1:79" ht="32.1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 t="s">
        <v>4</v>
      </c>
      <c r="AB174" s="46"/>
      <c r="AC174" s="46"/>
      <c r="AD174" s="46"/>
      <c r="AE174" s="46"/>
      <c r="AF174" s="46" t="s">
        <v>3</v>
      </c>
      <c r="AG174" s="46"/>
      <c r="AH174" s="46"/>
      <c r="AI174" s="46"/>
      <c r="AJ174" s="46"/>
      <c r="AK174" s="46" t="s">
        <v>89</v>
      </c>
      <c r="AL174" s="46"/>
      <c r="AM174" s="46"/>
      <c r="AN174" s="46"/>
      <c r="AO174" s="46"/>
      <c r="AP174" s="46" t="s">
        <v>4</v>
      </c>
      <c r="AQ174" s="46"/>
      <c r="AR174" s="46"/>
      <c r="AS174" s="46"/>
      <c r="AT174" s="46"/>
      <c r="AU174" s="46" t="s">
        <v>3</v>
      </c>
      <c r="AV174" s="46"/>
      <c r="AW174" s="46"/>
      <c r="AX174" s="46"/>
      <c r="AY174" s="46"/>
      <c r="AZ174" s="46" t="s">
        <v>96</v>
      </c>
      <c r="BA174" s="46"/>
      <c r="BB174" s="46"/>
      <c r="BC174" s="46"/>
      <c r="BD174" s="46"/>
      <c r="BE174" s="46" t="s">
        <v>4</v>
      </c>
      <c r="BF174" s="46"/>
      <c r="BG174" s="46"/>
      <c r="BH174" s="46"/>
      <c r="BI174" s="46"/>
      <c r="BJ174" s="46" t="s">
        <v>3</v>
      </c>
      <c r="BK174" s="46"/>
      <c r="BL174" s="46"/>
      <c r="BM174" s="46"/>
      <c r="BN174" s="46"/>
      <c r="BO174" s="46" t="s">
        <v>127</v>
      </c>
      <c r="BP174" s="46"/>
      <c r="BQ174" s="46"/>
      <c r="BR174" s="46"/>
      <c r="BS174" s="46"/>
    </row>
    <row r="175" spans="1:79" ht="15" customHeight="1">
      <c r="A175" s="46">
        <v>1</v>
      </c>
      <c r="B175" s="46"/>
      <c r="C175" s="46"/>
      <c r="D175" s="46"/>
      <c r="E175" s="46"/>
      <c r="F175" s="46"/>
      <c r="G175" s="46">
        <v>2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>
        <v>3</v>
      </c>
      <c r="U175" s="46"/>
      <c r="V175" s="46"/>
      <c r="W175" s="46"/>
      <c r="X175" s="46"/>
      <c r="Y175" s="46"/>
      <c r="Z175" s="46"/>
      <c r="AA175" s="46">
        <v>4</v>
      </c>
      <c r="AB175" s="46"/>
      <c r="AC175" s="46"/>
      <c r="AD175" s="46"/>
      <c r="AE175" s="46"/>
      <c r="AF175" s="46">
        <v>5</v>
      </c>
      <c r="AG175" s="46"/>
      <c r="AH175" s="46"/>
      <c r="AI175" s="46"/>
      <c r="AJ175" s="46"/>
      <c r="AK175" s="46">
        <v>6</v>
      </c>
      <c r="AL175" s="46"/>
      <c r="AM175" s="46"/>
      <c r="AN175" s="46"/>
      <c r="AO175" s="46"/>
      <c r="AP175" s="46">
        <v>7</v>
      </c>
      <c r="AQ175" s="46"/>
      <c r="AR175" s="46"/>
      <c r="AS175" s="46"/>
      <c r="AT175" s="46"/>
      <c r="AU175" s="46">
        <v>8</v>
      </c>
      <c r="AV175" s="46"/>
      <c r="AW175" s="46"/>
      <c r="AX175" s="46"/>
      <c r="AY175" s="46"/>
      <c r="AZ175" s="46">
        <v>9</v>
      </c>
      <c r="BA175" s="46"/>
      <c r="BB175" s="46"/>
      <c r="BC175" s="46"/>
      <c r="BD175" s="46"/>
      <c r="BE175" s="46">
        <v>10</v>
      </c>
      <c r="BF175" s="46"/>
      <c r="BG175" s="46"/>
      <c r="BH175" s="46"/>
      <c r="BI175" s="46"/>
      <c r="BJ175" s="46">
        <v>11</v>
      </c>
      <c r="BK175" s="46"/>
      <c r="BL175" s="46"/>
      <c r="BM175" s="46"/>
      <c r="BN175" s="46"/>
      <c r="BO175" s="46">
        <v>12</v>
      </c>
      <c r="BP175" s="46"/>
      <c r="BQ175" s="46"/>
      <c r="BR175" s="46"/>
      <c r="BS175" s="46"/>
    </row>
    <row r="176" spans="1:79" s="1" customFormat="1" ht="15" hidden="1" customHeight="1">
      <c r="A176" s="39" t="s">
        <v>69</v>
      </c>
      <c r="B176" s="39"/>
      <c r="C176" s="39"/>
      <c r="D176" s="39"/>
      <c r="E176" s="39"/>
      <c r="F176" s="39"/>
      <c r="G176" s="33" t="s">
        <v>57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 t="s">
        <v>79</v>
      </c>
      <c r="U176" s="33"/>
      <c r="V176" s="33"/>
      <c r="W176" s="33"/>
      <c r="X176" s="33"/>
      <c r="Y176" s="33"/>
      <c r="Z176" s="33"/>
      <c r="AA176" s="32" t="s">
        <v>65</v>
      </c>
      <c r="AB176" s="32"/>
      <c r="AC176" s="32"/>
      <c r="AD176" s="32"/>
      <c r="AE176" s="32"/>
      <c r="AF176" s="32" t="s">
        <v>66</v>
      </c>
      <c r="AG176" s="32"/>
      <c r="AH176" s="32"/>
      <c r="AI176" s="32"/>
      <c r="AJ176" s="32"/>
      <c r="AK176" s="60" t="s">
        <v>122</v>
      </c>
      <c r="AL176" s="60"/>
      <c r="AM176" s="60"/>
      <c r="AN176" s="60"/>
      <c r="AO176" s="60"/>
      <c r="AP176" s="32" t="s">
        <v>67</v>
      </c>
      <c r="AQ176" s="32"/>
      <c r="AR176" s="32"/>
      <c r="AS176" s="32"/>
      <c r="AT176" s="32"/>
      <c r="AU176" s="32" t="s">
        <v>68</v>
      </c>
      <c r="AV176" s="32"/>
      <c r="AW176" s="32"/>
      <c r="AX176" s="32"/>
      <c r="AY176" s="32"/>
      <c r="AZ176" s="60" t="s">
        <v>122</v>
      </c>
      <c r="BA176" s="60"/>
      <c r="BB176" s="60"/>
      <c r="BC176" s="60"/>
      <c r="BD176" s="60"/>
      <c r="BE176" s="32" t="s">
        <v>58</v>
      </c>
      <c r="BF176" s="32"/>
      <c r="BG176" s="32"/>
      <c r="BH176" s="32"/>
      <c r="BI176" s="32"/>
      <c r="BJ176" s="32" t="s">
        <v>59</v>
      </c>
      <c r="BK176" s="32"/>
      <c r="BL176" s="32"/>
      <c r="BM176" s="32"/>
      <c r="BN176" s="32"/>
      <c r="BO176" s="60" t="s">
        <v>122</v>
      </c>
      <c r="BP176" s="60"/>
      <c r="BQ176" s="60"/>
      <c r="BR176" s="60"/>
      <c r="BS176" s="60"/>
      <c r="CA176" s="1" t="s">
        <v>44</v>
      </c>
    </row>
    <row r="177" spans="1:79" s="6" customFormat="1" ht="12.75" customHeight="1">
      <c r="A177" s="26"/>
      <c r="B177" s="26"/>
      <c r="C177" s="26"/>
      <c r="D177" s="26"/>
      <c r="E177" s="26"/>
      <c r="F177" s="26"/>
      <c r="G177" s="31" t="s">
        <v>147</v>
      </c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95"/>
      <c r="U177" s="95"/>
      <c r="V177" s="95"/>
      <c r="W177" s="95"/>
      <c r="X177" s="95"/>
      <c r="Y177" s="95"/>
      <c r="Z177" s="95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>
        <f>IF(ISNUMBER(AA177),AA177,0)+IF(ISNUMBER(AF177),AF177,0)</f>
        <v>0</v>
      </c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>
        <f>IF(ISNUMBER(AP177),AP177,0)+IF(ISNUMBER(AU177),AU177,0)</f>
        <v>0</v>
      </c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>
        <f>IF(ISNUMBER(BE177),BE177,0)+IF(ISNUMBER(BJ177),BJ177,0)</f>
        <v>0</v>
      </c>
      <c r="BP177" s="30"/>
      <c r="BQ177" s="30"/>
      <c r="BR177" s="30"/>
      <c r="BS177" s="30"/>
      <c r="CA177" s="6" t="s">
        <v>45</v>
      </c>
    </row>
    <row r="179" spans="1:79" ht="13.5" customHeight="1">
      <c r="A179" s="55" t="s">
        <v>278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</row>
    <row r="180" spans="1:79" ht="15" customHeight="1">
      <c r="A180" s="87" t="s">
        <v>245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</row>
    <row r="181" spans="1:79" ht="15" customHeight="1">
      <c r="A181" s="46" t="s">
        <v>6</v>
      </c>
      <c r="B181" s="46"/>
      <c r="C181" s="46"/>
      <c r="D181" s="46"/>
      <c r="E181" s="46"/>
      <c r="F181" s="46"/>
      <c r="G181" s="46" t="s">
        <v>126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13</v>
      </c>
      <c r="U181" s="46"/>
      <c r="V181" s="46"/>
      <c r="W181" s="46"/>
      <c r="X181" s="46"/>
      <c r="Y181" s="46"/>
      <c r="Z181" s="46"/>
      <c r="AA181" s="47" t="s">
        <v>267</v>
      </c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7"/>
      <c r="AP181" s="47" t="s">
        <v>272</v>
      </c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9"/>
    </row>
    <row r="182" spans="1:79" ht="32.1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4</v>
      </c>
      <c r="AB182" s="46"/>
      <c r="AC182" s="46"/>
      <c r="AD182" s="46"/>
      <c r="AE182" s="46"/>
      <c r="AF182" s="46" t="s">
        <v>3</v>
      </c>
      <c r="AG182" s="46"/>
      <c r="AH182" s="46"/>
      <c r="AI182" s="46"/>
      <c r="AJ182" s="46"/>
      <c r="AK182" s="46" t="s">
        <v>89</v>
      </c>
      <c r="AL182" s="46"/>
      <c r="AM182" s="46"/>
      <c r="AN182" s="46"/>
      <c r="AO182" s="46"/>
      <c r="AP182" s="46" t="s">
        <v>4</v>
      </c>
      <c r="AQ182" s="46"/>
      <c r="AR182" s="46"/>
      <c r="AS182" s="46"/>
      <c r="AT182" s="46"/>
      <c r="AU182" s="46" t="s">
        <v>3</v>
      </c>
      <c r="AV182" s="46"/>
      <c r="AW182" s="46"/>
      <c r="AX182" s="46"/>
      <c r="AY182" s="46"/>
      <c r="AZ182" s="46" t="s">
        <v>96</v>
      </c>
      <c r="BA182" s="46"/>
      <c r="BB182" s="46"/>
      <c r="BC182" s="46"/>
      <c r="BD182" s="46"/>
    </row>
    <row r="183" spans="1:79" ht="15" customHeight="1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</row>
    <row r="184" spans="1:79" s="1" customFormat="1" ht="12" hidden="1" customHeight="1">
      <c r="A184" s="39" t="s">
        <v>69</v>
      </c>
      <c r="B184" s="39"/>
      <c r="C184" s="39"/>
      <c r="D184" s="39"/>
      <c r="E184" s="39"/>
      <c r="F184" s="39"/>
      <c r="G184" s="33" t="s">
        <v>57</v>
      </c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 t="s">
        <v>79</v>
      </c>
      <c r="U184" s="33"/>
      <c r="V184" s="33"/>
      <c r="W184" s="33"/>
      <c r="X184" s="33"/>
      <c r="Y184" s="33"/>
      <c r="Z184" s="33"/>
      <c r="AA184" s="32" t="s">
        <v>60</v>
      </c>
      <c r="AB184" s="32"/>
      <c r="AC184" s="32"/>
      <c r="AD184" s="32"/>
      <c r="AE184" s="32"/>
      <c r="AF184" s="32" t="s">
        <v>61</v>
      </c>
      <c r="AG184" s="32"/>
      <c r="AH184" s="32"/>
      <c r="AI184" s="32"/>
      <c r="AJ184" s="32"/>
      <c r="AK184" s="60" t="s">
        <v>122</v>
      </c>
      <c r="AL184" s="60"/>
      <c r="AM184" s="60"/>
      <c r="AN184" s="60"/>
      <c r="AO184" s="60"/>
      <c r="AP184" s="32" t="s">
        <v>62</v>
      </c>
      <c r="AQ184" s="32"/>
      <c r="AR184" s="32"/>
      <c r="AS184" s="32"/>
      <c r="AT184" s="32"/>
      <c r="AU184" s="32" t="s">
        <v>63</v>
      </c>
      <c r="AV184" s="32"/>
      <c r="AW184" s="32"/>
      <c r="AX184" s="32"/>
      <c r="AY184" s="32"/>
      <c r="AZ184" s="60" t="s">
        <v>122</v>
      </c>
      <c r="BA184" s="60"/>
      <c r="BB184" s="60"/>
      <c r="BC184" s="60"/>
      <c r="BD184" s="60"/>
      <c r="CA184" s="1" t="s">
        <v>46</v>
      </c>
    </row>
    <row r="185" spans="1:79" s="6" customFormat="1">
      <c r="A185" s="26"/>
      <c r="B185" s="26"/>
      <c r="C185" s="26"/>
      <c r="D185" s="26"/>
      <c r="E185" s="26"/>
      <c r="F185" s="26"/>
      <c r="G185" s="31" t="s">
        <v>147</v>
      </c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95"/>
      <c r="U185" s="95"/>
      <c r="V185" s="95"/>
      <c r="W185" s="95"/>
      <c r="X185" s="95"/>
      <c r="Y185" s="95"/>
      <c r="Z185" s="95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>
        <f>IF(ISNUMBER(AA185),AA185,0)+IF(ISNUMBER(AF185),AF185,0)</f>
        <v>0</v>
      </c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>
        <f>IF(ISNUMBER(AP185),AP185,0)+IF(ISNUMBER(AU185),AU185,0)</f>
        <v>0</v>
      </c>
      <c r="BA185" s="30"/>
      <c r="BB185" s="30"/>
      <c r="BC185" s="30"/>
      <c r="BD185" s="30"/>
      <c r="CA185" s="6" t="s">
        <v>47</v>
      </c>
    </row>
    <row r="188" spans="1:79" ht="14.25" customHeight="1">
      <c r="A188" s="55" t="s">
        <v>279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</row>
    <row r="189" spans="1:79" ht="15" customHeight="1">
      <c r="A189" s="87" t="s">
        <v>245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</row>
    <row r="190" spans="1:79" ht="23.1" customHeight="1">
      <c r="A190" s="46" t="s">
        <v>128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89" t="s">
        <v>129</v>
      </c>
      <c r="O190" s="90"/>
      <c r="P190" s="90"/>
      <c r="Q190" s="90"/>
      <c r="R190" s="90"/>
      <c r="S190" s="90"/>
      <c r="T190" s="90"/>
      <c r="U190" s="91"/>
      <c r="V190" s="89" t="s">
        <v>130</v>
      </c>
      <c r="W190" s="90"/>
      <c r="X190" s="90"/>
      <c r="Y190" s="90"/>
      <c r="Z190" s="91"/>
      <c r="AA190" s="46" t="s">
        <v>246</v>
      </c>
      <c r="AB190" s="46"/>
      <c r="AC190" s="46"/>
      <c r="AD190" s="46"/>
      <c r="AE190" s="46"/>
      <c r="AF190" s="46"/>
      <c r="AG190" s="46"/>
      <c r="AH190" s="46"/>
      <c r="AI190" s="46"/>
      <c r="AJ190" s="46" t="s">
        <v>249</v>
      </c>
      <c r="AK190" s="46"/>
      <c r="AL190" s="46"/>
      <c r="AM190" s="46"/>
      <c r="AN190" s="46"/>
      <c r="AO190" s="46"/>
      <c r="AP190" s="46"/>
      <c r="AQ190" s="46"/>
      <c r="AR190" s="46"/>
      <c r="AS190" s="46" t="s">
        <v>257</v>
      </c>
      <c r="AT190" s="46"/>
      <c r="AU190" s="46"/>
      <c r="AV190" s="46"/>
      <c r="AW190" s="46"/>
      <c r="AX190" s="46"/>
      <c r="AY190" s="46"/>
      <c r="AZ190" s="46"/>
      <c r="BA190" s="46"/>
      <c r="BB190" s="46" t="s">
        <v>267</v>
      </c>
      <c r="BC190" s="46"/>
      <c r="BD190" s="46"/>
      <c r="BE190" s="46"/>
      <c r="BF190" s="46"/>
      <c r="BG190" s="46"/>
      <c r="BH190" s="46"/>
      <c r="BI190" s="46"/>
      <c r="BJ190" s="46"/>
      <c r="BK190" s="46" t="s">
        <v>272</v>
      </c>
      <c r="BL190" s="46"/>
      <c r="BM190" s="46"/>
      <c r="BN190" s="46"/>
      <c r="BO190" s="46"/>
      <c r="BP190" s="46"/>
      <c r="BQ190" s="46"/>
      <c r="BR190" s="46"/>
      <c r="BS190" s="46"/>
    </row>
    <row r="191" spans="1:79" ht="95.2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92"/>
      <c r="O191" s="93"/>
      <c r="P191" s="93"/>
      <c r="Q191" s="93"/>
      <c r="R191" s="93"/>
      <c r="S191" s="93"/>
      <c r="T191" s="93"/>
      <c r="U191" s="94"/>
      <c r="V191" s="92"/>
      <c r="W191" s="93"/>
      <c r="X191" s="93"/>
      <c r="Y191" s="93"/>
      <c r="Z191" s="94"/>
      <c r="AA191" s="80" t="s">
        <v>133</v>
      </c>
      <c r="AB191" s="80"/>
      <c r="AC191" s="80"/>
      <c r="AD191" s="80"/>
      <c r="AE191" s="80"/>
      <c r="AF191" s="80" t="s">
        <v>134</v>
      </c>
      <c r="AG191" s="80"/>
      <c r="AH191" s="80"/>
      <c r="AI191" s="80"/>
      <c r="AJ191" s="80" t="s">
        <v>133</v>
      </c>
      <c r="AK191" s="80"/>
      <c r="AL191" s="80"/>
      <c r="AM191" s="80"/>
      <c r="AN191" s="80"/>
      <c r="AO191" s="80" t="s">
        <v>134</v>
      </c>
      <c r="AP191" s="80"/>
      <c r="AQ191" s="80"/>
      <c r="AR191" s="80"/>
      <c r="AS191" s="80" t="s">
        <v>133</v>
      </c>
      <c r="AT191" s="80"/>
      <c r="AU191" s="80"/>
      <c r="AV191" s="80"/>
      <c r="AW191" s="80"/>
      <c r="AX191" s="80" t="s">
        <v>134</v>
      </c>
      <c r="AY191" s="80"/>
      <c r="AZ191" s="80"/>
      <c r="BA191" s="80"/>
      <c r="BB191" s="80" t="s">
        <v>133</v>
      </c>
      <c r="BC191" s="80"/>
      <c r="BD191" s="80"/>
      <c r="BE191" s="80"/>
      <c r="BF191" s="80"/>
      <c r="BG191" s="80" t="s">
        <v>134</v>
      </c>
      <c r="BH191" s="80"/>
      <c r="BI191" s="80"/>
      <c r="BJ191" s="80"/>
      <c r="BK191" s="80" t="s">
        <v>133</v>
      </c>
      <c r="BL191" s="80"/>
      <c r="BM191" s="80"/>
      <c r="BN191" s="80"/>
      <c r="BO191" s="80"/>
      <c r="BP191" s="80" t="s">
        <v>134</v>
      </c>
      <c r="BQ191" s="80"/>
      <c r="BR191" s="80"/>
      <c r="BS191" s="80"/>
    </row>
    <row r="192" spans="1:79" ht="15" customHeight="1">
      <c r="A192" s="46">
        <v>1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7">
        <v>2</v>
      </c>
      <c r="O192" s="48"/>
      <c r="P192" s="48"/>
      <c r="Q192" s="48"/>
      <c r="R192" s="48"/>
      <c r="S192" s="48"/>
      <c r="T192" s="48"/>
      <c r="U192" s="49"/>
      <c r="V192" s="46">
        <v>3</v>
      </c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>
        <v>6</v>
      </c>
      <c r="AK192" s="46"/>
      <c r="AL192" s="46"/>
      <c r="AM192" s="46"/>
      <c r="AN192" s="46"/>
      <c r="AO192" s="46">
        <v>7</v>
      </c>
      <c r="AP192" s="46"/>
      <c r="AQ192" s="46"/>
      <c r="AR192" s="46"/>
      <c r="AS192" s="46">
        <v>8</v>
      </c>
      <c r="AT192" s="46"/>
      <c r="AU192" s="46"/>
      <c r="AV192" s="46"/>
      <c r="AW192" s="46"/>
      <c r="AX192" s="46">
        <v>9</v>
      </c>
      <c r="AY192" s="46"/>
      <c r="AZ192" s="46"/>
      <c r="BA192" s="46"/>
      <c r="BB192" s="46">
        <v>10</v>
      </c>
      <c r="BC192" s="46"/>
      <c r="BD192" s="46"/>
      <c r="BE192" s="46"/>
      <c r="BF192" s="46"/>
      <c r="BG192" s="46">
        <v>11</v>
      </c>
      <c r="BH192" s="46"/>
      <c r="BI192" s="46"/>
      <c r="BJ192" s="46"/>
      <c r="BK192" s="46">
        <v>12</v>
      </c>
      <c r="BL192" s="46"/>
      <c r="BM192" s="46"/>
      <c r="BN192" s="46"/>
      <c r="BO192" s="46"/>
      <c r="BP192" s="46">
        <v>13</v>
      </c>
      <c r="BQ192" s="46"/>
      <c r="BR192" s="46"/>
      <c r="BS192" s="46"/>
    </row>
    <row r="193" spans="1:79" s="1" customFormat="1" ht="12" hidden="1" customHeight="1">
      <c r="A193" s="33" t="s">
        <v>146</v>
      </c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9" t="s">
        <v>131</v>
      </c>
      <c r="O193" s="39"/>
      <c r="P193" s="39"/>
      <c r="Q193" s="39"/>
      <c r="R193" s="39"/>
      <c r="S193" s="39"/>
      <c r="T193" s="39"/>
      <c r="U193" s="39"/>
      <c r="V193" s="39" t="s">
        <v>132</v>
      </c>
      <c r="W193" s="39"/>
      <c r="X193" s="39"/>
      <c r="Y193" s="39"/>
      <c r="Z193" s="39"/>
      <c r="AA193" s="32" t="s">
        <v>65</v>
      </c>
      <c r="AB193" s="32"/>
      <c r="AC193" s="32"/>
      <c r="AD193" s="32"/>
      <c r="AE193" s="32"/>
      <c r="AF193" s="32" t="s">
        <v>66</v>
      </c>
      <c r="AG193" s="32"/>
      <c r="AH193" s="32"/>
      <c r="AI193" s="32"/>
      <c r="AJ193" s="32" t="s">
        <v>67</v>
      </c>
      <c r="AK193" s="32"/>
      <c r="AL193" s="32"/>
      <c r="AM193" s="32"/>
      <c r="AN193" s="32"/>
      <c r="AO193" s="32" t="s">
        <v>68</v>
      </c>
      <c r="AP193" s="32"/>
      <c r="AQ193" s="32"/>
      <c r="AR193" s="32"/>
      <c r="AS193" s="32" t="s">
        <v>58</v>
      </c>
      <c r="AT193" s="32"/>
      <c r="AU193" s="32"/>
      <c r="AV193" s="32"/>
      <c r="AW193" s="32"/>
      <c r="AX193" s="32" t="s">
        <v>59</v>
      </c>
      <c r="AY193" s="32"/>
      <c r="AZ193" s="32"/>
      <c r="BA193" s="32"/>
      <c r="BB193" s="32" t="s">
        <v>60</v>
      </c>
      <c r="BC193" s="32"/>
      <c r="BD193" s="32"/>
      <c r="BE193" s="32"/>
      <c r="BF193" s="32"/>
      <c r="BG193" s="32" t="s">
        <v>61</v>
      </c>
      <c r="BH193" s="32"/>
      <c r="BI193" s="32"/>
      <c r="BJ193" s="32"/>
      <c r="BK193" s="32" t="s">
        <v>62</v>
      </c>
      <c r="BL193" s="32"/>
      <c r="BM193" s="32"/>
      <c r="BN193" s="32"/>
      <c r="BO193" s="32"/>
      <c r="BP193" s="32" t="s">
        <v>63</v>
      </c>
      <c r="BQ193" s="32"/>
      <c r="BR193" s="32"/>
      <c r="BS193" s="32"/>
      <c r="CA193" s="1" t="s">
        <v>48</v>
      </c>
    </row>
    <row r="194" spans="1:79" s="6" customFormat="1" ht="12.75" customHeight="1">
      <c r="A194" s="31" t="s">
        <v>147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44"/>
      <c r="O194" s="45"/>
      <c r="P194" s="45"/>
      <c r="Q194" s="45"/>
      <c r="R194" s="45"/>
      <c r="S194" s="45"/>
      <c r="T194" s="45"/>
      <c r="U194" s="6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2"/>
      <c r="BQ194" s="83"/>
      <c r="BR194" s="83"/>
      <c r="BS194" s="84"/>
      <c r="CA194" s="6" t="s">
        <v>49</v>
      </c>
    </row>
    <row r="197" spans="1:79" ht="35.25" customHeight="1">
      <c r="A197" s="55" t="s">
        <v>280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</row>
    <row r="198" spans="1:79" ht="1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</row>
    <row r="199" spans="1:79" ht="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1" spans="1:79" ht="28.5" customHeight="1">
      <c r="A201" s="85" t="s">
        <v>264</v>
      </c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</row>
    <row r="202" spans="1:79" ht="14.25" customHeight="1">
      <c r="A202" s="55" t="s">
        <v>247</v>
      </c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</row>
    <row r="203" spans="1:79" ht="15" customHeight="1">
      <c r="A203" s="69" t="s">
        <v>245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</row>
    <row r="204" spans="1:79" ht="42.95" customHeight="1">
      <c r="A204" s="80" t="s">
        <v>135</v>
      </c>
      <c r="B204" s="80"/>
      <c r="C204" s="80"/>
      <c r="D204" s="80"/>
      <c r="E204" s="80"/>
      <c r="F204" s="80"/>
      <c r="G204" s="46" t="s">
        <v>19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 t="s">
        <v>15</v>
      </c>
      <c r="U204" s="46"/>
      <c r="V204" s="46"/>
      <c r="W204" s="46"/>
      <c r="X204" s="46"/>
      <c r="Y204" s="46"/>
      <c r="Z204" s="46" t="s">
        <v>14</v>
      </c>
      <c r="AA204" s="46"/>
      <c r="AB204" s="46"/>
      <c r="AC204" s="46"/>
      <c r="AD204" s="46"/>
      <c r="AE204" s="46" t="s">
        <v>136</v>
      </c>
      <c r="AF204" s="46"/>
      <c r="AG204" s="46"/>
      <c r="AH204" s="46"/>
      <c r="AI204" s="46"/>
      <c r="AJ204" s="46"/>
      <c r="AK204" s="46" t="s">
        <v>137</v>
      </c>
      <c r="AL204" s="46"/>
      <c r="AM204" s="46"/>
      <c r="AN204" s="46"/>
      <c r="AO204" s="46"/>
      <c r="AP204" s="46"/>
      <c r="AQ204" s="46" t="s">
        <v>138</v>
      </c>
      <c r="AR204" s="46"/>
      <c r="AS204" s="46"/>
      <c r="AT204" s="46"/>
      <c r="AU204" s="46"/>
      <c r="AV204" s="46"/>
      <c r="AW204" s="46" t="s">
        <v>98</v>
      </c>
      <c r="AX204" s="46"/>
      <c r="AY204" s="46"/>
      <c r="AZ204" s="46"/>
      <c r="BA204" s="46"/>
      <c r="BB204" s="46"/>
      <c r="BC204" s="46"/>
      <c r="BD204" s="46"/>
      <c r="BE204" s="46"/>
      <c r="BF204" s="46"/>
      <c r="BG204" s="46" t="s">
        <v>139</v>
      </c>
      <c r="BH204" s="46"/>
      <c r="BI204" s="46"/>
      <c r="BJ204" s="46"/>
      <c r="BK204" s="46"/>
      <c r="BL204" s="46"/>
    </row>
    <row r="205" spans="1:79" ht="39.950000000000003" customHeight="1">
      <c r="A205" s="80"/>
      <c r="B205" s="80"/>
      <c r="C205" s="80"/>
      <c r="D205" s="80"/>
      <c r="E205" s="80"/>
      <c r="F205" s="8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 t="s">
        <v>17</v>
      </c>
      <c r="AX205" s="46"/>
      <c r="AY205" s="46"/>
      <c r="AZ205" s="46"/>
      <c r="BA205" s="46"/>
      <c r="BB205" s="46" t="s">
        <v>16</v>
      </c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>
        <v>3</v>
      </c>
      <c r="U206" s="46"/>
      <c r="V206" s="46"/>
      <c r="W206" s="46"/>
      <c r="X206" s="46"/>
      <c r="Y206" s="46"/>
      <c r="Z206" s="46">
        <v>4</v>
      </c>
      <c r="AA206" s="46"/>
      <c r="AB206" s="46"/>
      <c r="AC206" s="46"/>
      <c r="AD206" s="46"/>
      <c r="AE206" s="46">
        <v>5</v>
      </c>
      <c r="AF206" s="46"/>
      <c r="AG206" s="46"/>
      <c r="AH206" s="46"/>
      <c r="AI206" s="46"/>
      <c r="AJ206" s="46"/>
      <c r="AK206" s="46">
        <v>6</v>
      </c>
      <c r="AL206" s="46"/>
      <c r="AM206" s="46"/>
      <c r="AN206" s="46"/>
      <c r="AO206" s="46"/>
      <c r="AP206" s="46"/>
      <c r="AQ206" s="46">
        <v>7</v>
      </c>
      <c r="AR206" s="46"/>
      <c r="AS206" s="46"/>
      <c r="AT206" s="46"/>
      <c r="AU206" s="46"/>
      <c r="AV206" s="46"/>
      <c r="AW206" s="46">
        <v>8</v>
      </c>
      <c r="AX206" s="46"/>
      <c r="AY206" s="46"/>
      <c r="AZ206" s="46"/>
      <c r="BA206" s="46"/>
      <c r="BB206" s="46">
        <v>9</v>
      </c>
      <c r="BC206" s="46"/>
      <c r="BD206" s="46"/>
      <c r="BE206" s="46"/>
      <c r="BF206" s="46"/>
      <c r="BG206" s="46">
        <v>10</v>
      </c>
      <c r="BH206" s="46"/>
      <c r="BI206" s="46"/>
      <c r="BJ206" s="46"/>
      <c r="BK206" s="46"/>
      <c r="BL206" s="46"/>
    </row>
    <row r="207" spans="1:79" s="1" customFormat="1" ht="12" hidden="1" customHeight="1">
      <c r="A207" s="39" t="s">
        <v>64</v>
      </c>
      <c r="B207" s="39"/>
      <c r="C207" s="39"/>
      <c r="D207" s="39"/>
      <c r="E207" s="39"/>
      <c r="F207" s="39"/>
      <c r="G207" s="33" t="s">
        <v>57</v>
      </c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2" t="s">
        <v>80</v>
      </c>
      <c r="U207" s="32"/>
      <c r="V207" s="32"/>
      <c r="W207" s="32"/>
      <c r="X207" s="32"/>
      <c r="Y207" s="32"/>
      <c r="Z207" s="32" t="s">
        <v>81</v>
      </c>
      <c r="AA207" s="32"/>
      <c r="AB207" s="32"/>
      <c r="AC207" s="32"/>
      <c r="AD207" s="32"/>
      <c r="AE207" s="32" t="s">
        <v>82</v>
      </c>
      <c r="AF207" s="32"/>
      <c r="AG207" s="32"/>
      <c r="AH207" s="32"/>
      <c r="AI207" s="32"/>
      <c r="AJ207" s="32"/>
      <c r="AK207" s="32" t="s">
        <v>83</v>
      </c>
      <c r="AL207" s="32"/>
      <c r="AM207" s="32"/>
      <c r="AN207" s="32"/>
      <c r="AO207" s="32"/>
      <c r="AP207" s="32"/>
      <c r="AQ207" s="81" t="s">
        <v>99</v>
      </c>
      <c r="AR207" s="32"/>
      <c r="AS207" s="32"/>
      <c r="AT207" s="32"/>
      <c r="AU207" s="32"/>
      <c r="AV207" s="32"/>
      <c r="AW207" s="32" t="s">
        <v>84</v>
      </c>
      <c r="AX207" s="32"/>
      <c r="AY207" s="32"/>
      <c r="AZ207" s="32"/>
      <c r="BA207" s="32"/>
      <c r="BB207" s="32" t="s">
        <v>85</v>
      </c>
      <c r="BC207" s="32"/>
      <c r="BD207" s="32"/>
      <c r="BE207" s="32"/>
      <c r="BF207" s="32"/>
      <c r="BG207" s="81" t="s">
        <v>100</v>
      </c>
      <c r="BH207" s="32"/>
      <c r="BI207" s="32"/>
      <c r="BJ207" s="32"/>
      <c r="BK207" s="32"/>
      <c r="BL207" s="32"/>
      <c r="CA207" s="1" t="s">
        <v>50</v>
      </c>
    </row>
    <row r="208" spans="1:79" s="25" customFormat="1" ht="38.25" customHeight="1">
      <c r="A208" s="34">
        <v>2610</v>
      </c>
      <c r="B208" s="34"/>
      <c r="C208" s="34"/>
      <c r="D208" s="34"/>
      <c r="E208" s="34"/>
      <c r="F208" s="34"/>
      <c r="G208" s="35" t="s">
        <v>314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8">
        <v>10963500</v>
      </c>
      <c r="U208" s="38"/>
      <c r="V208" s="38"/>
      <c r="W208" s="38"/>
      <c r="X208" s="38"/>
      <c r="Y208" s="38"/>
      <c r="Z208" s="38">
        <v>8544562.0500000007</v>
      </c>
      <c r="AA208" s="38"/>
      <c r="AB208" s="38"/>
      <c r="AC208" s="38"/>
      <c r="AD208" s="38"/>
      <c r="AE208" s="38">
        <v>0</v>
      </c>
      <c r="AF208" s="38"/>
      <c r="AG208" s="38"/>
      <c r="AH208" s="38"/>
      <c r="AI208" s="38"/>
      <c r="AJ208" s="38"/>
      <c r="AK208" s="38">
        <v>0</v>
      </c>
      <c r="AL208" s="38"/>
      <c r="AM208" s="38"/>
      <c r="AN208" s="38"/>
      <c r="AO208" s="38"/>
      <c r="AP208" s="38"/>
      <c r="AQ208" s="38">
        <f>IF(ISNUMBER(AK208),AK208,0)-IF(ISNUMBER(AE208),AE208,0)</f>
        <v>0</v>
      </c>
      <c r="AR208" s="38"/>
      <c r="AS208" s="38"/>
      <c r="AT208" s="38"/>
      <c r="AU208" s="38"/>
      <c r="AV208" s="38"/>
      <c r="AW208" s="38">
        <v>0</v>
      </c>
      <c r="AX208" s="38"/>
      <c r="AY208" s="38"/>
      <c r="AZ208" s="38"/>
      <c r="BA208" s="38"/>
      <c r="BB208" s="38">
        <v>0</v>
      </c>
      <c r="BC208" s="38"/>
      <c r="BD208" s="38"/>
      <c r="BE208" s="38"/>
      <c r="BF208" s="38"/>
      <c r="BG208" s="38">
        <f>IF(ISNUMBER(Z208),Z208,0)+IF(ISNUMBER(AK208),AK208,0)</f>
        <v>8544562.0500000007</v>
      </c>
      <c r="BH208" s="38"/>
      <c r="BI208" s="38"/>
      <c r="BJ208" s="38"/>
      <c r="BK208" s="38"/>
      <c r="BL208" s="38"/>
      <c r="CA208" s="25" t="s">
        <v>51</v>
      </c>
    </row>
    <row r="209" spans="1:79" s="6" customFormat="1" ht="12.75" customHeight="1">
      <c r="A209" s="26"/>
      <c r="B209" s="26"/>
      <c r="C209" s="26"/>
      <c r="D209" s="26"/>
      <c r="E209" s="26"/>
      <c r="F209" s="26"/>
      <c r="G209" s="27" t="s">
        <v>147</v>
      </c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9"/>
      <c r="T209" s="30">
        <v>10963500</v>
      </c>
      <c r="U209" s="30"/>
      <c r="V209" s="30"/>
      <c r="W209" s="30"/>
      <c r="X209" s="30"/>
      <c r="Y209" s="30"/>
      <c r="Z209" s="30">
        <v>8544562.0500000007</v>
      </c>
      <c r="AA209" s="30"/>
      <c r="AB209" s="30"/>
      <c r="AC209" s="30"/>
      <c r="AD209" s="30"/>
      <c r="AE209" s="30">
        <v>0</v>
      </c>
      <c r="AF209" s="30"/>
      <c r="AG209" s="30"/>
      <c r="AH209" s="30"/>
      <c r="AI209" s="30"/>
      <c r="AJ209" s="30"/>
      <c r="AK209" s="30">
        <v>0</v>
      </c>
      <c r="AL209" s="30"/>
      <c r="AM209" s="30"/>
      <c r="AN209" s="30"/>
      <c r="AO209" s="30"/>
      <c r="AP209" s="30"/>
      <c r="AQ209" s="30">
        <f>IF(ISNUMBER(AK209),AK209,0)-IF(ISNUMBER(AE209),AE209,0)</f>
        <v>0</v>
      </c>
      <c r="AR209" s="30"/>
      <c r="AS209" s="30"/>
      <c r="AT209" s="30"/>
      <c r="AU209" s="30"/>
      <c r="AV209" s="30"/>
      <c r="AW209" s="30">
        <v>0</v>
      </c>
      <c r="AX209" s="30"/>
      <c r="AY209" s="30"/>
      <c r="AZ209" s="30"/>
      <c r="BA209" s="30"/>
      <c r="BB209" s="30">
        <v>0</v>
      </c>
      <c r="BC209" s="30"/>
      <c r="BD209" s="30"/>
      <c r="BE209" s="30"/>
      <c r="BF209" s="30"/>
      <c r="BG209" s="30">
        <f>IF(ISNUMBER(Z209),Z209,0)+IF(ISNUMBER(AK209),AK209,0)</f>
        <v>8544562.0500000007</v>
      </c>
      <c r="BH209" s="30"/>
      <c r="BI209" s="30"/>
      <c r="BJ209" s="30"/>
      <c r="BK209" s="30"/>
      <c r="BL209" s="30"/>
    </row>
    <row r="211" spans="1:79" ht="14.25" customHeight="1">
      <c r="A211" s="55" t="s">
        <v>265</v>
      </c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</row>
    <row r="212" spans="1:79" ht="15" customHeight="1">
      <c r="A212" s="69" t="s">
        <v>245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</row>
    <row r="213" spans="1:79" ht="18" customHeight="1">
      <c r="A213" s="46" t="s">
        <v>135</v>
      </c>
      <c r="B213" s="46"/>
      <c r="C213" s="46"/>
      <c r="D213" s="46"/>
      <c r="E213" s="46"/>
      <c r="F213" s="46"/>
      <c r="G213" s="46" t="s">
        <v>19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 t="s">
        <v>251</v>
      </c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 t="s">
        <v>262</v>
      </c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1:79" ht="42.9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 t="s">
        <v>140</v>
      </c>
      <c r="R214" s="46"/>
      <c r="S214" s="46"/>
      <c r="T214" s="46"/>
      <c r="U214" s="46"/>
      <c r="V214" s="80" t="s">
        <v>141</v>
      </c>
      <c r="W214" s="80"/>
      <c r="X214" s="80"/>
      <c r="Y214" s="80"/>
      <c r="Z214" s="46" t="s">
        <v>142</v>
      </c>
      <c r="AA214" s="46"/>
      <c r="AB214" s="46"/>
      <c r="AC214" s="46"/>
      <c r="AD214" s="46"/>
      <c r="AE214" s="46"/>
      <c r="AF214" s="46"/>
      <c r="AG214" s="46"/>
      <c r="AH214" s="46"/>
      <c r="AI214" s="46"/>
      <c r="AJ214" s="46" t="s">
        <v>143</v>
      </c>
      <c r="AK214" s="46"/>
      <c r="AL214" s="46"/>
      <c r="AM214" s="46"/>
      <c r="AN214" s="46"/>
      <c r="AO214" s="46" t="s">
        <v>20</v>
      </c>
      <c r="AP214" s="46"/>
      <c r="AQ214" s="46"/>
      <c r="AR214" s="46"/>
      <c r="AS214" s="46"/>
      <c r="AT214" s="80" t="s">
        <v>144</v>
      </c>
      <c r="AU214" s="80"/>
      <c r="AV214" s="80"/>
      <c r="AW214" s="80"/>
      <c r="AX214" s="46" t="s">
        <v>142</v>
      </c>
      <c r="AY214" s="46"/>
      <c r="AZ214" s="46"/>
      <c r="BA214" s="46"/>
      <c r="BB214" s="46"/>
      <c r="BC214" s="46"/>
      <c r="BD214" s="46"/>
      <c r="BE214" s="46"/>
      <c r="BF214" s="46"/>
      <c r="BG214" s="46"/>
      <c r="BH214" s="46" t="s">
        <v>145</v>
      </c>
      <c r="BI214" s="46"/>
      <c r="BJ214" s="46"/>
      <c r="BK214" s="46"/>
      <c r="BL214" s="46"/>
    </row>
    <row r="215" spans="1:79" ht="63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80"/>
      <c r="W215" s="80"/>
      <c r="X215" s="80"/>
      <c r="Y215" s="80"/>
      <c r="Z215" s="46" t="s">
        <v>17</v>
      </c>
      <c r="AA215" s="46"/>
      <c r="AB215" s="46"/>
      <c r="AC215" s="46"/>
      <c r="AD215" s="46"/>
      <c r="AE215" s="46" t="s">
        <v>16</v>
      </c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80"/>
      <c r="AU215" s="80"/>
      <c r="AV215" s="80"/>
      <c r="AW215" s="80"/>
      <c r="AX215" s="46" t="s">
        <v>17</v>
      </c>
      <c r="AY215" s="46"/>
      <c r="AZ215" s="46"/>
      <c r="BA215" s="46"/>
      <c r="BB215" s="46"/>
      <c r="BC215" s="46" t="s">
        <v>16</v>
      </c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>
        <v>3</v>
      </c>
      <c r="R216" s="46"/>
      <c r="S216" s="46"/>
      <c r="T216" s="46"/>
      <c r="U216" s="46"/>
      <c r="V216" s="46">
        <v>4</v>
      </c>
      <c r="W216" s="46"/>
      <c r="X216" s="46"/>
      <c r="Y216" s="46"/>
      <c r="Z216" s="46">
        <v>5</v>
      </c>
      <c r="AA216" s="46"/>
      <c r="AB216" s="46"/>
      <c r="AC216" s="46"/>
      <c r="AD216" s="46"/>
      <c r="AE216" s="46">
        <v>6</v>
      </c>
      <c r="AF216" s="46"/>
      <c r="AG216" s="46"/>
      <c r="AH216" s="46"/>
      <c r="AI216" s="46"/>
      <c r="AJ216" s="46">
        <v>7</v>
      </c>
      <c r="AK216" s="46"/>
      <c r="AL216" s="46"/>
      <c r="AM216" s="46"/>
      <c r="AN216" s="46"/>
      <c r="AO216" s="46">
        <v>8</v>
      </c>
      <c r="AP216" s="46"/>
      <c r="AQ216" s="46"/>
      <c r="AR216" s="46"/>
      <c r="AS216" s="46"/>
      <c r="AT216" s="46">
        <v>9</v>
      </c>
      <c r="AU216" s="46"/>
      <c r="AV216" s="46"/>
      <c r="AW216" s="46"/>
      <c r="AX216" s="46">
        <v>10</v>
      </c>
      <c r="AY216" s="46"/>
      <c r="AZ216" s="46"/>
      <c r="BA216" s="46"/>
      <c r="BB216" s="46"/>
      <c r="BC216" s="46">
        <v>11</v>
      </c>
      <c r="BD216" s="46"/>
      <c r="BE216" s="46"/>
      <c r="BF216" s="46"/>
      <c r="BG216" s="46"/>
      <c r="BH216" s="46">
        <v>12</v>
      </c>
      <c r="BI216" s="46"/>
      <c r="BJ216" s="46"/>
      <c r="BK216" s="46"/>
      <c r="BL216" s="46"/>
    </row>
    <row r="217" spans="1:79" s="1" customFormat="1" ht="12" hidden="1" customHeight="1">
      <c r="A217" s="39" t="s">
        <v>64</v>
      </c>
      <c r="B217" s="39"/>
      <c r="C217" s="39"/>
      <c r="D217" s="39"/>
      <c r="E217" s="39"/>
      <c r="F217" s="39"/>
      <c r="G217" s="33" t="s">
        <v>57</v>
      </c>
      <c r="H217" s="33"/>
      <c r="I217" s="33"/>
      <c r="J217" s="33"/>
      <c r="K217" s="33"/>
      <c r="L217" s="33"/>
      <c r="M217" s="33"/>
      <c r="N217" s="33"/>
      <c r="O217" s="33"/>
      <c r="P217" s="33"/>
      <c r="Q217" s="32" t="s">
        <v>80</v>
      </c>
      <c r="R217" s="32"/>
      <c r="S217" s="32"/>
      <c r="T217" s="32"/>
      <c r="U217" s="32"/>
      <c r="V217" s="32" t="s">
        <v>81</v>
      </c>
      <c r="W217" s="32"/>
      <c r="X217" s="32"/>
      <c r="Y217" s="32"/>
      <c r="Z217" s="32" t="s">
        <v>82</v>
      </c>
      <c r="AA217" s="32"/>
      <c r="AB217" s="32"/>
      <c r="AC217" s="32"/>
      <c r="AD217" s="32"/>
      <c r="AE217" s="32" t="s">
        <v>83</v>
      </c>
      <c r="AF217" s="32"/>
      <c r="AG217" s="32"/>
      <c r="AH217" s="32"/>
      <c r="AI217" s="32"/>
      <c r="AJ217" s="81" t="s">
        <v>101</v>
      </c>
      <c r="AK217" s="32"/>
      <c r="AL217" s="32"/>
      <c r="AM217" s="32"/>
      <c r="AN217" s="32"/>
      <c r="AO217" s="32" t="s">
        <v>84</v>
      </c>
      <c r="AP217" s="32"/>
      <c r="AQ217" s="32"/>
      <c r="AR217" s="32"/>
      <c r="AS217" s="32"/>
      <c r="AT217" s="81" t="s">
        <v>102</v>
      </c>
      <c r="AU217" s="32"/>
      <c r="AV217" s="32"/>
      <c r="AW217" s="32"/>
      <c r="AX217" s="32" t="s">
        <v>85</v>
      </c>
      <c r="AY217" s="32"/>
      <c r="AZ217" s="32"/>
      <c r="BA217" s="32"/>
      <c r="BB217" s="32"/>
      <c r="BC217" s="32" t="s">
        <v>86</v>
      </c>
      <c r="BD217" s="32"/>
      <c r="BE217" s="32"/>
      <c r="BF217" s="32"/>
      <c r="BG217" s="32"/>
      <c r="BH217" s="81" t="s">
        <v>101</v>
      </c>
      <c r="BI217" s="32"/>
      <c r="BJ217" s="32"/>
      <c r="BK217" s="32"/>
      <c r="BL217" s="32"/>
      <c r="CA217" s="1" t="s">
        <v>52</v>
      </c>
    </row>
    <row r="218" spans="1:79" s="25" customFormat="1" ht="38.25" customHeight="1">
      <c r="A218" s="34">
        <v>2610</v>
      </c>
      <c r="B218" s="34"/>
      <c r="C218" s="34"/>
      <c r="D218" s="34"/>
      <c r="E218" s="34"/>
      <c r="F218" s="34"/>
      <c r="G218" s="35" t="s">
        <v>314</v>
      </c>
      <c r="H218" s="36"/>
      <c r="I218" s="36"/>
      <c r="J218" s="36"/>
      <c r="K218" s="36"/>
      <c r="L218" s="36"/>
      <c r="M218" s="36"/>
      <c r="N218" s="36"/>
      <c r="O218" s="36"/>
      <c r="P218" s="37"/>
      <c r="Q218" s="38">
        <v>11245600</v>
      </c>
      <c r="R218" s="38"/>
      <c r="S218" s="38"/>
      <c r="T218" s="38"/>
      <c r="U218" s="38"/>
      <c r="V218" s="38">
        <v>0</v>
      </c>
      <c r="W218" s="38"/>
      <c r="X218" s="38"/>
      <c r="Y218" s="38"/>
      <c r="Z218" s="38">
        <v>0</v>
      </c>
      <c r="AA218" s="38"/>
      <c r="AB218" s="38"/>
      <c r="AC218" s="38"/>
      <c r="AD218" s="38"/>
      <c r="AE218" s="38">
        <v>0</v>
      </c>
      <c r="AF218" s="38"/>
      <c r="AG218" s="38"/>
      <c r="AH218" s="38"/>
      <c r="AI218" s="38"/>
      <c r="AJ218" s="38">
        <f>IF(ISNUMBER(Q218),Q218,0)-IF(ISNUMBER(Z218),Z218,0)</f>
        <v>11245600</v>
      </c>
      <c r="AK218" s="38"/>
      <c r="AL218" s="38"/>
      <c r="AM218" s="38"/>
      <c r="AN218" s="38"/>
      <c r="AO218" s="38">
        <v>10435600</v>
      </c>
      <c r="AP218" s="38"/>
      <c r="AQ218" s="38"/>
      <c r="AR218" s="38"/>
      <c r="AS218" s="38"/>
      <c r="AT218" s="38">
        <f>IF(ISNUMBER(V218),V218,0)-IF(ISNUMBER(Z218),Z218,0)-IF(ISNUMBER(AE218),AE218,0)</f>
        <v>0</v>
      </c>
      <c r="AU218" s="38"/>
      <c r="AV218" s="38"/>
      <c r="AW218" s="38"/>
      <c r="AX218" s="38">
        <v>0</v>
      </c>
      <c r="AY218" s="38"/>
      <c r="AZ218" s="38"/>
      <c r="BA218" s="38"/>
      <c r="BB218" s="38"/>
      <c r="BC218" s="38">
        <v>0</v>
      </c>
      <c r="BD218" s="38"/>
      <c r="BE218" s="38"/>
      <c r="BF218" s="38"/>
      <c r="BG218" s="38"/>
      <c r="BH218" s="38">
        <f>IF(ISNUMBER(AO218),AO218,0)-IF(ISNUMBER(AX218),AX218,0)</f>
        <v>10435600</v>
      </c>
      <c r="BI218" s="38"/>
      <c r="BJ218" s="38"/>
      <c r="BK218" s="38"/>
      <c r="BL218" s="38"/>
      <c r="CA218" s="25" t="s">
        <v>53</v>
      </c>
    </row>
    <row r="219" spans="1:79" s="6" customFormat="1" ht="12.75" customHeight="1">
      <c r="A219" s="26"/>
      <c r="B219" s="26"/>
      <c r="C219" s="26"/>
      <c r="D219" s="26"/>
      <c r="E219" s="26"/>
      <c r="F219" s="26"/>
      <c r="G219" s="27" t="s">
        <v>147</v>
      </c>
      <c r="H219" s="28"/>
      <c r="I219" s="28"/>
      <c r="J219" s="28"/>
      <c r="K219" s="28"/>
      <c r="L219" s="28"/>
      <c r="M219" s="28"/>
      <c r="N219" s="28"/>
      <c r="O219" s="28"/>
      <c r="P219" s="29"/>
      <c r="Q219" s="30">
        <v>11245600</v>
      </c>
      <c r="R219" s="30"/>
      <c r="S219" s="30"/>
      <c r="T219" s="30"/>
      <c r="U219" s="30"/>
      <c r="V219" s="30">
        <v>0</v>
      </c>
      <c r="W219" s="30"/>
      <c r="X219" s="30"/>
      <c r="Y219" s="30"/>
      <c r="Z219" s="30">
        <v>0</v>
      </c>
      <c r="AA219" s="30"/>
      <c r="AB219" s="30"/>
      <c r="AC219" s="30"/>
      <c r="AD219" s="30"/>
      <c r="AE219" s="30">
        <v>0</v>
      </c>
      <c r="AF219" s="30"/>
      <c r="AG219" s="30"/>
      <c r="AH219" s="30"/>
      <c r="AI219" s="30"/>
      <c r="AJ219" s="30">
        <f>IF(ISNUMBER(Q219),Q219,0)-IF(ISNUMBER(Z219),Z219,0)</f>
        <v>11245600</v>
      </c>
      <c r="AK219" s="30"/>
      <c r="AL219" s="30"/>
      <c r="AM219" s="30"/>
      <c r="AN219" s="30"/>
      <c r="AO219" s="30">
        <v>10435600</v>
      </c>
      <c r="AP219" s="30"/>
      <c r="AQ219" s="30"/>
      <c r="AR219" s="30"/>
      <c r="AS219" s="30"/>
      <c r="AT219" s="30">
        <f>IF(ISNUMBER(V219),V219,0)-IF(ISNUMBER(Z219),Z219,0)-IF(ISNUMBER(AE219),AE219,0)</f>
        <v>0</v>
      </c>
      <c r="AU219" s="30"/>
      <c r="AV219" s="30"/>
      <c r="AW219" s="30"/>
      <c r="AX219" s="30">
        <v>0</v>
      </c>
      <c r="AY219" s="30"/>
      <c r="AZ219" s="30"/>
      <c r="BA219" s="30"/>
      <c r="BB219" s="30"/>
      <c r="BC219" s="30">
        <v>0</v>
      </c>
      <c r="BD219" s="30"/>
      <c r="BE219" s="30"/>
      <c r="BF219" s="30"/>
      <c r="BG219" s="30"/>
      <c r="BH219" s="30">
        <f>IF(ISNUMBER(AO219),AO219,0)-IF(ISNUMBER(AX219),AX219,0)</f>
        <v>10435600</v>
      </c>
      <c r="BI219" s="30"/>
      <c r="BJ219" s="30"/>
      <c r="BK219" s="30"/>
      <c r="BL219" s="30"/>
    </row>
    <row r="221" spans="1:79" ht="14.25" customHeight="1">
      <c r="A221" s="55" t="s">
        <v>252</v>
      </c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</row>
    <row r="222" spans="1:79" ht="15" customHeight="1">
      <c r="A222" s="69" t="s">
        <v>245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</row>
    <row r="223" spans="1:79" ht="42.95" customHeight="1">
      <c r="A223" s="80" t="s">
        <v>135</v>
      </c>
      <c r="B223" s="80"/>
      <c r="C223" s="80"/>
      <c r="D223" s="80"/>
      <c r="E223" s="80"/>
      <c r="F223" s="80"/>
      <c r="G223" s="46" t="s">
        <v>19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 t="s">
        <v>15</v>
      </c>
      <c r="U223" s="46"/>
      <c r="V223" s="46"/>
      <c r="W223" s="46"/>
      <c r="X223" s="46"/>
      <c r="Y223" s="46"/>
      <c r="Z223" s="46" t="s">
        <v>14</v>
      </c>
      <c r="AA223" s="46"/>
      <c r="AB223" s="46"/>
      <c r="AC223" s="46"/>
      <c r="AD223" s="46"/>
      <c r="AE223" s="46" t="s">
        <v>248</v>
      </c>
      <c r="AF223" s="46"/>
      <c r="AG223" s="46"/>
      <c r="AH223" s="46"/>
      <c r="AI223" s="46"/>
      <c r="AJ223" s="46"/>
      <c r="AK223" s="46" t="s">
        <v>253</v>
      </c>
      <c r="AL223" s="46"/>
      <c r="AM223" s="46"/>
      <c r="AN223" s="46"/>
      <c r="AO223" s="46"/>
      <c r="AP223" s="46"/>
      <c r="AQ223" s="46" t="s">
        <v>266</v>
      </c>
      <c r="AR223" s="46"/>
      <c r="AS223" s="46"/>
      <c r="AT223" s="46"/>
      <c r="AU223" s="46"/>
      <c r="AV223" s="46"/>
      <c r="AW223" s="46" t="s">
        <v>18</v>
      </c>
      <c r="AX223" s="46"/>
      <c r="AY223" s="46"/>
      <c r="AZ223" s="46"/>
      <c r="BA223" s="46"/>
      <c r="BB223" s="46"/>
      <c r="BC223" s="46"/>
      <c r="BD223" s="46"/>
      <c r="BE223" s="46" t="s">
        <v>156</v>
      </c>
      <c r="BF223" s="46"/>
      <c r="BG223" s="46"/>
      <c r="BH223" s="46"/>
      <c r="BI223" s="46"/>
      <c r="BJ223" s="46"/>
      <c r="BK223" s="46"/>
      <c r="BL223" s="46"/>
    </row>
    <row r="224" spans="1:79" ht="21.75" customHeight="1">
      <c r="A224" s="80"/>
      <c r="B224" s="80"/>
      <c r="C224" s="80"/>
      <c r="D224" s="80"/>
      <c r="E224" s="80"/>
      <c r="F224" s="80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</row>
    <row r="225" spans="1:79" ht="15" customHeight="1">
      <c r="A225" s="46">
        <v>1</v>
      </c>
      <c r="B225" s="46"/>
      <c r="C225" s="46"/>
      <c r="D225" s="46"/>
      <c r="E225" s="46"/>
      <c r="F225" s="46"/>
      <c r="G225" s="46">
        <v>2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>
        <v>3</v>
      </c>
      <c r="U225" s="46"/>
      <c r="V225" s="46"/>
      <c r="W225" s="46"/>
      <c r="X225" s="46"/>
      <c r="Y225" s="46"/>
      <c r="Z225" s="46">
        <v>4</v>
      </c>
      <c r="AA225" s="46"/>
      <c r="AB225" s="46"/>
      <c r="AC225" s="46"/>
      <c r="AD225" s="46"/>
      <c r="AE225" s="46">
        <v>5</v>
      </c>
      <c r="AF225" s="46"/>
      <c r="AG225" s="46"/>
      <c r="AH225" s="46"/>
      <c r="AI225" s="46"/>
      <c r="AJ225" s="46"/>
      <c r="AK225" s="46">
        <v>6</v>
      </c>
      <c r="AL225" s="46"/>
      <c r="AM225" s="46"/>
      <c r="AN225" s="46"/>
      <c r="AO225" s="46"/>
      <c r="AP225" s="46"/>
      <c r="AQ225" s="46">
        <v>7</v>
      </c>
      <c r="AR225" s="46"/>
      <c r="AS225" s="46"/>
      <c r="AT225" s="46"/>
      <c r="AU225" s="46"/>
      <c r="AV225" s="46"/>
      <c r="AW225" s="39">
        <v>8</v>
      </c>
      <c r="AX225" s="39"/>
      <c r="AY225" s="39"/>
      <c r="AZ225" s="39"/>
      <c r="BA225" s="39"/>
      <c r="BB225" s="39"/>
      <c r="BC225" s="39"/>
      <c r="BD225" s="39"/>
      <c r="BE225" s="39">
        <v>9</v>
      </c>
      <c r="BF225" s="39"/>
      <c r="BG225" s="39"/>
      <c r="BH225" s="39"/>
      <c r="BI225" s="39"/>
      <c r="BJ225" s="39"/>
      <c r="BK225" s="39"/>
      <c r="BL225" s="39"/>
    </row>
    <row r="226" spans="1:79" s="1" customFormat="1" ht="18.75" hidden="1" customHeight="1">
      <c r="A226" s="39" t="s">
        <v>64</v>
      </c>
      <c r="B226" s="39"/>
      <c r="C226" s="39"/>
      <c r="D226" s="39"/>
      <c r="E226" s="39"/>
      <c r="F226" s="39"/>
      <c r="G226" s="33" t="s">
        <v>57</v>
      </c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2" t="s">
        <v>80</v>
      </c>
      <c r="U226" s="32"/>
      <c r="V226" s="32"/>
      <c r="W226" s="32"/>
      <c r="X226" s="32"/>
      <c r="Y226" s="32"/>
      <c r="Z226" s="32" t="s">
        <v>81</v>
      </c>
      <c r="AA226" s="32"/>
      <c r="AB226" s="32"/>
      <c r="AC226" s="32"/>
      <c r="AD226" s="32"/>
      <c r="AE226" s="32" t="s">
        <v>82</v>
      </c>
      <c r="AF226" s="32"/>
      <c r="AG226" s="32"/>
      <c r="AH226" s="32"/>
      <c r="AI226" s="32"/>
      <c r="AJ226" s="32"/>
      <c r="AK226" s="32" t="s">
        <v>83</v>
      </c>
      <c r="AL226" s="32"/>
      <c r="AM226" s="32"/>
      <c r="AN226" s="32"/>
      <c r="AO226" s="32"/>
      <c r="AP226" s="32"/>
      <c r="AQ226" s="32" t="s">
        <v>84</v>
      </c>
      <c r="AR226" s="32"/>
      <c r="AS226" s="32"/>
      <c r="AT226" s="32"/>
      <c r="AU226" s="32"/>
      <c r="AV226" s="32"/>
      <c r="AW226" s="33" t="s">
        <v>87</v>
      </c>
      <c r="AX226" s="33"/>
      <c r="AY226" s="33"/>
      <c r="AZ226" s="33"/>
      <c r="BA226" s="33"/>
      <c r="BB226" s="33"/>
      <c r="BC226" s="33"/>
      <c r="BD226" s="33"/>
      <c r="BE226" s="33" t="s">
        <v>88</v>
      </c>
      <c r="BF226" s="33"/>
      <c r="BG226" s="33"/>
      <c r="BH226" s="33"/>
      <c r="BI226" s="33"/>
      <c r="BJ226" s="33"/>
      <c r="BK226" s="33"/>
      <c r="BL226" s="33"/>
      <c r="CA226" s="1" t="s">
        <v>54</v>
      </c>
    </row>
    <row r="227" spans="1:79" s="25" customFormat="1" ht="38.25" customHeight="1">
      <c r="A227" s="34">
        <v>2610</v>
      </c>
      <c r="B227" s="34"/>
      <c r="C227" s="34"/>
      <c r="D227" s="34"/>
      <c r="E227" s="34"/>
      <c r="F227" s="34"/>
      <c r="G227" s="35" t="s">
        <v>314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8">
        <v>10963500</v>
      </c>
      <c r="U227" s="38"/>
      <c r="V227" s="38"/>
      <c r="W227" s="38"/>
      <c r="X227" s="38"/>
      <c r="Y227" s="38"/>
      <c r="Z227" s="38">
        <v>8544562.0500000007</v>
      </c>
      <c r="AA227" s="38"/>
      <c r="AB227" s="38"/>
      <c r="AC227" s="38"/>
      <c r="AD227" s="38"/>
      <c r="AE227" s="38">
        <v>74493</v>
      </c>
      <c r="AF227" s="38"/>
      <c r="AG227" s="38"/>
      <c r="AH227" s="38"/>
      <c r="AI227" s="38"/>
      <c r="AJ227" s="38"/>
      <c r="AK227" s="38">
        <v>0</v>
      </c>
      <c r="AL227" s="38"/>
      <c r="AM227" s="38"/>
      <c r="AN227" s="38"/>
      <c r="AO227" s="38"/>
      <c r="AP227" s="38"/>
      <c r="AQ227" s="38">
        <v>0</v>
      </c>
      <c r="AR227" s="38"/>
      <c r="AS227" s="38"/>
      <c r="AT227" s="38"/>
      <c r="AU227" s="38"/>
      <c r="AV227" s="38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CA227" s="25" t="s">
        <v>55</v>
      </c>
    </row>
    <row r="228" spans="1:79" s="6" customFormat="1" ht="12.75" customHeight="1">
      <c r="A228" s="26"/>
      <c r="B228" s="26"/>
      <c r="C228" s="26"/>
      <c r="D228" s="26"/>
      <c r="E228" s="26"/>
      <c r="F228" s="26"/>
      <c r="G228" s="27" t="s">
        <v>147</v>
      </c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9"/>
      <c r="T228" s="30">
        <v>10963500</v>
      </c>
      <c r="U228" s="30"/>
      <c r="V228" s="30"/>
      <c r="W228" s="30"/>
      <c r="X228" s="30"/>
      <c r="Y228" s="30"/>
      <c r="Z228" s="30">
        <v>8544562.0500000007</v>
      </c>
      <c r="AA228" s="30"/>
      <c r="AB228" s="30"/>
      <c r="AC228" s="30"/>
      <c r="AD228" s="30"/>
      <c r="AE228" s="30">
        <v>74493</v>
      </c>
      <c r="AF228" s="30"/>
      <c r="AG228" s="30"/>
      <c r="AH228" s="30"/>
      <c r="AI228" s="30"/>
      <c r="AJ228" s="30"/>
      <c r="AK228" s="30">
        <v>0</v>
      </c>
      <c r="AL228" s="30"/>
      <c r="AM228" s="30"/>
      <c r="AN228" s="30"/>
      <c r="AO228" s="30"/>
      <c r="AP228" s="30"/>
      <c r="AQ228" s="30">
        <v>0</v>
      </c>
      <c r="AR228" s="30"/>
      <c r="AS228" s="30"/>
      <c r="AT228" s="30"/>
      <c r="AU228" s="30"/>
      <c r="AV228" s="30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</row>
    <row r="230" spans="1:79" ht="14.25" customHeight="1">
      <c r="A230" s="55" t="s">
        <v>254</v>
      </c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</row>
    <row r="231" spans="1:79" ht="15" customHeight="1">
      <c r="A231" s="76" t="s">
        <v>378</v>
      </c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</row>
    <row r="232" spans="1:79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4" spans="1:79" ht="14.25">
      <c r="A234" s="55" t="s">
        <v>281</v>
      </c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</row>
    <row r="235" spans="1:79" ht="14.25">
      <c r="A235" s="55" t="s">
        <v>255</v>
      </c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</row>
    <row r="236" spans="1:79" ht="1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</row>
    <row r="237" spans="1:79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40" spans="1:79" ht="18.95" customHeight="1">
      <c r="A240" s="70" t="s">
        <v>239</v>
      </c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22"/>
      <c r="AC240" s="22"/>
      <c r="AD240" s="22"/>
      <c r="AE240" s="22"/>
      <c r="AF240" s="22"/>
      <c r="AG240" s="22"/>
      <c r="AH240" s="77"/>
      <c r="AI240" s="77"/>
      <c r="AJ240" s="77"/>
      <c r="AK240" s="77"/>
      <c r="AL240" s="77"/>
      <c r="AM240" s="77"/>
      <c r="AN240" s="77"/>
      <c r="AO240" s="77"/>
      <c r="AP240" s="77"/>
      <c r="AQ240" s="22"/>
      <c r="AR240" s="22"/>
      <c r="AS240" s="22"/>
      <c r="AT240" s="22"/>
      <c r="AU240" s="78" t="s">
        <v>241</v>
      </c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</row>
    <row r="241" spans="1:58" ht="12.75" customHeight="1">
      <c r="AB241" s="23"/>
      <c r="AC241" s="23"/>
      <c r="AD241" s="23"/>
      <c r="AE241" s="23"/>
      <c r="AF241" s="23"/>
      <c r="AG241" s="23"/>
      <c r="AH241" s="75" t="s">
        <v>1</v>
      </c>
      <c r="AI241" s="75"/>
      <c r="AJ241" s="75"/>
      <c r="AK241" s="75"/>
      <c r="AL241" s="75"/>
      <c r="AM241" s="75"/>
      <c r="AN241" s="75"/>
      <c r="AO241" s="75"/>
      <c r="AP241" s="75"/>
      <c r="AQ241" s="23"/>
      <c r="AR241" s="23"/>
      <c r="AS241" s="23"/>
      <c r="AT241" s="23"/>
      <c r="AU241" s="75" t="s">
        <v>160</v>
      </c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</row>
    <row r="242" spans="1:58" ht="15">
      <c r="AB242" s="23"/>
      <c r="AC242" s="23"/>
      <c r="AD242" s="23"/>
      <c r="AE242" s="23"/>
      <c r="AF242" s="23"/>
      <c r="AG242" s="23"/>
      <c r="AH242" s="24"/>
      <c r="AI242" s="24"/>
      <c r="AJ242" s="24"/>
      <c r="AK242" s="24"/>
      <c r="AL242" s="24"/>
      <c r="AM242" s="24"/>
      <c r="AN242" s="24"/>
      <c r="AO242" s="24"/>
      <c r="AP242" s="24"/>
      <c r="AQ242" s="23"/>
      <c r="AR242" s="23"/>
      <c r="AS242" s="23"/>
      <c r="AT242" s="23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</row>
    <row r="243" spans="1:58" ht="18" customHeight="1">
      <c r="A243" s="70" t="s">
        <v>240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23"/>
      <c r="AC243" s="23"/>
      <c r="AD243" s="23"/>
      <c r="AE243" s="23"/>
      <c r="AF243" s="23"/>
      <c r="AG243" s="23"/>
      <c r="AH243" s="72"/>
      <c r="AI243" s="72"/>
      <c r="AJ243" s="72"/>
      <c r="AK243" s="72"/>
      <c r="AL243" s="72"/>
      <c r="AM243" s="72"/>
      <c r="AN243" s="72"/>
      <c r="AO243" s="72"/>
      <c r="AP243" s="72"/>
      <c r="AQ243" s="23"/>
      <c r="AR243" s="23"/>
      <c r="AS243" s="23"/>
      <c r="AT243" s="23"/>
      <c r="AU243" s="73" t="s">
        <v>242</v>
      </c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</row>
    <row r="244" spans="1:58" ht="12" customHeight="1">
      <c r="AB244" s="23"/>
      <c r="AC244" s="23"/>
      <c r="AD244" s="23"/>
      <c r="AE244" s="23"/>
      <c r="AF244" s="23"/>
      <c r="AG244" s="23"/>
      <c r="AH244" s="75" t="s">
        <v>1</v>
      </c>
      <c r="AI244" s="75"/>
      <c r="AJ244" s="75"/>
      <c r="AK244" s="75"/>
      <c r="AL244" s="75"/>
      <c r="AM244" s="75"/>
      <c r="AN244" s="75"/>
      <c r="AO244" s="75"/>
      <c r="AP244" s="75"/>
      <c r="AQ244" s="23"/>
      <c r="AR244" s="23"/>
      <c r="AS244" s="23"/>
      <c r="AT244" s="23"/>
      <c r="AU244" s="75" t="s">
        <v>160</v>
      </c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</row>
  </sheetData>
  <mergeCells count="153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L94:BP94"/>
    <mergeCell ref="BQ94:BT94"/>
    <mergeCell ref="BU94:BY94"/>
    <mergeCell ref="AI94:AM9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BD104:BH104"/>
    <mergeCell ref="Z104:AD104"/>
    <mergeCell ref="AE104:AI104"/>
    <mergeCell ref="AJ104:AN104"/>
    <mergeCell ref="AO104:AS104"/>
    <mergeCell ref="AT104:AX104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T113:BX113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P114:AT114"/>
    <mergeCell ref="AU114:AY114"/>
    <mergeCell ref="AZ114:BD114"/>
    <mergeCell ref="Q115:U115"/>
    <mergeCell ref="V115:AE115"/>
    <mergeCell ref="AF115:AJ11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BN154:BR154"/>
    <mergeCell ref="AP134:AT134"/>
    <mergeCell ref="AU134:AY134"/>
    <mergeCell ref="AZ134:BD134"/>
    <mergeCell ref="BE134:BI134"/>
    <mergeCell ref="A150:BL150"/>
    <mergeCell ref="A151:BR151"/>
    <mergeCell ref="AP135:AT135"/>
    <mergeCell ref="AU135:AY135"/>
    <mergeCell ref="AZ135:BD135"/>
    <mergeCell ref="BE135:BI135"/>
    <mergeCell ref="A160:BL160"/>
    <mergeCell ref="AT157:AX157"/>
    <mergeCell ref="AY157:BC157"/>
    <mergeCell ref="BD157:BH157"/>
    <mergeCell ref="BI157:BM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155:T155"/>
    <mergeCell ref="U155:Y155"/>
    <mergeCell ref="Z155:AD155"/>
    <mergeCell ref="AE155:AI155"/>
    <mergeCell ref="AJ155:AN155"/>
    <mergeCell ref="BN157:BR157"/>
    <mergeCell ref="A157:T157"/>
    <mergeCell ref="U157:Y157"/>
    <mergeCell ref="Z157:AD157"/>
    <mergeCell ref="AE157:AI157"/>
    <mergeCell ref="AJ157:AN157"/>
    <mergeCell ref="AO157:AS157"/>
    <mergeCell ref="BN156:BR156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6:BC166"/>
    <mergeCell ref="BD166:BF166"/>
    <mergeCell ref="BG166:BI166"/>
    <mergeCell ref="BJ166:BL166"/>
    <mergeCell ref="A170:BL170"/>
    <mergeCell ref="A171:BS171"/>
    <mergeCell ref="AO167:AQ167"/>
    <mergeCell ref="AR167:AT167"/>
    <mergeCell ref="AU167:AW167"/>
    <mergeCell ref="AX167:AZ167"/>
    <mergeCell ref="AI166:AK166"/>
    <mergeCell ref="AL166:AN166"/>
    <mergeCell ref="AO166:AQ166"/>
    <mergeCell ref="AR166:AT166"/>
    <mergeCell ref="AU166:AW166"/>
    <mergeCell ref="AX166:AZ16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A191:AE191"/>
    <mergeCell ref="AF191:AI191"/>
    <mergeCell ref="AJ191:AN191"/>
    <mergeCell ref="AO191:AR191"/>
    <mergeCell ref="AS191:AW191"/>
    <mergeCell ref="AX191:BA191"/>
    <mergeCell ref="A188:BL188"/>
    <mergeCell ref="A189:BM189"/>
    <mergeCell ref="A190:M191"/>
    <mergeCell ref="N190:U191"/>
    <mergeCell ref="V190:Z191"/>
    <mergeCell ref="AA190:AI190"/>
    <mergeCell ref="AJ190:AR190"/>
    <mergeCell ref="AS190:BA190"/>
    <mergeCell ref="BB190:BJ190"/>
    <mergeCell ref="BK190:BS190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BP192:BS192"/>
    <mergeCell ref="A193:M193"/>
    <mergeCell ref="N193:U193"/>
    <mergeCell ref="V193:Z193"/>
    <mergeCell ref="AA193:AE193"/>
    <mergeCell ref="AF193:AI193"/>
    <mergeCell ref="AJ193:AN193"/>
    <mergeCell ref="AO193:AR193"/>
    <mergeCell ref="AS193:AW193"/>
    <mergeCell ref="AX193:BA193"/>
    <mergeCell ref="AO192:AR192"/>
    <mergeCell ref="AS192:AW192"/>
    <mergeCell ref="AX192:BA192"/>
    <mergeCell ref="BB192:BF192"/>
    <mergeCell ref="BG192:BJ192"/>
    <mergeCell ref="BK192:BO192"/>
    <mergeCell ref="A206:F206"/>
    <mergeCell ref="G206:S206"/>
    <mergeCell ref="T206:Y206"/>
    <mergeCell ref="Z206:AD206"/>
    <mergeCell ref="AE206:AJ206"/>
    <mergeCell ref="A204:F205"/>
    <mergeCell ref="G204:S205"/>
    <mergeCell ref="T204:Y205"/>
    <mergeCell ref="Z204:AD205"/>
    <mergeCell ref="AE204:AJ205"/>
    <mergeCell ref="AK204:AP205"/>
    <mergeCell ref="BP194:BS194"/>
    <mergeCell ref="A197:BL197"/>
    <mergeCell ref="A198:BL198"/>
    <mergeCell ref="A201:BL201"/>
    <mergeCell ref="A202:BL202"/>
    <mergeCell ref="A203:BL203"/>
    <mergeCell ref="AO194:AR194"/>
    <mergeCell ref="AS194:AW194"/>
    <mergeCell ref="AX194:BA194"/>
    <mergeCell ref="BB194:BF194"/>
    <mergeCell ref="BG194:BJ194"/>
    <mergeCell ref="BK194:BO194"/>
    <mergeCell ref="A212:BL212"/>
    <mergeCell ref="A213:F215"/>
    <mergeCell ref="G213:P215"/>
    <mergeCell ref="Q213:AN213"/>
    <mergeCell ref="AO213:BL213"/>
    <mergeCell ref="Q214:U215"/>
    <mergeCell ref="V214:Y215"/>
    <mergeCell ref="Z214:AI214"/>
    <mergeCell ref="AJ214:AN215"/>
    <mergeCell ref="AO214:AS215"/>
    <mergeCell ref="AK208:AP208"/>
    <mergeCell ref="AQ208:AV208"/>
    <mergeCell ref="AW208:BA208"/>
    <mergeCell ref="BB208:BF208"/>
    <mergeCell ref="BG208:BL208"/>
    <mergeCell ref="A211:BL211"/>
    <mergeCell ref="BB209:BF209"/>
    <mergeCell ref="BG209:BL209"/>
    <mergeCell ref="A208:F208"/>
    <mergeCell ref="G208:S208"/>
    <mergeCell ref="T208:Y208"/>
    <mergeCell ref="Z208:AD208"/>
    <mergeCell ref="AE208:AJ208"/>
    <mergeCell ref="A209:F209"/>
    <mergeCell ref="G209:S209"/>
    <mergeCell ref="T209:Y209"/>
    <mergeCell ref="Z209:AD209"/>
    <mergeCell ref="AE209:AJ209"/>
    <mergeCell ref="AK209:AP209"/>
    <mergeCell ref="AQ209:AV209"/>
    <mergeCell ref="AW209:BA209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T214:AW215"/>
    <mergeCell ref="AX214:BG214"/>
    <mergeCell ref="BH214:BL215"/>
    <mergeCell ref="Z215:AD215"/>
    <mergeCell ref="AE215:AI215"/>
    <mergeCell ref="AX215:BB215"/>
    <mergeCell ref="BC215:BG215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G226:S226"/>
    <mergeCell ref="T226:Y226"/>
    <mergeCell ref="Z226:AD226"/>
    <mergeCell ref="AE226:AJ226"/>
    <mergeCell ref="AK226:AP226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243:AA243"/>
    <mergeCell ref="AH243:AP243"/>
    <mergeCell ref="AU243:BF243"/>
    <mergeCell ref="AH244:AP244"/>
    <mergeCell ref="AU244:BF244"/>
    <mergeCell ref="A31:D31"/>
    <mergeCell ref="E31:T31"/>
    <mergeCell ref="U31:Y31"/>
    <mergeCell ref="Z31:AD31"/>
    <mergeCell ref="AE31:AH31"/>
    <mergeCell ref="A236:BL236"/>
    <mergeCell ref="A240:AA240"/>
    <mergeCell ref="AH240:AP240"/>
    <mergeCell ref="AU240:BF240"/>
    <mergeCell ref="AH241:AP241"/>
    <mergeCell ref="AU241:BF241"/>
    <mergeCell ref="AW227:BD227"/>
    <mergeCell ref="BE227:BL227"/>
    <mergeCell ref="A230:BL230"/>
    <mergeCell ref="A231:BL231"/>
    <mergeCell ref="A234:BL234"/>
    <mergeCell ref="A235:BL235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AY104:BC104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AK115:AO115"/>
    <mergeCell ref="A114:C114"/>
    <mergeCell ref="D114:P114"/>
    <mergeCell ref="Q114:U114"/>
    <mergeCell ref="V114:AE114"/>
    <mergeCell ref="AF114:AJ114"/>
    <mergeCell ref="AK114:AO114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K135:AO135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8:AT148"/>
    <mergeCell ref="AU148:AY148"/>
    <mergeCell ref="AZ148:BD148"/>
    <mergeCell ref="BE148:BI148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T156:AX156"/>
    <mergeCell ref="AY156:BC156"/>
    <mergeCell ref="BD156:BH156"/>
    <mergeCell ref="BI156:BM156"/>
    <mergeCell ref="AT154:AX154"/>
    <mergeCell ref="AY154:BC154"/>
    <mergeCell ref="BD154:BH154"/>
    <mergeCell ref="BI154:BM154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A167:BC167"/>
    <mergeCell ref="BD167:BF167"/>
    <mergeCell ref="BG167:BI167"/>
    <mergeCell ref="BJ167:BL167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AK207:AP207"/>
    <mergeCell ref="AQ207:AV207"/>
    <mergeCell ref="AW207:BA207"/>
    <mergeCell ref="BB207:BF207"/>
    <mergeCell ref="BG207:BL207"/>
    <mergeCell ref="AK206:AP206"/>
    <mergeCell ref="AQ206:AV206"/>
    <mergeCell ref="AW206:BA206"/>
    <mergeCell ref="BB206:BF206"/>
    <mergeCell ref="BG206:BL206"/>
    <mergeCell ref="A207:F207"/>
    <mergeCell ref="G207:S207"/>
    <mergeCell ref="T207:Y207"/>
    <mergeCell ref="Z207:AD207"/>
    <mergeCell ref="AE207:AJ207"/>
    <mergeCell ref="AQ204:AV205"/>
    <mergeCell ref="AW204:BF204"/>
    <mergeCell ref="BG204:BL205"/>
    <mergeCell ref="AW205:BA205"/>
    <mergeCell ref="BB205:BF205"/>
    <mergeCell ref="AE228:AJ228"/>
    <mergeCell ref="AK228:AP228"/>
    <mergeCell ref="AQ228:AV228"/>
    <mergeCell ref="AW228:BD228"/>
    <mergeCell ref="BE228:BL228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9:AN219"/>
    <mergeCell ref="AO219:AS219"/>
    <mergeCell ref="A228:F228"/>
    <mergeCell ref="G228:S228"/>
    <mergeCell ref="T228:Y228"/>
    <mergeCell ref="Z228:AD228"/>
    <mergeCell ref="AQ226:AV226"/>
    <mergeCell ref="AW226:BD226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</mergeCells>
  <conditionalFormatting sqref="A92:A94 A102:A104 A166:A167">
    <cfRule type="cellIs" dxfId="43" priority="3" stopIfTrue="1" operator="equal">
      <formula>A91</formula>
    </cfRule>
  </conditionalFormatting>
  <conditionalFormatting sqref="A113:C127 A134:C148">
    <cfRule type="cellIs" dxfId="42" priority="1" stopIfTrue="1" operator="equal">
      <formula>A112</formula>
    </cfRule>
    <cfRule type="cellIs" dxfId="41" priority="2" stopIfTrue="1" operator="equal">
      <formula>0</formula>
    </cfRule>
  </conditionalFormatting>
  <conditionalFormatting sqref="A105">
    <cfRule type="cellIs" dxfId="40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8"/>
  <sheetViews>
    <sheetView topLeftCell="A237" zoomScaleNormal="100" workbookViewId="0">
      <selection activeCell="AU247" sqref="AU247:BF247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25" t="s">
        <v>408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409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410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411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405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30" customHeight="1">
      <c r="A18" s="76" t="s">
        <v>406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407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14729782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14729782</v>
      </c>
      <c r="AJ30" s="62"/>
      <c r="AK30" s="62"/>
      <c r="AL30" s="62"/>
      <c r="AM30" s="63"/>
      <c r="AN30" s="61">
        <v>11610100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11610100</v>
      </c>
      <c r="BC30" s="62"/>
      <c r="BD30" s="62"/>
      <c r="BE30" s="62"/>
      <c r="BF30" s="63"/>
      <c r="BG30" s="61"/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0</v>
      </c>
      <c r="BV30" s="62"/>
      <c r="BW30" s="62"/>
      <c r="BX30" s="62"/>
      <c r="BY30" s="63"/>
      <c r="CA30" s="25" t="s">
        <v>22</v>
      </c>
    </row>
    <row r="31" spans="1:79" s="6" customFormat="1" ht="12.75" customHeight="1">
      <c r="A31" s="44"/>
      <c r="B31" s="45"/>
      <c r="C31" s="45"/>
      <c r="D31" s="66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59">
        <v>14729782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14729782</v>
      </c>
      <c r="AJ31" s="57"/>
      <c r="AK31" s="57"/>
      <c r="AL31" s="57"/>
      <c r="AM31" s="58"/>
      <c r="AN31" s="56">
        <v>11610100</v>
      </c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11610100</v>
      </c>
      <c r="BC31" s="57"/>
      <c r="BD31" s="57"/>
      <c r="BE31" s="57"/>
      <c r="BF31" s="58"/>
      <c r="BG31" s="56"/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0</v>
      </c>
      <c r="BV31" s="57"/>
      <c r="BW31" s="57"/>
      <c r="BX31" s="57"/>
      <c r="BY31" s="58"/>
    </row>
    <row r="33" spans="1:79" ht="14.25" customHeight="1">
      <c r="A33" s="120" t="s">
        <v>271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5" customHeight="1">
      <c r="A34" s="87" t="s">
        <v>245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1:79" ht="22.5" customHeight="1">
      <c r="A35" s="89" t="s">
        <v>2</v>
      </c>
      <c r="B35" s="90"/>
      <c r="C35" s="90"/>
      <c r="D35" s="91"/>
      <c r="E35" s="89" t="s">
        <v>19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47" t="s">
        <v>267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46" t="s">
        <v>272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46" t="s">
        <v>4</v>
      </c>
      <c r="Y36" s="46"/>
      <c r="Z36" s="46"/>
      <c r="AA36" s="46"/>
      <c r="AB36" s="46"/>
      <c r="AC36" s="46" t="s">
        <v>3</v>
      </c>
      <c r="AD36" s="46"/>
      <c r="AE36" s="46"/>
      <c r="AF36" s="46"/>
      <c r="AG36" s="46"/>
      <c r="AH36" s="105" t="s">
        <v>116</v>
      </c>
      <c r="AI36" s="106"/>
      <c r="AJ36" s="106"/>
      <c r="AK36" s="106"/>
      <c r="AL36" s="107"/>
      <c r="AM36" s="47" t="s">
        <v>5</v>
      </c>
      <c r="AN36" s="48"/>
      <c r="AO36" s="48"/>
      <c r="AP36" s="48"/>
      <c r="AQ36" s="49"/>
      <c r="AR36" s="47" t="s">
        <v>4</v>
      </c>
      <c r="AS36" s="48"/>
      <c r="AT36" s="48"/>
      <c r="AU36" s="48"/>
      <c r="AV36" s="49"/>
      <c r="AW36" s="47" t="s">
        <v>3</v>
      </c>
      <c r="AX36" s="48"/>
      <c r="AY36" s="48"/>
      <c r="AZ36" s="48"/>
      <c r="BA36" s="49"/>
      <c r="BB36" s="105" t="s">
        <v>116</v>
      </c>
      <c r="BC36" s="106"/>
      <c r="BD36" s="106"/>
      <c r="BE36" s="106"/>
      <c r="BF36" s="107"/>
      <c r="BG36" s="47" t="s">
        <v>96</v>
      </c>
      <c r="BH36" s="48"/>
      <c r="BI36" s="48"/>
      <c r="BJ36" s="48"/>
      <c r="BK36" s="49"/>
    </row>
    <row r="37" spans="1:79" ht="15" customHeight="1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>
      <c r="A38" s="64" t="s">
        <v>56</v>
      </c>
      <c r="B38" s="65"/>
      <c r="C38" s="65"/>
      <c r="D38" s="98"/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98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64" t="s">
        <v>94</v>
      </c>
      <c r="AI38" s="65"/>
      <c r="AJ38" s="65"/>
      <c r="AK38" s="65"/>
      <c r="AL38" s="98"/>
      <c r="AM38" s="102" t="s">
        <v>171</v>
      </c>
      <c r="AN38" s="103"/>
      <c r="AO38" s="103"/>
      <c r="AP38" s="103"/>
      <c r="AQ38" s="104"/>
      <c r="AR38" s="64" t="s">
        <v>62</v>
      </c>
      <c r="AS38" s="65"/>
      <c r="AT38" s="65"/>
      <c r="AU38" s="65"/>
      <c r="AV38" s="98"/>
      <c r="AW38" s="64" t="s">
        <v>63</v>
      </c>
      <c r="AX38" s="65"/>
      <c r="AY38" s="65"/>
      <c r="AZ38" s="65"/>
      <c r="BA38" s="98"/>
      <c r="BB38" s="64" t="s">
        <v>95</v>
      </c>
      <c r="BC38" s="65"/>
      <c r="BD38" s="65"/>
      <c r="BE38" s="65"/>
      <c r="BF38" s="98"/>
      <c r="BG38" s="102" t="s">
        <v>171</v>
      </c>
      <c r="BH38" s="103"/>
      <c r="BI38" s="103"/>
      <c r="BJ38" s="103"/>
      <c r="BK38" s="104"/>
      <c r="CA38" t="s">
        <v>23</v>
      </c>
    </row>
    <row r="39" spans="1:79" s="25" customFormat="1" ht="12.75" customHeight="1">
      <c r="A39" s="42"/>
      <c r="B39" s="43"/>
      <c r="C39" s="43"/>
      <c r="D39" s="67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61"/>
      <c r="Y39" s="62"/>
      <c r="Z39" s="62"/>
      <c r="AA39" s="62"/>
      <c r="AB39" s="63"/>
      <c r="AC39" s="61" t="s">
        <v>173</v>
      </c>
      <c r="AD39" s="62"/>
      <c r="AE39" s="62"/>
      <c r="AF39" s="62"/>
      <c r="AG39" s="63"/>
      <c r="AH39" s="61" t="s">
        <v>173</v>
      </c>
      <c r="AI39" s="62"/>
      <c r="AJ39" s="62"/>
      <c r="AK39" s="62"/>
      <c r="AL39" s="63"/>
      <c r="AM39" s="61">
        <f>IF(ISNUMBER(X39),X39,0)+IF(ISNUMBER(AC39),AC39,0)</f>
        <v>0</v>
      </c>
      <c r="AN39" s="62"/>
      <c r="AO39" s="62"/>
      <c r="AP39" s="62"/>
      <c r="AQ39" s="63"/>
      <c r="AR39" s="61"/>
      <c r="AS39" s="62"/>
      <c r="AT39" s="62"/>
      <c r="AU39" s="62"/>
      <c r="AV39" s="63"/>
      <c r="AW39" s="61" t="s">
        <v>173</v>
      </c>
      <c r="AX39" s="62"/>
      <c r="AY39" s="62"/>
      <c r="AZ39" s="62"/>
      <c r="BA39" s="63"/>
      <c r="BB39" s="61" t="s">
        <v>173</v>
      </c>
      <c r="BC39" s="62"/>
      <c r="BD39" s="62"/>
      <c r="BE39" s="62"/>
      <c r="BF39" s="63"/>
      <c r="BG39" s="68">
        <f>IF(ISNUMBER(AR39),AR39,0)+IF(ISNUMBER(AW39),AW39,0)</f>
        <v>0</v>
      </c>
      <c r="BH39" s="68"/>
      <c r="BI39" s="68"/>
      <c r="BJ39" s="68"/>
      <c r="BK39" s="68"/>
      <c r="CA39" s="25" t="s">
        <v>24</v>
      </c>
    </row>
    <row r="40" spans="1:79" s="6" customFormat="1" ht="12.75" customHeight="1">
      <c r="A40" s="44"/>
      <c r="B40" s="45"/>
      <c r="C40" s="45"/>
      <c r="D40" s="66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56"/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0</v>
      </c>
      <c r="AN40" s="57"/>
      <c r="AO40" s="57"/>
      <c r="AP40" s="57"/>
      <c r="AQ40" s="58"/>
      <c r="AR40" s="56"/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0</v>
      </c>
      <c r="BH40" s="59"/>
      <c r="BI40" s="59"/>
      <c r="BJ40" s="59"/>
      <c r="BK40" s="5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55" t="s">
        <v>117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9"/>
    </row>
    <row r="44" spans="1:79" ht="14.25" customHeight="1">
      <c r="A44" s="55" t="s">
        <v>258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</row>
    <row r="45" spans="1:79" ht="15" customHeight="1">
      <c r="A45" s="69" t="s">
        <v>245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</row>
    <row r="46" spans="1:79" ht="23.1" customHeight="1">
      <c r="A46" s="111" t="s">
        <v>118</v>
      </c>
      <c r="B46" s="112"/>
      <c r="C46" s="112"/>
      <c r="D46" s="113"/>
      <c r="E46" s="46" t="s">
        <v>19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 t="s">
        <v>246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249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257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>
      <c r="A47" s="114"/>
      <c r="B47" s="115"/>
      <c r="C47" s="115"/>
      <c r="D47" s="11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 t="s">
        <v>4</v>
      </c>
      <c r="V47" s="48"/>
      <c r="W47" s="48"/>
      <c r="X47" s="48"/>
      <c r="Y47" s="49"/>
      <c r="Z47" s="47" t="s">
        <v>3</v>
      </c>
      <c r="AA47" s="48"/>
      <c r="AB47" s="48"/>
      <c r="AC47" s="48"/>
      <c r="AD47" s="49"/>
      <c r="AE47" s="105" t="s">
        <v>116</v>
      </c>
      <c r="AF47" s="106"/>
      <c r="AG47" s="106"/>
      <c r="AH47" s="107"/>
      <c r="AI47" s="47" t="s">
        <v>5</v>
      </c>
      <c r="AJ47" s="48"/>
      <c r="AK47" s="48"/>
      <c r="AL47" s="48"/>
      <c r="AM47" s="49"/>
      <c r="AN47" s="47" t="s">
        <v>4</v>
      </c>
      <c r="AO47" s="48"/>
      <c r="AP47" s="48"/>
      <c r="AQ47" s="48"/>
      <c r="AR47" s="49"/>
      <c r="AS47" s="47" t="s">
        <v>3</v>
      </c>
      <c r="AT47" s="48"/>
      <c r="AU47" s="48"/>
      <c r="AV47" s="48"/>
      <c r="AW47" s="49"/>
      <c r="AX47" s="105" t="s">
        <v>116</v>
      </c>
      <c r="AY47" s="106"/>
      <c r="AZ47" s="106"/>
      <c r="BA47" s="107"/>
      <c r="BB47" s="47" t="s">
        <v>96</v>
      </c>
      <c r="BC47" s="48"/>
      <c r="BD47" s="48"/>
      <c r="BE47" s="48"/>
      <c r="BF47" s="49"/>
      <c r="BG47" s="47" t="s">
        <v>4</v>
      </c>
      <c r="BH47" s="48"/>
      <c r="BI47" s="48"/>
      <c r="BJ47" s="48"/>
      <c r="BK47" s="49"/>
      <c r="BL47" s="47" t="s">
        <v>3</v>
      </c>
      <c r="BM47" s="48"/>
      <c r="BN47" s="48"/>
      <c r="BO47" s="48"/>
      <c r="BP47" s="49"/>
      <c r="BQ47" s="105" t="s">
        <v>116</v>
      </c>
      <c r="BR47" s="106"/>
      <c r="BS47" s="106"/>
      <c r="BT47" s="107"/>
      <c r="BU47" s="47" t="s">
        <v>97</v>
      </c>
      <c r="BV47" s="48"/>
      <c r="BW47" s="48"/>
      <c r="BX47" s="48"/>
      <c r="BY47" s="49"/>
    </row>
    <row r="48" spans="1:79" ht="15" customHeight="1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>
      <c r="A49" s="64" t="s">
        <v>64</v>
      </c>
      <c r="B49" s="65"/>
      <c r="C49" s="65"/>
      <c r="D49" s="98"/>
      <c r="E49" s="64" t="s">
        <v>57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98"/>
      <c r="U49" s="64" t="s">
        <v>65</v>
      </c>
      <c r="V49" s="65"/>
      <c r="W49" s="65"/>
      <c r="X49" s="65"/>
      <c r="Y49" s="98"/>
      <c r="Z49" s="64" t="s">
        <v>66</v>
      </c>
      <c r="AA49" s="65"/>
      <c r="AB49" s="65"/>
      <c r="AC49" s="65"/>
      <c r="AD49" s="98"/>
      <c r="AE49" s="64" t="s">
        <v>91</v>
      </c>
      <c r="AF49" s="65"/>
      <c r="AG49" s="65"/>
      <c r="AH49" s="98"/>
      <c r="AI49" s="102" t="s">
        <v>170</v>
      </c>
      <c r="AJ49" s="103"/>
      <c r="AK49" s="103"/>
      <c r="AL49" s="103"/>
      <c r="AM49" s="104"/>
      <c r="AN49" s="64" t="s">
        <v>67</v>
      </c>
      <c r="AO49" s="65"/>
      <c r="AP49" s="65"/>
      <c r="AQ49" s="65"/>
      <c r="AR49" s="98"/>
      <c r="AS49" s="64" t="s">
        <v>68</v>
      </c>
      <c r="AT49" s="65"/>
      <c r="AU49" s="65"/>
      <c r="AV49" s="65"/>
      <c r="AW49" s="98"/>
      <c r="AX49" s="64" t="s">
        <v>92</v>
      </c>
      <c r="AY49" s="65"/>
      <c r="AZ49" s="65"/>
      <c r="BA49" s="98"/>
      <c r="BB49" s="102" t="s">
        <v>170</v>
      </c>
      <c r="BC49" s="103"/>
      <c r="BD49" s="103"/>
      <c r="BE49" s="103"/>
      <c r="BF49" s="104"/>
      <c r="BG49" s="64" t="s">
        <v>58</v>
      </c>
      <c r="BH49" s="65"/>
      <c r="BI49" s="65"/>
      <c r="BJ49" s="65"/>
      <c r="BK49" s="98"/>
      <c r="BL49" s="64" t="s">
        <v>59</v>
      </c>
      <c r="BM49" s="65"/>
      <c r="BN49" s="65"/>
      <c r="BO49" s="65"/>
      <c r="BP49" s="98"/>
      <c r="BQ49" s="64" t="s">
        <v>93</v>
      </c>
      <c r="BR49" s="65"/>
      <c r="BS49" s="65"/>
      <c r="BT49" s="98"/>
      <c r="BU49" s="102" t="s">
        <v>170</v>
      </c>
      <c r="BV49" s="103"/>
      <c r="BW49" s="103"/>
      <c r="BX49" s="103"/>
      <c r="BY49" s="104"/>
      <c r="CA49" t="s">
        <v>25</v>
      </c>
    </row>
    <row r="50" spans="1:79" s="25" customFormat="1" ht="25.5" customHeight="1">
      <c r="A50" s="42">
        <v>2610</v>
      </c>
      <c r="B50" s="43"/>
      <c r="C50" s="43"/>
      <c r="D50" s="67"/>
      <c r="E50" s="35" t="s">
        <v>314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61">
        <v>14729782</v>
      </c>
      <c r="V50" s="62"/>
      <c r="W50" s="62"/>
      <c r="X50" s="62"/>
      <c r="Y50" s="63"/>
      <c r="Z50" s="61">
        <v>0</v>
      </c>
      <c r="AA50" s="62"/>
      <c r="AB50" s="62"/>
      <c r="AC50" s="62"/>
      <c r="AD50" s="63"/>
      <c r="AE50" s="61">
        <v>0</v>
      </c>
      <c r="AF50" s="62"/>
      <c r="AG50" s="62"/>
      <c r="AH50" s="63"/>
      <c r="AI50" s="61">
        <f>IF(ISNUMBER(U50),U50,0)+IF(ISNUMBER(Z50),Z50,0)</f>
        <v>14729782</v>
      </c>
      <c r="AJ50" s="62"/>
      <c r="AK50" s="62"/>
      <c r="AL50" s="62"/>
      <c r="AM50" s="63"/>
      <c r="AN50" s="61">
        <v>11610100</v>
      </c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>IF(ISNUMBER(AN50),AN50,0)+IF(ISNUMBER(AS50),AS50,0)</f>
        <v>11610100</v>
      </c>
      <c r="BC50" s="62"/>
      <c r="BD50" s="62"/>
      <c r="BE50" s="62"/>
      <c r="BF50" s="63"/>
      <c r="BG50" s="61">
        <v>0</v>
      </c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>IF(ISNUMBER(BG50),BG50,0)+IF(ISNUMBER(BL50),BL50,0)</f>
        <v>0</v>
      </c>
      <c r="BV50" s="62"/>
      <c r="BW50" s="62"/>
      <c r="BX50" s="62"/>
      <c r="BY50" s="63"/>
      <c r="CA50" s="25" t="s">
        <v>26</v>
      </c>
    </row>
    <row r="51" spans="1:79" s="6" customFormat="1" ht="12.75" customHeight="1">
      <c r="A51" s="44"/>
      <c r="B51" s="45"/>
      <c r="C51" s="45"/>
      <c r="D51" s="66"/>
      <c r="E51" s="27" t="s">
        <v>147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56">
        <v>14729782</v>
      </c>
      <c r="V51" s="57"/>
      <c r="W51" s="57"/>
      <c r="X51" s="57"/>
      <c r="Y51" s="58"/>
      <c r="Z51" s="56">
        <v>0</v>
      </c>
      <c r="AA51" s="57"/>
      <c r="AB51" s="57"/>
      <c r="AC51" s="57"/>
      <c r="AD51" s="58"/>
      <c r="AE51" s="56">
        <v>0</v>
      </c>
      <c r="AF51" s="57"/>
      <c r="AG51" s="57"/>
      <c r="AH51" s="58"/>
      <c r="AI51" s="56">
        <f>IF(ISNUMBER(U51),U51,0)+IF(ISNUMBER(Z51),Z51,0)</f>
        <v>14729782</v>
      </c>
      <c r="AJ51" s="57"/>
      <c r="AK51" s="57"/>
      <c r="AL51" s="57"/>
      <c r="AM51" s="58"/>
      <c r="AN51" s="56">
        <v>11610100</v>
      </c>
      <c r="AO51" s="57"/>
      <c r="AP51" s="57"/>
      <c r="AQ51" s="57"/>
      <c r="AR51" s="58"/>
      <c r="AS51" s="56">
        <v>0</v>
      </c>
      <c r="AT51" s="57"/>
      <c r="AU51" s="57"/>
      <c r="AV51" s="57"/>
      <c r="AW51" s="58"/>
      <c r="AX51" s="56">
        <v>0</v>
      </c>
      <c r="AY51" s="57"/>
      <c r="AZ51" s="57"/>
      <c r="BA51" s="58"/>
      <c r="BB51" s="56">
        <f>IF(ISNUMBER(AN51),AN51,0)+IF(ISNUMBER(AS51),AS51,0)</f>
        <v>11610100</v>
      </c>
      <c r="BC51" s="57"/>
      <c r="BD51" s="57"/>
      <c r="BE51" s="57"/>
      <c r="BF51" s="58"/>
      <c r="BG51" s="56">
        <v>0</v>
      </c>
      <c r="BH51" s="57"/>
      <c r="BI51" s="57"/>
      <c r="BJ51" s="57"/>
      <c r="BK51" s="58"/>
      <c r="BL51" s="56">
        <v>0</v>
      </c>
      <c r="BM51" s="57"/>
      <c r="BN51" s="57"/>
      <c r="BO51" s="57"/>
      <c r="BP51" s="58"/>
      <c r="BQ51" s="56">
        <v>0</v>
      </c>
      <c r="BR51" s="57"/>
      <c r="BS51" s="57"/>
      <c r="BT51" s="58"/>
      <c r="BU51" s="56">
        <f>IF(ISNUMBER(BG51),BG51,0)+IF(ISNUMBER(BL51),BL51,0)</f>
        <v>0</v>
      </c>
      <c r="BV51" s="57"/>
      <c r="BW51" s="57"/>
      <c r="BX51" s="57"/>
      <c r="BY51" s="58"/>
    </row>
    <row r="53" spans="1:79" ht="14.25" customHeight="1">
      <c r="A53" s="55" t="s">
        <v>259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>
      <c r="A54" s="87" t="s">
        <v>245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</row>
    <row r="55" spans="1:79" ht="23.1" customHeight="1">
      <c r="A55" s="111" t="s">
        <v>119</v>
      </c>
      <c r="B55" s="112"/>
      <c r="C55" s="112"/>
      <c r="D55" s="112"/>
      <c r="E55" s="113"/>
      <c r="F55" s="46" t="s">
        <v>19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7" t="s">
        <v>246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249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257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>
      <c r="A56" s="114"/>
      <c r="B56" s="115"/>
      <c r="C56" s="115"/>
      <c r="D56" s="115"/>
      <c r="E56" s="11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7" t="s">
        <v>4</v>
      </c>
      <c r="V56" s="48"/>
      <c r="W56" s="48"/>
      <c r="X56" s="48"/>
      <c r="Y56" s="49"/>
      <c r="Z56" s="47" t="s">
        <v>3</v>
      </c>
      <c r="AA56" s="48"/>
      <c r="AB56" s="48"/>
      <c r="AC56" s="48"/>
      <c r="AD56" s="49"/>
      <c r="AE56" s="105" t="s">
        <v>116</v>
      </c>
      <c r="AF56" s="106"/>
      <c r="AG56" s="106"/>
      <c r="AH56" s="107"/>
      <c r="AI56" s="47" t="s">
        <v>5</v>
      </c>
      <c r="AJ56" s="48"/>
      <c r="AK56" s="48"/>
      <c r="AL56" s="48"/>
      <c r="AM56" s="49"/>
      <c r="AN56" s="47" t="s">
        <v>4</v>
      </c>
      <c r="AO56" s="48"/>
      <c r="AP56" s="48"/>
      <c r="AQ56" s="48"/>
      <c r="AR56" s="49"/>
      <c r="AS56" s="47" t="s">
        <v>3</v>
      </c>
      <c r="AT56" s="48"/>
      <c r="AU56" s="48"/>
      <c r="AV56" s="48"/>
      <c r="AW56" s="49"/>
      <c r="AX56" s="105" t="s">
        <v>116</v>
      </c>
      <c r="AY56" s="106"/>
      <c r="AZ56" s="106"/>
      <c r="BA56" s="107"/>
      <c r="BB56" s="47" t="s">
        <v>96</v>
      </c>
      <c r="BC56" s="48"/>
      <c r="BD56" s="48"/>
      <c r="BE56" s="48"/>
      <c r="BF56" s="49"/>
      <c r="BG56" s="47" t="s">
        <v>4</v>
      </c>
      <c r="BH56" s="48"/>
      <c r="BI56" s="48"/>
      <c r="BJ56" s="48"/>
      <c r="BK56" s="49"/>
      <c r="BL56" s="47" t="s">
        <v>3</v>
      </c>
      <c r="BM56" s="48"/>
      <c r="BN56" s="48"/>
      <c r="BO56" s="48"/>
      <c r="BP56" s="49"/>
      <c r="BQ56" s="105" t="s">
        <v>116</v>
      </c>
      <c r="BR56" s="106"/>
      <c r="BS56" s="106"/>
      <c r="BT56" s="107"/>
      <c r="BU56" s="46" t="s">
        <v>97</v>
      </c>
      <c r="BV56" s="46"/>
      <c r="BW56" s="46"/>
      <c r="BX56" s="46"/>
      <c r="BY56" s="46"/>
    </row>
    <row r="57" spans="1:79" ht="15" customHeight="1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46">
        <v>14</v>
      </c>
      <c r="BV57" s="46"/>
      <c r="BW57" s="46"/>
      <c r="BX57" s="46"/>
      <c r="BY57" s="46"/>
    </row>
    <row r="58" spans="1:79" s="1" customFormat="1" ht="13.5" hidden="1" customHeight="1">
      <c r="A58" s="64" t="s">
        <v>64</v>
      </c>
      <c r="B58" s="65"/>
      <c r="C58" s="65"/>
      <c r="D58" s="65"/>
      <c r="E58" s="98"/>
      <c r="F58" s="64" t="s">
        <v>57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98"/>
      <c r="U58" s="64" t="s">
        <v>65</v>
      </c>
      <c r="V58" s="65"/>
      <c r="W58" s="65"/>
      <c r="X58" s="65"/>
      <c r="Y58" s="98"/>
      <c r="Z58" s="64" t="s">
        <v>66</v>
      </c>
      <c r="AA58" s="65"/>
      <c r="AB58" s="65"/>
      <c r="AC58" s="65"/>
      <c r="AD58" s="98"/>
      <c r="AE58" s="64" t="s">
        <v>91</v>
      </c>
      <c r="AF58" s="65"/>
      <c r="AG58" s="65"/>
      <c r="AH58" s="98"/>
      <c r="AI58" s="102" t="s">
        <v>170</v>
      </c>
      <c r="AJ58" s="103"/>
      <c r="AK58" s="103"/>
      <c r="AL58" s="103"/>
      <c r="AM58" s="104"/>
      <c r="AN58" s="64" t="s">
        <v>67</v>
      </c>
      <c r="AO58" s="65"/>
      <c r="AP58" s="65"/>
      <c r="AQ58" s="65"/>
      <c r="AR58" s="98"/>
      <c r="AS58" s="64" t="s">
        <v>68</v>
      </c>
      <c r="AT58" s="65"/>
      <c r="AU58" s="65"/>
      <c r="AV58" s="65"/>
      <c r="AW58" s="98"/>
      <c r="AX58" s="64" t="s">
        <v>92</v>
      </c>
      <c r="AY58" s="65"/>
      <c r="AZ58" s="65"/>
      <c r="BA58" s="98"/>
      <c r="BB58" s="102" t="s">
        <v>170</v>
      </c>
      <c r="BC58" s="103"/>
      <c r="BD58" s="103"/>
      <c r="BE58" s="103"/>
      <c r="BF58" s="104"/>
      <c r="BG58" s="64" t="s">
        <v>58</v>
      </c>
      <c r="BH58" s="65"/>
      <c r="BI58" s="65"/>
      <c r="BJ58" s="65"/>
      <c r="BK58" s="98"/>
      <c r="BL58" s="64" t="s">
        <v>59</v>
      </c>
      <c r="BM58" s="65"/>
      <c r="BN58" s="65"/>
      <c r="BO58" s="65"/>
      <c r="BP58" s="98"/>
      <c r="BQ58" s="64" t="s">
        <v>93</v>
      </c>
      <c r="BR58" s="65"/>
      <c r="BS58" s="65"/>
      <c r="BT58" s="98"/>
      <c r="BU58" s="60" t="s">
        <v>170</v>
      </c>
      <c r="BV58" s="60"/>
      <c r="BW58" s="60"/>
      <c r="BX58" s="60"/>
      <c r="BY58" s="60"/>
      <c r="CA58" t="s">
        <v>27</v>
      </c>
    </row>
    <row r="59" spans="1:79" s="6" customFormat="1" ht="12.75" customHeight="1">
      <c r="A59" s="44"/>
      <c r="B59" s="45"/>
      <c r="C59" s="45"/>
      <c r="D59" s="45"/>
      <c r="E59" s="66"/>
      <c r="F59" s="44" t="s">
        <v>147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66"/>
      <c r="U59" s="56"/>
      <c r="V59" s="57"/>
      <c r="W59" s="57"/>
      <c r="X59" s="57"/>
      <c r="Y59" s="58"/>
      <c r="Z59" s="56"/>
      <c r="AA59" s="57"/>
      <c r="AB59" s="57"/>
      <c r="AC59" s="57"/>
      <c r="AD59" s="58"/>
      <c r="AE59" s="56"/>
      <c r="AF59" s="57"/>
      <c r="AG59" s="57"/>
      <c r="AH59" s="58"/>
      <c r="AI59" s="56">
        <f>IF(ISNUMBER(U59),U59,0)+IF(ISNUMBER(Z59),Z59,0)</f>
        <v>0</v>
      </c>
      <c r="AJ59" s="57"/>
      <c r="AK59" s="57"/>
      <c r="AL59" s="57"/>
      <c r="AM59" s="58"/>
      <c r="AN59" s="56"/>
      <c r="AO59" s="57"/>
      <c r="AP59" s="57"/>
      <c r="AQ59" s="57"/>
      <c r="AR59" s="58"/>
      <c r="AS59" s="56"/>
      <c r="AT59" s="57"/>
      <c r="AU59" s="57"/>
      <c r="AV59" s="57"/>
      <c r="AW59" s="58"/>
      <c r="AX59" s="56"/>
      <c r="AY59" s="57"/>
      <c r="AZ59" s="57"/>
      <c r="BA59" s="58"/>
      <c r="BB59" s="56">
        <f>IF(ISNUMBER(AN59),AN59,0)+IF(ISNUMBER(AS59),AS59,0)</f>
        <v>0</v>
      </c>
      <c r="BC59" s="57"/>
      <c r="BD59" s="57"/>
      <c r="BE59" s="57"/>
      <c r="BF59" s="58"/>
      <c r="BG59" s="56"/>
      <c r="BH59" s="57"/>
      <c r="BI59" s="57"/>
      <c r="BJ59" s="57"/>
      <c r="BK59" s="58"/>
      <c r="BL59" s="56"/>
      <c r="BM59" s="57"/>
      <c r="BN59" s="57"/>
      <c r="BO59" s="57"/>
      <c r="BP59" s="58"/>
      <c r="BQ59" s="56"/>
      <c r="BR59" s="57"/>
      <c r="BS59" s="57"/>
      <c r="BT59" s="58"/>
      <c r="BU59" s="56">
        <f>IF(ISNUMBER(BG59),BG59,0)+IF(ISNUMBER(BL59),BL59,0)</f>
        <v>0</v>
      </c>
      <c r="BV59" s="57"/>
      <c r="BW59" s="57"/>
      <c r="BX59" s="57"/>
      <c r="BY59" s="58"/>
      <c r="CA59" s="6" t="s">
        <v>28</v>
      </c>
    </row>
    <row r="61" spans="1:79" ht="14.25" customHeight="1">
      <c r="A61" s="55" t="s">
        <v>273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15" customHeight="1">
      <c r="A62" s="87" t="s">
        <v>245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</row>
    <row r="63" spans="1:79" ht="23.1" customHeight="1">
      <c r="A63" s="111" t="s">
        <v>118</v>
      </c>
      <c r="B63" s="112"/>
      <c r="C63" s="112"/>
      <c r="D63" s="113"/>
      <c r="E63" s="89" t="s">
        <v>19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1"/>
      <c r="X63" s="47" t="s">
        <v>267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46" t="s">
        <v>272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114"/>
      <c r="B64" s="115"/>
      <c r="C64" s="115"/>
      <c r="D64" s="116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89" t="s">
        <v>4</v>
      </c>
      <c r="Y64" s="90"/>
      <c r="Z64" s="90"/>
      <c r="AA64" s="90"/>
      <c r="AB64" s="91"/>
      <c r="AC64" s="89" t="s">
        <v>3</v>
      </c>
      <c r="AD64" s="90"/>
      <c r="AE64" s="90"/>
      <c r="AF64" s="90"/>
      <c r="AG64" s="91"/>
      <c r="AH64" s="105" t="s">
        <v>116</v>
      </c>
      <c r="AI64" s="106"/>
      <c r="AJ64" s="106"/>
      <c r="AK64" s="106"/>
      <c r="AL64" s="107"/>
      <c r="AM64" s="47" t="s">
        <v>5</v>
      </c>
      <c r="AN64" s="48"/>
      <c r="AO64" s="48"/>
      <c r="AP64" s="48"/>
      <c r="AQ64" s="49"/>
      <c r="AR64" s="47" t="s">
        <v>4</v>
      </c>
      <c r="AS64" s="48"/>
      <c r="AT64" s="48"/>
      <c r="AU64" s="48"/>
      <c r="AV64" s="49"/>
      <c r="AW64" s="47" t="s">
        <v>3</v>
      </c>
      <c r="AX64" s="48"/>
      <c r="AY64" s="48"/>
      <c r="AZ64" s="48"/>
      <c r="BA64" s="49"/>
      <c r="BB64" s="105" t="s">
        <v>116</v>
      </c>
      <c r="BC64" s="106"/>
      <c r="BD64" s="106"/>
      <c r="BE64" s="106"/>
      <c r="BF64" s="107"/>
      <c r="BG64" s="47" t="s">
        <v>96</v>
      </c>
      <c r="BH64" s="48"/>
      <c r="BI64" s="48"/>
      <c r="BJ64" s="48"/>
      <c r="BK64" s="49"/>
    </row>
    <row r="65" spans="1:79" ht="12.75" customHeight="1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>
      <c r="A66" s="64" t="s">
        <v>64</v>
      </c>
      <c r="B66" s="65"/>
      <c r="C66" s="65"/>
      <c r="D66" s="98"/>
      <c r="E66" s="64" t="s">
        <v>57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98"/>
      <c r="X66" s="117" t="s">
        <v>60</v>
      </c>
      <c r="Y66" s="118"/>
      <c r="Z66" s="118"/>
      <c r="AA66" s="118"/>
      <c r="AB66" s="119"/>
      <c r="AC66" s="117" t="s">
        <v>61</v>
      </c>
      <c r="AD66" s="118"/>
      <c r="AE66" s="118"/>
      <c r="AF66" s="118"/>
      <c r="AG66" s="119"/>
      <c r="AH66" s="64" t="s">
        <v>94</v>
      </c>
      <c r="AI66" s="65"/>
      <c r="AJ66" s="65"/>
      <c r="AK66" s="65"/>
      <c r="AL66" s="98"/>
      <c r="AM66" s="102" t="s">
        <v>171</v>
      </c>
      <c r="AN66" s="103"/>
      <c r="AO66" s="103"/>
      <c r="AP66" s="103"/>
      <c r="AQ66" s="104"/>
      <c r="AR66" s="64" t="s">
        <v>62</v>
      </c>
      <c r="AS66" s="65"/>
      <c r="AT66" s="65"/>
      <c r="AU66" s="65"/>
      <c r="AV66" s="98"/>
      <c r="AW66" s="64" t="s">
        <v>63</v>
      </c>
      <c r="AX66" s="65"/>
      <c r="AY66" s="65"/>
      <c r="AZ66" s="65"/>
      <c r="BA66" s="98"/>
      <c r="BB66" s="64" t="s">
        <v>95</v>
      </c>
      <c r="BC66" s="65"/>
      <c r="BD66" s="65"/>
      <c r="BE66" s="65"/>
      <c r="BF66" s="98"/>
      <c r="BG66" s="102" t="s">
        <v>171</v>
      </c>
      <c r="BH66" s="103"/>
      <c r="BI66" s="103"/>
      <c r="BJ66" s="103"/>
      <c r="BK66" s="104"/>
      <c r="CA66" t="s">
        <v>29</v>
      </c>
    </row>
    <row r="67" spans="1:79" s="25" customFormat="1" ht="25.5" customHeight="1">
      <c r="A67" s="42">
        <v>2610</v>
      </c>
      <c r="B67" s="43"/>
      <c r="C67" s="43"/>
      <c r="D67" s="67"/>
      <c r="E67" s="35" t="s">
        <v>314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61">
        <v>0</v>
      </c>
      <c r="Y67" s="62"/>
      <c r="Z67" s="62"/>
      <c r="AA67" s="62"/>
      <c r="AB67" s="63"/>
      <c r="AC67" s="61">
        <v>0</v>
      </c>
      <c r="AD67" s="62"/>
      <c r="AE67" s="62"/>
      <c r="AF67" s="62"/>
      <c r="AG67" s="63"/>
      <c r="AH67" s="61">
        <v>0</v>
      </c>
      <c r="AI67" s="62"/>
      <c r="AJ67" s="62"/>
      <c r="AK67" s="62"/>
      <c r="AL67" s="63"/>
      <c r="AM67" s="61">
        <f>IF(ISNUMBER(X67),X67,0)+IF(ISNUMBER(AC67),AC67,0)</f>
        <v>0</v>
      </c>
      <c r="AN67" s="62"/>
      <c r="AO67" s="62"/>
      <c r="AP67" s="62"/>
      <c r="AQ67" s="63"/>
      <c r="AR67" s="61">
        <v>0</v>
      </c>
      <c r="AS67" s="62"/>
      <c r="AT67" s="62"/>
      <c r="AU67" s="62"/>
      <c r="AV67" s="63"/>
      <c r="AW67" s="61">
        <v>0</v>
      </c>
      <c r="AX67" s="62"/>
      <c r="AY67" s="62"/>
      <c r="AZ67" s="62"/>
      <c r="BA67" s="63"/>
      <c r="BB67" s="61">
        <v>0</v>
      </c>
      <c r="BC67" s="62"/>
      <c r="BD67" s="62"/>
      <c r="BE67" s="62"/>
      <c r="BF67" s="63"/>
      <c r="BG67" s="68">
        <f>IF(ISNUMBER(AR67),AR67,0)+IF(ISNUMBER(AW67),AW67,0)</f>
        <v>0</v>
      </c>
      <c r="BH67" s="68"/>
      <c r="BI67" s="68"/>
      <c r="BJ67" s="68"/>
      <c r="BK67" s="68"/>
      <c r="CA67" s="25" t="s">
        <v>30</v>
      </c>
    </row>
    <row r="68" spans="1:79" s="6" customFormat="1" ht="12.75" customHeight="1">
      <c r="A68" s="44"/>
      <c r="B68" s="45"/>
      <c r="C68" s="45"/>
      <c r="D68" s="66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56">
        <v>0</v>
      </c>
      <c r="Y68" s="57"/>
      <c r="Z68" s="57"/>
      <c r="AA68" s="57"/>
      <c r="AB68" s="58"/>
      <c r="AC68" s="56">
        <v>0</v>
      </c>
      <c r="AD68" s="57"/>
      <c r="AE68" s="57"/>
      <c r="AF68" s="57"/>
      <c r="AG68" s="58"/>
      <c r="AH68" s="56">
        <v>0</v>
      </c>
      <c r="AI68" s="57"/>
      <c r="AJ68" s="57"/>
      <c r="AK68" s="57"/>
      <c r="AL68" s="58"/>
      <c r="AM68" s="56">
        <f>IF(ISNUMBER(X68),X68,0)+IF(ISNUMBER(AC68),AC68,0)</f>
        <v>0</v>
      </c>
      <c r="AN68" s="57"/>
      <c r="AO68" s="57"/>
      <c r="AP68" s="57"/>
      <c r="AQ68" s="58"/>
      <c r="AR68" s="56">
        <v>0</v>
      </c>
      <c r="AS68" s="57"/>
      <c r="AT68" s="57"/>
      <c r="AU68" s="57"/>
      <c r="AV68" s="58"/>
      <c r="AW68" s="56">
        <v>0</v>
      </c>
      <c r="AX68" s="57"/>
      <c r="AY68" s="57"/>
      <c r="AZ68" s="57"/>
      <c r="BA68" s="58"/>
      <c r="BB68" s="56">
        <v>0</v>
      </c>
      <c r="BC68" s="57"/>
      <c r="BD68" s="57"/>
      <c r="BE68" s="57"/>
      <c r="BF68" s="58"/>
      <c r="BG68" s="59">
        <f>IF(ISNUMBER(AR68),AR68,0)+IF(ISNUMBER(AW68),AW68,0)</f>
        <v>0</v>
      </c>
      <c r="BH68" s="59"/>
      <c r="BI68" s="59"/>
      <c r="BJ68" s="59"/>
      <c r="BK68" s="59"/>
    </row>
    <row r="70" spans="1:79" ht="14.25" customHeight="1">
      <c r="A70" s="55" t="s">
        <v>274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9" ht="15" customHeight="1">
      <c r="A71" s="87" t="s">
        <v>245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</row>
    <row r="72" spans="1:79" ht="23.1" customHeight="1">
      <c r="A72" s="111" t="s">
        <v>119</v>
      </c>
      <c r="B72" s="112"/>
      <c r="C72" s="112"/>
      <c r="D72" s="112"/>
      <c r="E72" s="113"/>
      <c r="F72" s="89" t="s">
        <v>19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46" t="s">
        <v>267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7" t="s">
        <v>272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>
      <c r="A73" s="114"/>
      <c r="B73" s="115"/>
      <c r="C73" s="115"/>
      <c r="D73" s="115"/>
      <c r="E73" s="116"/>
      <c r="F73" s="92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47" t="s">
        <v>4</v>
      </c>
      <c r="Y73" s="48"/>
      <c r="Z73" s="48"/>
      <c r="AA73" s="48"/>
      <c r="AB73" s="49"/>
      <c r="AC73" s="47" t="s">
        <v>3</v>
      </c>
      <c r="AD73" s="48"/>
      <c r="AE73" s="48"/>
      <c r="AF73" s="48"/>
      <c r="AG73" s="49"/>
      <c r="AH73" s="105" t="s">
        <v>116</v>
      </c>
      <c r="AI73" s="106"/>
      <c r="AJ73" s="106"/>
      <c r="AK73" s="106"/>
      <c r="AL73" s="107"/>
      <c r="AM73" s="47" t="s">
        <v>5</v>
      </c>
      <c r="AN73" s="48"/>
      <c r="AO73" s="48"/>
      <c r="AP73" s="48"/>
      <c r="AQ73" s="49"/>
      <c r="AR73" s="47" t="s">
        <v>4</v>
      </c>
      <c r="AS73" s="48"/>
      <c r="AT73" s="48"/>
      <c r="AU73" s="48"/>
      <c r="AV73" s="49"/>
      <c r="AW73" s="47" t="s">
        <v>3</v>
      </c>
      <c r="AX73" s="48"/>
      <c r="AY73" s="48"/>
      <c r="AZ73" s="48"/>
      <c r="BA73" s="49"/>
      <c r="BB73" s="80" t="s">
        <v>116</v>
      </c>
      <c r="BC73" s="80"/>
      <c r="BD73" s="80"/>
      <c r="BE73" s="80"/>
      <c r="BF73" s="80"/>
      <c r="BG73" s="47" t="s">
        <v>96</v>
      </c>
      <c r="BH73" s="48"/>
      <c r="BI73" s="48"/>
      <c r="BJ73" s="48"/>
      <c r="BK73" s="49"/>
    </row>
    <row r="74" spans="1:79" ht="15" customHeight="1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>
      <c r="A75" s="64" t="s">
        <v>64</v>
      </c>
      <c r="B75" s="65"/>
      <c r="C75" s="65"/>
      <c r="D75" s="65"/>
      <c r="E75" s="98"/>
      <c r="F75" s="64" t="s">
        <v>57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98"/>
      <c r="X75" s="64" t="s">
        <v>60</v>
      </c>
      <c r="Y75" s="65"/>
      <c r="Z75" s="65"/>
      <c r="AA75" s="65"/>
      <c r="AB75" s="98"/>
      <c r="AC75" s="64" t="s">
        <v>61</v>
      </c>
      <c r="AD75" s="65"/>
      <c r="AE75" s="65"/>
      <c r="AF75" s="65"/>
      <c r="AG75" s="98"/>
      <c r="AH75" s="64" t="s">
        <v>94</v>
      </c>
      <c r="AI75" s="65"/>
      <c r="AJ75" s="65"/>
      <c r="AK75" s="65"/>
      <c r="AL75" s="98"/>
      <c r="AM75" s="102" t="s">
        <v>171</v>
      </c>
      <c r="AN75" s="103"/>
      <c r="AO75" s="103"/>
      <c r="AP75" s="103"/>
      <c r="AQ75" s="104"/>
      <c r="AR75" s="64" t="s">
        <v>62</v>
      </c>
      <c r="AS75" s="65"/>
      <c r="AT75" s="65"/>
      <c r="AU75" s="65"/>
      <c r="AV75" s="98"/>
      <c r="AW75" s="64" t="s">
        <v>63</v>
      </c>
      <c r="AX75" s="65"/>
      <c r="AY75" s="65"/>
      <c r="AZ75" s="65"/>
      <c r="BA75" s="98"/>
      <c r="BB75" s="64" t="s">
        <v>95</v>
      </c>
      <c r="BC75" s="65"/>
      <c r="BD75" s="65"/>
      <c r="BE75" s="65"/>
      <c r="BF75" s="98"/>
      <c r="BG75" s="102" t="s">
        <v>171</v>
      </c>
      <c r="BH75" s="103"/>
      <c r="BI75" s="103"/>
      <c r="BJ75" s="103"/>
      <c r="BK75" s="104"/>
      <c r="CA75" t="s">
        <v>31</v>
      </c>
    </row>
    <row r="76" spans="1:79" s="6" customFormat="1" ht="12.75" customHeight="1">
      <c r="A76" s="44"/>
      <c r="B76" s="45"/>
      <c r="C76" s="45"/>
      <c r="D76" s="45"/>
      <c r="E76" s="66"/>
      <c r="F76" s="44" t="s">
        <v>147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66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59"/>
      <c r="AI76" s="59"/>
      <c r="AJ76" s="59"/>
      <c r="AK76" s="59"/>
      <c r="AL76" s="59"/>
      <c r="AM76" s="59">
        <f>IF(ISNUMBER(X76),X76,0)+IF(ISNUMBER(AC76),AC76,0)</f>
        <v>0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>
        <f>IF(ISNUMBER(AR76),AR76,0)+IF(ISNUMBER(AW76),AW76,0)</f>
        <v>0</v>
      </c>
      <c r="BH76" s="59"/>
      <c r="BI76" s="59"/>
      <c r="BJ76" s="59"/>
      <c r="BK76" s="59"/>
      <c r="CA76" s="6" t="s">
        <v>32</v>
      </c>
    </row>
    <row r="79" spans="1:79" ht="14.25" customHeight="1">
      <c r="A79" s="55" t="s">
        <v>120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9" ht="14.25" customHeight="1">
      <c r="A80" s="55" t="s">
        <v>260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79" ht="15" customHeight="1">
      <c r="A81" s="87" t="s">
        <v>245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</row>
    <row r="82" spans="1:79" ht="23.1" customHeight="1">
      <c r="A82" s="89" t="s">
        <v>6</v>
      </c>
      <c r="B82" s="90"/>
      <c r="C82" s="90"/>
      <c r="D82" s="89" t="s">
        <v>121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1"/>
      <c r="U82" s="47" t="s">
        <v>246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249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46" t="s">
        <v>257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92"/>
      <c r="B83" s="93"/>
      <c r="C83" s="93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47" t="s">
        <v>4</v>
      </c>
      <c r="V83" s="48"/>
      <c r="W83" s="48"/>
      <c r="X83" s="48"/>
      <c r="Y83" s="49"/>
      <c r="Z83" s="47" t="s">
        <v>3</v>
      </c>
      <c r="AA83" s="48"/>
      <c r="AB83" s="48"/>
      <c r="AC83" s="48"/>
      <c r="AD83" s="49"/>
      <c r="AE83" s="105" t="s">
        <v>116</v>
      </c>
      <c r="AF83" s="106"/>
      <c r="AG83" s="106"/>
      <c r="AH83" s="107"/>
      <c r="AI83" s="47" t="s">
        <v>5</v>
      </c>
      <c r="AJ83" s="48"/>
      <c r="AK83" s="48"/>
      <c r="AL83" s="48"/>
      <c r="AM83" s="49"/>
      <c r="AN83" s="47" t="s">
        <v>4</v>
      </c>
      <c r="AO83" s="48"/>
      <c r="AP83" s="48"/>
      <c r="AQ83" s="48"/>
      <c r="AR83" s="49"/>
      <c r="AS83" s="47" t="s">
        <v>3</v>
      </c>
      <c r="AT83" s="48"/>
      <c r="AU83" s="48"/>
      <c r="AV83" s="48"/>
      <c r="AW83" s="49"/>
      <c r="AX83" s="105" t="s">
        <v>116</v>
      </c>
      <c r="AY83" s="106"/>
      <c r="AZ83" s="106"/>
      <c r="BA83" s="107"/>
      <c r="BB83" s="47" t="s">
        <v>96</v>
      </c>
      <c r="BC83" s="48"/>
      <c r="BD83" s="48"/>
      <c r="BE83" s="48"/>
      <c r="BF83" s="49"/>
      <c r="BG83" s="47" t="s">
        <v>4</v>
      </c>
      <c r="BH83" s="48"/>
      <c r="BI83" s="48"/>
      <c r="BJ83" s="48"/>
      <c r="BK83" s="49"/>
      <c r="BL83" s="46" t="s">
        <v>3</v>
      </c>
      <c r="BM83" s="46"/>
      <c r="BN83" s="46"/>
      <c r="BO83" s="46"/>
      <c r="BP83" s="46"/>
      <c r="BQ83" s="80" t="s">
        <v>116</v>
      </c>
      <c r="BR83" s="80"/>
      <c r="BS83" s="80"/>
      <c r="BT83" s="80"/>
      <c r="BU83" s="47" t="s">
        <v>97</v>
      </c>
      <c r="BV83" s="48"/>
      <c r="BW83" s="48"/>
      <c r="BX83" s="48"/>
      <c r="BY83" s="49"/>
    </row>
    <row r="84" spans="1:79" ht="15" customHeight="1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46">
        <v>9</v>
      </c>
      <c r="AY84" s="46"/>
      <c r="AZ84" s="46"/>
      <c r="BA84" s="46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46">
        <v>12</v>
      </c>
      <c r="BM84" s="46"/>
      <c r="BN84" s="46"/>
      <c r="BO84" s="46"/>
      <c r="BP84" s="46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>
      <c r="A85" s="64" t="s">
        <v>69</v>
      </c>
      <c r="B85" s="65"/>
      <c r="C85" s="65"/>
      <c r="D85" s="64" t="s">
        <v>57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98"/>
      <c r="U85" s="39" t="s">
        <v>65</v>
      </c>
      <c r="V85" s="39"/>
      <c r="W85" s="39"/>
      <c r="X85" s="39"/>
      <c r="Y85" s="39"/>
      <c r="Z85" s="39" t="s">
        <v>66</v>
      </c>
      <c r="AA85" s="39"/>
      <c r="AB85" s="39"/>
      <c r="AC85" s="39"/>
      <c r="AD85" s="39"/>
      <c r="AE85" s="39" t="s">
        <v>91</v>
      </c>
      <c r="AF85" s="39"/>
      <c r="AG85" s="39"/>
      <c r="AH85" s="39"/>
      <c r="AI85" s="60" t="s">
        <v>170</v>
      </c>
      <c r="AJ85" s="60"/>
      <c r="AK85" s="60"/>
      <c r="AL85" s="60"/>
      <c r="AM85" s="60"/>
      <c r="AN85" s="39" t="s">
        <v>67</v>
      </c>
      <c r="AO85" s="39"/>
      <c r="AP85" s="39"/>
      <c r="AQ85" s="39"/>
      <c r="AR85" s="39"/>
      <c r="AS85" s="39" t="s">
        <v>68</v>
      </c>
      <c r="AT85" s="39"/>
      <c r="AU85" s="39"/>
      <c r="AV85" s="39"/>
      <c r="AW85" s="39"/>
      <c r="AX85" s="39" t="s">
        <v>92</v>
      </c>
      <c r="AY85" s="39"/>
      <c r="AZ85" s="39"/>
      <c r="BA85" s="39"/>
      <c r="BB85" s="60" t="s">
        <v>170</v>
      </c>
      <c r="BC85" s="60"/>
      <c r="BD85" s="60"/>
      <c r="BE85" s="60"/>
      <c r="BF85" s="60"/>
      <c r="BG85" s="39" t="s">
        <v>58</v>
      </c>
      <c r="BH85" s="39"/>
      <c r="BI85" s="39"/>
      <c r="BJ85" s="39"/>
      <c r="BK85" s="39"/>
      <c r="BL85" s="39" t="s">
        <v>59</v>
      </c>
      <c r="BM85" s="39"/>
      <c r="BN85" s="39"/>
      <c r="BO85" s="39"/>
      <c r="BP85" s="39"/>
      <c r="BQ85" s="39" t="s">
        <v>93</v>
      </c>
      <c r="BR85" s="39"/>
      <c r="BS85" s="39"/>
      <c r="BT85" s="39"/>
      <c r="BU85" s="60" t="s">
        <v>170</v>
      </c>
      <c r="BV85" s="60"/>
      <c r="BW85" s="60"/>
      <c r="BX85" s="60"/>
      <c r="BY85" s="60"/>
      <c r="CA85" t="s">
        <v>33</v>
      </c>
    </row>
    <row r="86" spans="1:79" s="25" customFormat="1" ht="25.5" customHeight="1">
      <c r="A86" s="42">
        <v>1</v>
      </c>
      <c r="B86" s="43"/>
      <c r="C86" s="43"/>
      <c r="D86" s="35" t="s">
        <v>383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61">
        <v>14729782</v>
      </c>
      <c r="V86" s="62"/>
      <c r="W86" s="62"/>
      <c r="X86" s="62"/>
      <c r="Y86" s="63"/>
      <c r="Z86" s="61">
        <v>0</v>
      </c>
      <c r="AA86" s="62"/>
      <c r="AB86" s="62"/>
      <c r="AC86" s="62"/>
      <c r="AD86" s="63"/>
      <c r="AE86" s="61">
        <v>0</v>
      </c>
      <c r="AF86" s="62"/>
      <c r="AG86" s="62"/>
      <c r="AH86" s="63"/>
      <c r="AI86" s="61">
        <f>IF(ISNUMBER(U86),U86,0)+IF(ISNUMBER(Z86),Z86,0)</f>
        <v>14729782</v>
      </c>
      <c r="AJ86" s="62"/>
      <c r="AK86" s="62"/>
      <c r="AL86" s="62"/>
      <c r="AM86" s="63"/>
      <c r="AN86" s="61">
        <v>11610100</v>
      </c>
      <c r="AO86" s="62"/>
      <c r="AP86" s="62"/>
      <c r="AQ86" s="62"/>
      <c r="AR86" s="63"/>
      <c r="AS86" s="61">
        <v>0</v>
      </c>
      <c r="AT86" s="62"/>
      <c r="AU86" s="62"/>
      <c r="AV86" s="62"/>
      <c r="AW86" s="63"/>
      <c r="AX86" s="61">
        <v>0</v>
      </c>
      <c r="AY86" s="62"/>
      <c r="AZ86" s="62"/>
      <c r="BA86" s="63"/>
      <c r="BB86" s="61">
        <f>IF(ISNUMBER(AN86),AN86,0)+IF(ISNUMBER(AS86),AS86,0)</f>
        <v>11610100</v>
      </c>
      <c r="BC86" s="62"/>
      <c r="BD86" s="62"/>
      <c r="BE86" s="62"/>
      <c r="BF86" s="63"/>
      <c r="BG86" s="61">
        <v>0</v>
      </c>
      <c r="BH86" s="62"/>
      <c r="BI86" s="62"/>
      <c r="BJ86" s="62"/>
      <c r="BK86" s="63"/>
      <c r="BL86" s="61">
        <v>0</v>
      </c>
      <c r="BM86" s="62"/>
      <c r="BN86" s="62"/>
      <c r="BO86" s="62"/>
      <c r="BP86" s="63"/>
      <c r="BQ86" s="61">
        <v>0</v>
      </c>
      <c r="BR86" s="62"/>
      <c r="BS86" s="62"/>
      <c r="BT86" s="63"/>
      <c r="BU86" s="61">
        <f>IF(ISNUMBER(BG86),BG86,0)+IF(ISNUMBER(BL86),BL86,0)</f>
        <v>0</v>
      </c>
      <c r="BV86" s="62"/>
      <c r="BW86" s="62"/>
      <c r="BX86" s="62"/>
      <c r="BY86" s="63"/>
      <c r="CA86" s="25" t="s">
        <v>34</v>
      </c>
    </row>
    <row r="87" spans="1:79" s="6" customFormat="1" ht="12.75" customHeight="1">
      <c r="A87" s="44"/>
      <c r="B87" s="45"/>
      <c r="C87" s="45"/>
      <c r="D87" s="27" t="s">
        <v>147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9"/>
      <c r="U87" s="56">
        <v>14729782</v>
      </c>
      <c r="V87" s="57"/>
      <c r="W87" s="57"/>
      <c r="X87" s="57"/>
      <c r="Y87" s="58"/>
      <c r="Z87" s="56">
        <v>0</v>
      </c>
      <c r="AA87" s="57"/>
      <c r="AB87" s="57"/>
      <c r="AC87" s="57"/>
      <c r="AD87" s="58"/>
      <c r="AE87" s="56">
        <v>0</v>
      </c>
      <c r="AF87" s="57"/>
      <c r="AG87" s="57"/>
      <c r="AH87" s="58"/>
      <c r="AI87" s="56">
        <f>IF(ISNUMBER(U87),U87,0)+IF(ISNUMBER(Z87),Z87,0)</f>
        <v>14729782</v>
      </c>
      <c r="AJ87" s="57"/>
      <c r="AK87" s="57"/>
      <c r="AL87" s="57"/>
      <c r="AM87" s="58"/>
      <c r="AN87" s="56">
        <v>11610100</v>
      </c>
      <c r="AO87" s="57"/>
      <c r="AP87" s="57"/>
      <c r="AQ87" s="57"/>
      <c r="AR87" s="58"/>
      <c r="AS87" s="56">
        <v>0</v>
      </c>
      <c r="AT87" s="57"/>
      <c r="AU87" s="57"/>
      <c r="AV87" s="57"/>
      <c r="AW87" s="58"/>
      <c r="AX87" s="56">
        <v>0</v>
      </c>
      <c r="AY87" s="57"/>
      <c r="AZ87" s="57"/>
      <c r="BA87" s="58"/>
      <c r="BB87" s="56">
        <f>IF(ISNUMBER(AN87),AN87,0)+IF(ISNUMBER(AS87),AS87,0)</f>
        <v>11610100</v>
      </c>
      <c r="BC87" s="57"/>
      <c r="BD87" s="57"/>
      <c r="BE87" s="57"/>
      <c r="BF87" s="58"/>
      <c r="BG87" s="56">
        <v>0</v>
      </c>
      <c r="BH87" s="57"/>
      <c r="BI87" s="57"/>
      <c r="BJ87" s="57"/>
      <c r="BK87" s="58"/>
      <c r="BL87" s="56">
        <v>0</v>
      </c>
      <c r="BM87" s="57"/>
      <c r="BN87" s="57"/>
      <c r="BO87" s="57"/>
      <c r="BP87" s="58"/>
      <c r="BQ87" s="56">
        <v>0</v>
      </c>
      <c r="BR87" s="57"/>
      <c r="BS87" s="57"/>
      <c r="BT87" s="58"/>
      <c r="BU87" s="56">
        <f>IF(ISNUMBER(BG87),BG87,0)+IF(ISNUMBER(BL87),BL87,0)</f>
        <v>0</v>
      </c>
      <c r="BV87" s="57"/>
      <c r="BW87" s="57"/>
      <c r="BX87" s="57"/>
      <c r="BY87" s="58"/>
    </row>
    <row r="89" spans="1:79" ht="14.25" customHeight="1">
      <c r="A89" s="55" t="s">
        <v>275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</row>
    <row r="90" spans="1:79" ht="15" customHeight="1">
      <c r="A90" s="88" t="s">
        <v>245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79" ht="23.1" customHeight="1">
      <c r="A91" s="89" t="s">
        <v>6</v>
      </c>
      <c r="B91" s="90"/>
      <c r="C91" s="90"/>
      <c r="D91" s="89" t="s">
        <v>121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46" t="s">
        <v>267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272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>
      <c r="A92" s="92"/>
      <c r="B92" s="93"/>
      <c r="C92" s="93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47" t="s">
        <v>4</v>
      </c>
      <c r="V92" s="48"/>
      <c r="W92" s="48"/>
      <c r="X92" s="48"/>
      <c r="Y92" s="49"/>
      <c r="Z92" s="47" t="s">
        <v>3</v>
      </c>
      <c r="AA92" s="48"/>
      <c r="AB92" s="48"/>
      <c r="AC92" s="48"/>
      <c r="AD92" s="49"/>
      <c r="AE92" s="105" t="s">
        <v>116</v>
      </c>
      <c r="AF92" s="106"/>
      <c r="AG92" s="106"/>
      <c r="AH92" s="106"/>
      <c r="AI92" s="107"/>
      <c r="AJ92" s="47" t="s">
        <v>5</v>
      </c>
      <c r="AK92" s="48"/>
      <c r="AL92" s="48"/>
      <c r="AM92" s="48"/>
      <c r="AN92" s="49"/>
      <c r="AO92" s="47" t="s">
        <v>4</v>
      </c>
      <c r="AP92" s="48"/>
      <c r="AQ92" s="48"/>
      <c r="AR92" s="48"/>
      <c r="AS92" s="49"/>
      <c r="AT92" s="47" t="s">
        <v>3</v>
      </c>
      <c r="AU92" s="48"/>
      <c r="AV92" s="48"/>
      <c r="AW92" s="48"/>
      <c r="AX92" s="49"/>
      <c r="AY92" s="105" t="s">
        <v>116</v>
      </c>
      <c r="AZ92" s="106"/>
      <c r="BA92" s="106"/>
      <c r="BB92" s="106"/>
      <c r="BC92" s="107"/>
      <c r="BD92" s="46" t="s">
        <v>96</v>
      </c>
      <c r="BE92" s="46"/>
      <c r="BF92" s="46"/>
      <c r="BG92" s="46"/>
      <c r="BH92" s="46"/>
    </row>
    <row r="93" spans="1:79" ht="15" customHeight="1">
      <c r="A93" s="47" t="s">
        <v>169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>
      <c r="A94" s="64" t="s">
        <v>69</v>
      </c>
      <c r="B94" s="65"/>
      <c r="C94" s="65"/>
      <c r="D94" s="64" t="s">
        <v>57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98"/>
      <c r="U94" s="64" t="s">
        <v>60</v>
      </c>
      <c r="V94" s="65"/>
      <c r="W94" s="65"/>
      <c r="X94" s="65"/>
      <c r="Y94" s="98"/>
      <c r="Z94" s="64" t="s">
        <v>61</v>
      </c>
      <c r="AA94" s="65"/>
      <c r="AB94" s="65"/>
      <c r="AC94" s="65"/>
      <c r="AD94" s="98"/>
      <c r="AE94" s="64" t="s">
        <v>94</v>
      </c>
      <c r="AF94" s="65"/>
      <c r="AG94" s="65"/>
      <c r="AH94" s="65"/>
      <c r="AI94" s="98"/>
      <c r="AJ94" s="102" t="s">
        <v>171</v>
      </c>
      <c r="AK94" s="103"/>
      <c r="AL94" s="103"/>
      <c r="AM94" s="103"/>
      <c r="AN94" s="104"/>
      <c r="AO94" s="64" t="s">
        <v>62</v>
      </c>
      <c r="AP94" s="65"/>
      <c r="AQ94" s="65"/>
      <c r="AR94" s="65"/>
      <c r="AS94" s="98"/>
      <c r="AT94" s="64" t="s">
        <v>63</v>
      </c>
      <c r="AU94" s="65"/>
      <c r="AV94" s="65"/>
      <c r="AW94" s="65"/>
      <c r="AX94" s="98"/>
      <c r="AY94" s="64" t="s">
        <v>95</v>
      </c>
      <c r="AZ94" s="65"/>
      <c r="BA94" s="65"/>
      <c r="BB94" s="65"/>
      <c r="BC94" s="98"/>
      <c r="BD94" s="60" t="s">
        <v>171</v>
      </c>
      <c r="BE94" s="60"/>
      <c r="BF94" s="60"/>
      <c r="BG94" s="60"/>
      <c r="BH94" s="60"/>
      <c r="CA94" s="1" t="s">
        <v>35</v>
      </c>
    </row>
    <row r="95" spans="1:79" s="25" customFormat="1" ht="25.5" customHeight="1">
      <c r="A95" s="42">
        <v>1</v>
      </c>
      <c r="B95" s="43"/>
      <c r="C95" s="43"/>
      <c r="D95" s="35" t="s">
        <v>383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61">
        <v>0</v>
      </c>
      <c r="V95" s="62"/>
      <c r="W95" s="62"/>
      <c r="X95" s="62"/>
      <c r="Y95" s="63"/>
      <c r="Z95" s="61">
        <v>0</v>
      </c>
      <c r="AA95" s="62"/>
      <c r="AB95" s="62"/>
      <c r="AC95" s="62"/>
      <c r="AD95" s="63"/>
      <c r="AE95" s="68">
        <v>0</v>
      </c>
      <c r="AF95" s="68"/>
      <c r="AG95" s="68"/>
      <c r="AH95" s="68"/>
      <c r="AI95" s="68"/>
      <c r="AJ95" s="34">
        <f>IF(ISNUMBER(U95),U95,0)+IF(ISNUMBER(Z95),Z95,0)</f>
        <v>0</v>
      </c>
      <c r="AK95" s="34"/>
      <c r="AL95" s="34"/>
      <c r="AM95" s="34"/>
      <c r="AN95" s="34"/>
      <c r="AO95" s="68">
        <v>0</v>
      </c>
      <c r="AP95" s="68"/>
      <c r="AQ95" s="68"/>
      <c r="AR95" s="68"/>
      <c r="AS95" s="68"/>
      <c r="AT95" s="34">
        <v>0</v>
      </c>
      <c r="AU95" s="34"/>
      <c r="AV95" s="34"/>
      <c r="AW95" s="34"/>
      <c r="AX95" s="34"/>
      <c r="AY95" s="68">
        <v>0</v>
      </c>
      <c r="AZ95" s="68"/>
      <c r="BA95" s="68"/>
      <c r="BB95" s="68"/>
      <c r="BC95" s="68"/>
      <c r="BD95" s="34">
        <f>IF(ISNUMBER(AO95),AO95,0)+IF(ISNUMBER(AT95),AT95,0)</f>
        <v>0</v>
      </c>
      <c r="BE95" s="34"/>
      <c r="BF95" s="34"/>
      <c r="BG95" s="34"/>
      <c r="BH95" s="34"/>
      <c r="CA95" s="25" t="s">
        <v>36</v>
      </c>
    </row>
    <row r="96" spans="1:79" s="6" customFormat="1" ht="12.75" customHeight="1">
      <c r="A96" s="44"/>
      <c r="B96" s="45"/>
      <c r="C96" s="45"/>
      <c r="D96" s="27" t="s">
        <v>147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56">
        <v>0</v>
      </c>
      <c r="V96" s="57"/>
      <c r="W96" s="57"/>
      <c r="X96" s="57"/>
      <c r="Y96" s="58"/>
      <c r="Z96" s="56">
        <v>0</v>
      </c>
      <c r="AA96" s="57"/>
      <c r="AB96" s="57"/>
      <c r="AC96" s="57"/>
      <c r="AD96" s="58"/>
      <c r="AE96" s="59">
        <v>0</v>
      </c>
      <c r="AF96" s="59"/>
      <c r="AG96" s="59"/>
      <c r="AH96" s="59"/>
      <c r="AI96" s="59"/>
      <c r="AJ96" s="26">
        <f>IF(ISNUMBER(U96),U96,0)+IF(ISNUMBER(Z96),Z96,0)</f>
        <v>0</v>
      </c>
      <c r="AK96" s="26"/>
      <c r="AL96" s="26"/>
      <c r="AM96" s="26"/>
      <c r="AN96" s="26"/>
      <c r="AO96" s="59">
        <v>0</v>
      </c>
      <c r="AP96" s="59"/>
      <c r="AQ96" s="59"/>
      <c r="AR96" s="59"/>
      <c r="AS96" s="59"/>
      <c r="AT96" s="26">
        <v>0</v>
      </c>
      <c r="AU96" s="26"/>
      <c r="AV96" s="26"/>
      <c r="AW96" s="26"/>
      <c r="AX96" s="26"/>
      <c r="AY96" s="59">
        <v>0</v>
      </c>
      <c r="AZ96" s="59"/>
      <c r="BA96" s="59"/>
      <c r="BB96" s="59"/>
      <c r="BC96" s="59"/>
      <c r="BD96" s="26">
        <f>IF(ISNUMBER(AO96),AO96,0)+IF(ISNUMBER(AT96),AT96,0)</f>
        <v>0</v>
      </c>
      <c r="BE96" s="26"/>
      <c r="BF96" s="26"/>
      <c r="BG96" s="26"/>
      <c r="BH96" s="26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55" t="s">
        <v>152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</row>
    <row r="100" spans="1:79" ht="14.25" customHeight="1">
      <c r="A100" s="55" t="s">
        <v>261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</row>
    <row r="101" spans="1:79" ht="23.1" customHeight="1">
      <c r="A101" s="89" t="s">
        <v>6</v>
      </c>
      <c r="B101" s="90"/>
      <c r="C101" s="90"/>
      <c r="D101" s="46" t="s">
        <v>9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8</v>
      </c>
      <c r="R101" s="46"/>
      <c r="S101" s="46"/>
      <c r="T101" s="46"/>
      <c r="U101" s="46"/>
      <c r="V101" s="46" t="s">
        <v>7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7" t="s">
        <v>246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249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257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>
      <c r="A102" s="92"/>
      <c r="B102" s="93"/>
      <c r="C102" s="93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4</v>
      </c>
      <c r="AG102" s="46"/>
      <c r="AH102" s="46"/>
      <c r="AI102" s="46"/>
      <c r="AJ102" s="46"/>
      <c r="AK102" s="46" t="s">
        <v>3</v>
      </c>
      <c r="AL102" s="46"/>
      <c r="AM102" s="46"/>
      <c r="AN102" s="46"/>
      <c r="AO102" s="46"/>
      <c r="AP102" s="46" t="s">
        <v>123</v>
      </c>
      <c r="AQ102" s="46"/>
      <c r="AR102" s="46"/>
      <c r="AS102" s="46"/>
      <c r="AT102" s="46"/>
      <c r="AU102" s="46" t="s">
        <v>4</v>
      </c>
      <c r="AV102" s="46"/>
      <c r="AW102" s="46"/>
      <c r="AX102" s="46"/>
      <c r="AY102" s="46"/>
      <c r="AZ102" s="46" t="s">
        <v>3</v>
      </c>
      <c r="BA102" s="46"/>
      <c r="BB102" s="46"/>
      <c r="BC102" s="46"/>
      <c r="BD102" s="46"/>
      <c r="BE102" s="46" t="s">
        <v>90</v>
      </c>
      <c r="BF102" s="46"/>
      <c r="BG102" s="46"/>
      <c r="BH102" s="46"/>
      <c r="BI102" s="46"/>
      <c r="BJ102" s="46" t="s">
        <v>4</v>
      </c>
      <c r="BK102" s="46"/>
      <c r="BL102" s="46"/>
      <c r="BM102" s="46"/>
      <c r="BN102" s="46"/>
      <c r="BO102" s="46" t="s">
        <v>3</v>
      </c>
      <c r="BP102" s="46"/>
      <c r="BQ102" s="46"/>
      <c r="BR102" s="46"/>
      <c r="BS102" s="46"/>
      <c r="BT102" s="46" t="s">
        <v>97</v>
      </c>
      <c r="BU102" s="46"/>
      <c r="BV102" s="46"/>
      <c r="BW102" s="46"/>
      <c r="BX102" s="46"/>
    </row>
    <row r="103" spans="1:79" ht="15" customHeight="1">
      <c r="A103" s="47">
        <v>1</v>
      </c>
      <c r="B103" s="48"/>
      <c r="C103" s="48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>
      <c r="A104" s="64" t="s">
        <v>154</v>
      </c>
      <c r="B104" s="65"/>
      <c r="C104" s="65"/>
      <c r="D104" s="46" t="s">
        <v>57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70</v>
      </c>
      <c r="R104" s="46"/>
      <c r="S104" s="46"/>
      <c r="T104" s="46"/>
      <c r="U104" s="46"/>
      <c r="V104" s="46" t="s">
        <v>71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39" t="s">
        <v>111</v>
      </c>
      <c r="AG104" s="39"/>
      <c r="AH104" s="39"/>
      <c r="AI104" s="39"/>
      <c r="AJ104" s="39"/>
      <c r="AK104" s="32" t="s">
        <v>112</v>
      </c>
      <c r="AL104" s="32"/>
      <c r="AM104" s="32"/>
      <c r="AN104" s="32"/>
      <c r="AO104" s="32"/>
      <c r="AP104" s="60" t="s">
        <v>184</v>
      </c>
      <c r="AQ104" s="60"/>
      <c r="AR104" s="60"/>
      <c r="AS104" s="60"/>
      <c r="AT104" s="60"/>
      <c r="AU104" s="39" t="s">
        <v>113</v>
      </c>
      <c r="AV104" s="39"/>
      <c r="AW104" s="39"/>
      <c r="AX104" s="39"/>
      <c r="AY104" s="39"/>
      <c r="AZ104" s="32" t="s">
        <v>114</v>
      </c>
      <c r="BA104" s="32"/>
      <c r="BB104" s="32"/>
      <c r="BC104" s="32"/>
      <c r="BD104" s="32"/>
      <c r="BE104" s="60" t="s">
        <v>184</v>
      </c>
      <c r="BF104" s="60"/>
      <c r="BG104" s="60"/>
      <c r="BH104" s="60"/>
      <c r="BI104" s="60"/>
      <c r="BJ104" s="39" t="s">
        <v>105</v>
      </c>
      <c r="BK104" s="39"/>
      <c r="BL104" s="39"/>
      <c r="BM104" s="39"/>
      <c r="BN104" s="39"/>
      <c r="BO104" s="32" t="s">
        <v>106</v>
      </c>
      <c r="BP104" s="32"/>
      <c r="BQ104" s="32"/>
      <c r="BR104" s="32"/>
      <c r="BS104" s="32"/>
      <c r="BT104" s="60" t="s">
        <v>184</v>
      </c>
      <c r="BU104" s="60"/>
      <c r="BV104" s="60"/>
      <c r="BW104" s="60"/>
      <c r="BX104" s="60"/>
      <c r="CA104" t="s">
        <v>37</v>
      </c>
    </row>
    <row r="105" spans="1:79" s="6" customFormat="1" ht="15" customHeight="1">
      <c r="A105" s="44">
        <v>0</v>
      </c>
      <c r="B105" s="45"/>
      <c r="C105" s="45"/>
      <c r="D105" s="52" t="s">
        <v>183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CA105" s="6" t="s">
        <v>38</v>
      </c>
    </row>
    <row r="106" spans="1:79" s="25" customFormat="1" ht="15" customHeight="1">
      <c r="A106" s="42">
        <v>0</v>
      </c>
      <c r="B106" s="43"/>
      <c r="C106" s="43"/>
      <c r="D106" s="50" t="s">
        <v>384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4"/>
      <c r="Q106" s="46" t="s">
        <v>186</v>
      </c>
      <c r="R106" s="46"/>
      <c r="S106" s="46"/>
      <c r="T106" s="46"/>
      <c r="U106" s="46"/>
      <c r="V106" s="46" t="s">
        <v>385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0">
        <v>47.25</v>
      </c>
      <c r="AG106" s="40"/>
      <c r="AH106" s="40"/>
      <c r="AI106" s="40"/>
      <c r="AJ106" s="40"/>
      <c r="AK106" s="40">
        <v>0</v>
      </c>
      <c r="AL106" s="40"/>
      <c r="AM106" s="40"/>
      <c r="AN106" s="40"/>
      <c r="AO106" s="40"/>
      <c r="AP106" s="40">
        <v>47.25</v>
      </c>
      <c r="AQ106" s="40"/>
      <c r="AR106" s="40"/>
      <c r="AS106" s="40"/>
      <c r="AT106" s="40"/>
      <c r="AU106" s="40">
        <v>51</v>
      </c>
      <c r="AV106" s="40"/>
      <c r="AW106" s="40"/>
      <c r="AX106" s="40"/>
      <c r="AY106" s="40"/>
      <c r="AZ106" s="40">
        <v>0</v>
      </c>
      <c r="BA106" s="40"/>
      <c r="BB106" s="40"/>
      <c r="BC106" s="40"/>
      <c r="BD106" s="40"/>
      <c r="BE106" s="40">
        <v>51</v>
      </c>
      <c r="BF106" s="40"/>
      <c r="BG106" s="40"/>
      <c r="BH106" s="40"/>
      <c r="BI106" s="40"/>
      <c r="BJ106" s="40">
        <v>0</v>
      </c>
      <c r="BK106" s="40"/>
      <c r="BL106" s="40"/>
      <c r="BM106" s="40"/>
      <c r="BN106" s="40"/>
      <c r="BO106" s="40">
        <v>0</v>
      </c>
      <c r="BP106" s="40"/>
      <c r="BQ106" s="40"/>
      <c r="BR106" s="40"/>
      <c r="BS106" s="40"/>
      <c r="BT106" s="40">
        <v>0</v>
      </c>
      <c r="BU106" s="40"/>
      <c r="BV106" s="40"/>
      <c r="BW106" s="40"/>
      <c r="BX106" s="40"/>
    </row>
    <row r="107" spans="1:79" s="25" customFormat="1" ht="15" customHeight="1">
      <c r="A107" s="42">
        <v>0</v>
      </c>
      <c r="B107" s="43"/>
      <c r="C107" s="43"/>
      <c r="D107" s="50" t="s">
        <v>386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46" t="s">
        <v>186</v>
      </c>
      <c r="R107" s="46"/>
      <c r="S107" s="46"/>
      <c r="T107" s="46"/>
      <c r="U107" s="46"/>
      <c r="V107" s="46" t="s">
        <v>387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0">
        <v>65</v>
      </c>
      <c r="AG107" s="40"/>
      <c r="AH107" s="40"/>
      <c r="AI107" s="40"/>
      <c r="AJ107" s="40"/>
      <c r="AK107" s="40">
        <v>0</v>
      </c>
      <c r="AL107" s="40"/>
      <c r="AM107" s="40"/>
      <c r="AN107" s="40"/>
      <c r="AO107" s="40"/>
      <c r="AP107" s="40">
        <v>65</v>
      </c>
      <c r="AQ107" s="40"/>
      <c r="AR107" s="40"/>
      <c r="AS107" s="40"/>
      <c r="AT107" s="40"/>
      <c r="AU107" s="40">
        <v>30</v>
      </c>
      <c r="AV107" s="40"/>
      <c r="AW107" s="40"/>
      <c r="AX107" s="40"/>
      <c r="AY107" s="40"/>
      <c r="AZ107" s="40">
        <v>0</v>
      </c>
      <c r="BA107" s="40"/>
      <c r="BB107" s="40"/>
      <c r="BC107" s="40"/>
      <c r="BD107" s="40"/>
      <c r="BE107" s="40">
        <v>30</v>
      </c>
      <c r="BF107" s="40"/>
      <c r="BG107" s="40"/>
      <c r="BH107" s="40"/>
      <c r="BI107" s="40"/>
      <c r="BJ107" s="40">
        <v>0</v>
      </c>
      <c r="BK107" s="40"/>
      <c r="BL107" s="40"/>
      <c r="BM107" s="40"/>
      <c r="BN107" s="40"/>
      <c r="BO107" s="40">
        <v>0</v>
      </c>
      <c r="BP107" s="40"/>
      <c r="BQ107" s="40"/>
      <c r="BR107" s="40"/>
      <c r="BS107" s="40"/>
      <c r="BT107" s="40">
        <v>0</v>
      </c>
      <c r="BU107" s="40"/>
      <c r="BV107" s="40"/>
      <c r="BW107" s="40"/>
      <c r="BX107" s="40"/>
    </row>
    <row r="108" spans="1:79" s="25" customFormat="1" ht="45" customHeight="1">
      <c r="A108" s="42">
        <v>0</v>
      </c>
      <c r="B108" s="43"/>
      <c r="C108" s="43"/>
      <c r="D108" s="50" t="s">
        <v>388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46" t="s">
        <v>186</v>
      </c>
      <c r="R108" s="46"/>
      <c r="S108" s="46"/>
      <c r="T108" s="46"/>
      <c r="U108" s="46"/>
      <c r="V108" s="50" t="s">
        <v>389</v>
      </c>
      <c r="W108" s="53"/>
      <c r="X108" s="53"/>
      <c r="Y108" s="53"/>
      <c r="Z108" s="53"/>
      <c r="AA108" s="53"/>
      <c r="AB108" s="53"/>
      <c r="AC108" s="53"/>
      <c r="AD108" s="53"/>
      <c r="AE108" s="54"/>
      <c r="AF108" s="40">
        <v>1</v>
      </c>
      <c r="AG108" s="40"/>
      <c r="AH108" s="40"/>
      <c r="AI108" s="40"/>
      <c r="AJ108" s="40"/>
      <c r="AK108" s="40">
        <v>0</v>
      </c>
      <c r="AL108" s="40"/>
      <c r="AM108" s="40"/>
      <c r="AN108" s="40"/>
      <c r="AO108" s="40"/>
      <c r="AP108" s="40">
        <v>1</v>
      </c>
      <c r="AQ108" s="40"/>
      <c r="AR108" s="40"/>
      <c r="AS108" s="40"/>
      <c r="AT108" s="40"/>
      <c r="AU108" s="40">
        <v>1</v>
      </c>
      <c r="AV108" s="40"/>
      <c r="AW108" s="40"/>
      <c r="AX108" s="40"/>
      <c r="AY108" s="40"/>
      <c r="AZ108" s="40">
        <v>0</v>
      </c>
      <c r="BA108" s="40"/>
      <c r="BB108" s="40"/>
      <c r="BC108" s="40"/>
      <c r="BD108" s="40"/>
      <c r="BE108" s="40">
        <v>1</v>
      </c>
      <c r="BF108" s="40"/>
      <c r="BG108" s="40"/>
      <c r="BH108" s="40"/>
      <c r="BI108" s="40"/>
      <c r="BJ108" s="40">
        <v>0</v>
      </c>
      <c r="BK108" s="40"/>
      <c r="BL108" s="40"/>
      <c r="BM108" s="40"/>
      <c r="BN108" s="40"/>
      <c r="BO108" s="40">
        <v>0</v>
      </c>
      <c r="BP108" s="40"/>
      <c r="BQ108" s="40"/>
      <c r="BR108" s="40"/>
      <c r="BS108" s="40"/>
      <c r="BT108" s="40">
        <v>0</v>
      </c>
      <c r="BU108" s="40"/>
      <c r="BV108" s="40"/>
      <c r="BW108" s="40"/>
      <c r="BX108" s="40"/>
    </row>
    <row r="109" spans="1:79" s="25" customFormat="1" ht="30" customHeight="1">
      <c r="A109" s="42">
        <v>0</v>
      </c>
      <c r="B109" s="43"/>
      <c r="C109" s="43"/>
      <c r="D109" s="50" t="s">
        <v>317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46" t="s">
        <v>212</v>
      </c>
      <c r="R109" s="46"/>
      <c r="S109" s="46"/>
      <c r="T109" s="46"/>
      <c r="U109" s="46"/>
      <c r="V109" s="50" t="s">
        <v>318</v>
      </c>
      <c r="W109" s="36"/>
      <c r="X109" s="36"/>
      <c r="Y109" s="36"/>
      <c r="Z109" s="36"/>
      <c r="AA109" s="36"/>
      <c r="AB109" s="36"/>
      <c r="AC109" s="36"/>
      <c r="AD109" s="36"/>
      <c r="AE109" s="37"/>
      <c r="AF109" s="40">
        <v>0</v>
      </c>
      <c r="AG109" s="40"/>
      <c r="AH109" s="40"/>
      <c r="AI109" s="40"/>
      <c r="AJ109" s="40"/>
      <c r="AK109" s="40">
        <v>0</v>
      </c>
      <c r="AL109" s="40"/>
      <c r="AM109" s="40"/>
      <c r="AN109" s="40"/>
      <c r="AO109" s="40"/>
      <c r="AP109" s="40">
        <v>0</v>
      </c>
      <c r="AQ109" s="40"/>
      <c r="AR109" s="40"/>
      <c r="AS109" s="40"/>
      <c r="AT109" s="40"/>
      <c r="AU109" s="40">
        <v>1448100</v>
      </c>
      <c r="AV109" s="40"/>
      <c r="AW109" s="40"/>
      <c r="AX109" s="40"/>
      <c r="AY109" s="40"/>
      <c r="AZ109" s="40">
        <v>0</v>
      </c>
      <c r="BA109" s="40"/>
      <c r="BB109" s="40"/>
      <c r="BC109" s="40"/>
      <c r="BD109" s="40"/>
      <c r="BE109" s="40">
        <v>1448100</v>
      </c>
      <c r="BF109" s="40"/>
      <c r="BG109" s="40"/>
      <c r="BH109" s="40"/>
      <c r="BI109" s="40"/>
      <c r="BJ109" s="40">
        <v>0</v>
      </c>
      <c r="BK109" s="40"/>
      <c r="BL109" s="40"/>
      <c r="BM109" s="40"/>
      <c r="BN109" s="40"/>
      <c r="BO109" s="40">
        <v>0</v>
      </c>
      <c r="BP109" s="40"/>
      <c r="BQ109" s="40"/>
      <c r="BR109" s="40"/>
      <c r="BS109" s="40"/>
      <c r="BT109" s="40">
        <v>0</v>
      </c>
      <c r="BU109" s="40"/>
      <c r="BV109" s="40"/>
      <c r="BW109" s="40"/>
      <c r="BX109" s="40"/>
    </row>
    <row r="110" spans="1:79" s="25" customFormat="1" ht="30" customHeight="1">
      <c r="A110" s="42">
        <v>0</v>
      </c>
      <c r="B110" s="43"/>
      <c r="C110" s="43"/>
      <c r="D110" s="50" t="s">
        <v>390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46" t="s">
        <v>212</v>
      </c>
      <c r="R110" s="46"/>
      <c r="S110" s="46"/>
      <c r="T110" s="46"/>
      <c r="U110" s="46"/>
      <c r="V110" s="50" t="s">
        <v>318</v>
      </c>
      <c r="W110" s="36"/>
      <c r="X110" s="36"/>
      <c r="Y110" s="36"/>
      <c r="Z110" s="36"/>
      <c r="AA110" s="36"/>
      <c r="AB110" s="36"/>
      <c r="AC110" s="36"/>
      <c r="AD110" s="36"/>
      <c r="AE110" s="37"/>
      <c r="AF110" s="40">
        <v>0</v>
      </c>
      <c r="AG110" s="40"/>
      <c r="AH110" s="40"/>
      <c r="AI110" s="40"/>
      <c r="AJ110" s="40"/>
      <c r="AK110" s="40">
        <v>0</v>
      </c>
      <c r="AL110" s="40"/>
      <c r="AM110" s="40"/>
      <c r="AN110" s="40"/>
      <c r="AO110" s="40"/>
      <c r="AP110" s="40">
        <v>0</v>
      </c>
      <c r="AQ110" s="40"/>
      <c r="AR110" s="40"/>
      <c r="AS110" s="40"/>
      <c r="AT110" s="40"/>
      <c r="AU110" s="40">
        <v>1000000</v>
      </c>
      <c r="AV110" s="40"/>
      <c r="AW110" s="40"/>
      <c r="AX110" s="40"/>
      <c r="AY110" s="40"/>
      <c r="AZ110" s="40">
        <v>0</v>
      </c>
      <c r="BA110" s="40"/>
      <c r="BB110" s="40"/>
      <c r="BC110" s="40"/>
      <c r="BD110" s="40"/>
      <c r="BE110" s="40">
        <v>1000000</v>
      </c>
      <c r="BF110" s="40"/>
      <c r="BG110" s="40"/>
      <c r="BH110" s="40"/>
      <c r="BI110" s="40"/>
      <c r="BJ110" s="40">
        <v>0</v>
      </c>
      <c r="BK110" s="40"/>
      <c r="BL110" s="40"/>
      <c r="BM110" s="40"/>
      <c r="BN110" s="40"/>
      <c r="BO110" s="40">
        <v>0</v>
      </c>
      <c r="BP110" s="40"/>
      <c r="BQ110" s="40"/>
      <c r="BR110" s="40"/>
      <c r="BS110" s="40"/>
      <c r="BT110" s="40">
        <v>0</v>
      </c>
      <c r="BU110" s="40"/>
      <c r="BV110" s="40"/>
      <c r="BW110" s="40"/>
      <c r="BX110" s="40"/>
    </row>
    <row r="111" spans="1:79" s="6" customFormat="1" ht="15" customHeight="1">
      <c r="A111" s="44">
        <v>0</v>
      </c>
      <c r="B111" s="45"/>
      <c r="C111" s="45"/>
      <c r="D111" s="51" t="s">
        <v>197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9"/>
      <c r="Q111" s="52"/>
      <c r="R111" s="52"/>
      <c r="S111" s="52"/>
      <c r="T111" s="52"/>
      <c r="U111" s="52"/>
      <c r="V111" s="51"/>
      <c r="W111" s="28"/>
      <c r="X111" s="28"/>
      <c r="Y111" s="28"/>
      <c r="Z111" s="28"/>
      <c r="AA111" s="28"/>
      <c r="AB111" s="28"/>
      <c r="AC111" s="28"/>
      <c r="AD111" s="28"/>
      <c r="AE111" s="29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</row>
    <row r="112" spans="1:79" s="25" customFormat="1" ht="15" customHeight="1">
      <c r="A112" s="42">
        <v>0</v>
      </c>
      <c r="B112" s="43"/>
      <c r="C112" s="43"/>
      <c r="D112" s="50" t="s">
        <v>391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6" t="s">
        <v>392</v>
      </c>
      <c r="R112" s="46"/>
      <c r="S112" s="46"/>
      <c r="T112" s="46"/>
      <c r="U112" s="46"/>
      <c r="V112" s="50" t="s">
        <v>387</v>
      </c>
      <c r="W112" s="36"/>
      <c r="X112" s="36"/>
      <c r="Y112" s="36"/>
      <c r="Z112" s="36"/>
      <c r="AA112" s="36"/>
      <c r="AB112" s="36"/>
      <c r="AC112" s="36"/>
      <c r="AD112" s="36"/>
      <c r="AE112" s="37"/>
      <c r="AF112" s="40">
        <v>22.1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22.1</v>
      </c>
      <c r="AQ112" s="40"/>
      <c r="AR112" s="40"/>
      <c r="AS112" s="40"/>
      <c r="AT112" s="40"/>
      <c r="AU112" s="40">
        <v>10.199999999999999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10.199999999999999</v>
      </c>
      <c r="BF112" s="40"/>
      <c r="BG112" s="40"/>
      <c r="BH112" s="40"/>
      <c r="BI112" s="40"/>
      <c r="BJ112" s="40">
        <v>0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0</v>
      </c>
      <c r="BU112" s="40"/>
      <c r="BV112" s="40"/>
      <c r="BW112" s="40"/>
      <c r="BX112" s="40"/>
    </row>
    <row r="113" spans="1:79" s="25" customFormat="1" ht="30" customHeight="1">
      <c r="A113" s="42">
        <v>0</v>
      </c>
      <c r="B113" s="43"/>
      <c r="C113" s="43"/>
      <c r="D113" s="50" t="s">
        <v>393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46" t="s">
        <v>194</v>
      </c>
      <c r="R113" s="46"/>
      <c r="S113" s="46"/>
      <c r="T113" s="46"/>
      <c r="U113" s="46"/>
      <c r="V113" s="50" t="s">
        <v>394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40">
        <v>65</v>
      </c>
      <c r="AG113" s="40"/>
      <c r="AH113" s="40"/>
      <c r="AI113" s="40"/>
      <c r="AJ113" s="40"/>
      <c r="AK113" s="40">
        <v>0</v>
      </c>
      <c r="AL113" s="40"/>
      <c r="AM113" s="40"/>
      <c r="AN113" s="40"/>
      <c r="AO113" s="40"/>
      <c r="AP113" s="40">
        <v>65</v>
      </c>
      <c r="AQ113" s="40"/>
      <c r="AR113" s="40"/>
      <c r="AS113" s="40"/>
      <c r="AT113" s="40"/>
      <c r="AU113" s="40">
        <v>30</v>
      </c>
      <c r="AV113" s="40"/>
      <c r="AW113" s="40"/>
      <c r="AX113" s="40"/>
      <c r="AY113" s="40"/>
      <c r="AZ113" s="40">
        <v>0</v>
      </c>
      <c r="BA113" s="40"/>
      <c r="BB113" s="40"/>
      <c r="BC113" s="40"/>
      <c r="BD113" s="40"/>
      <c r="BE113" s="40">
        <v>30</v>
      </c>
      <c r="BF113" s="40"/>
      <c r="BG113" s="40"/>
      <c r="BH113" s="40"/>
      <c r="BI113" s="40"/>
      <c r="BJ113" s="40">
        <v>0</v>
      </c>
      <c r="BK113" s="40"/>
      <c r="BL113" s="40"/>
      <c r="BM113" s="40"/>
      <c r="BN113" s="40"/>
      <c r="BO113" s="40">
        <v>0</v>
      </c>
      <c r="BP113" s="40"/>
      <c r="BQ113" s="40"/>
      <c r="BR113" s="40"/>
      <c r="BS113" s="40"/>
      <c r="BT113" s="40">
        <v>0</v>
      </c>
      <c r="BU113" s="40"/>
      <c r="BV113" s="40"/>
      <c r="BW113" s="40"/>
      <c r="BX113" s="40"/>
    </row>
    <row r="114" spans="1:79" s="25" customFormat="1" ht="15" customHeight="1">
      <c r="A114" s="42">
        <v>0</v>
      </c>
      <c r="B114" s="43"/>
      <c r="C114" s="43"/>
      <c r="D114" s="50" t="s">
        <v>395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46" t="s">
        <v>194</v>
      </c>
      <c r="R114" s="46"/>
      <c r="S114" s="46"/>
      <c r="T114" s="46"/>
      <c r="U114" s="46"/>
      <c r="V114" s="50" t="s">
        <v>396</v>
      </c>
      <c r="W114" s="36"/>
      <c r="X114" s="36"/>
      <c r="Y114" s="36"/>
      <c r="Z114" s="36"/>
      <c r="AA114" s="36"/>
      <c r="AB114" s="36"/>
      <c r="AC114" s="36"/>
      <c r="AD114" s="36"/>
      <c r="AE114" s="37"/>
      <c r="AF114" s="40">
        <v>7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7</v>
      </c>
      <c r="AQ114" s="40"/>
      <c r="AR114" s="40"/>
      <c r="AS114" s="40"/>
      <c r="AT114" s="40"/>
      <c r="AU114" s="40">
        <v>7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7</v>
      </c>
      <c r="BF114" s="40"/>
      <c r="BG114" s="40"/>
      <c r="BH114" s="40"/>
      <c r="BI114" s="40"/>
      <c r="BJ114" s="40">
        <v>0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0</v>
      </c>
      <c r="BU114" s="40"/>
      <c r="BV114" s="40"/>
      <c r="BW114" s="40"/>
      <c r="BX114" s="40"/>
    </row>
    <row r="115" spans="1:79" s="25" customFormat="1" ht="30" customHeight="1">
      <c r="A115" s="42">
        <v>0</v>
      </c>
      <c r="B115" s="43"/>
      <c r="C115" s="43"/>
      <c r="D115" s="50" t="s">
        <v>397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46" t="s">
        <v>398</v>
      </c>
      <c r="R115" s="46"/>
      <c r="S115" s="46"/>
      <c r="T115" s="46"/>
      <c r="U115" s="46"/>
      <c r="V115" s="50" t="s">
        <v>213</v>
      </c>
      <c r="W115" s="36"/>
      <c r="X115" s="36"/>
      <c r="Y115" s="36"/>
      <c r="Z115" s="36"/>
      <c r="AA115" s="36"/>
      <c r="AB115" s="36"/>
      <c r="AC115" s="36"/>
      <c r="AD115" s="36"/>
      <c r="AE115" s="37"/>
      <c r="AF115" s="40">
        <v>0</v>
      </c>
      <c r="AG115" s="40"/>
      <c r="AH115" s="40"/>
      <c r="AI115" s="40"/>
      <c r="AJ115" s="40"/>
      <c r="AK115" s="40">
        <v>0</v>
      </c>
      <c r="AL115" s="40"/>
      <c r="AM115" s="40"/>
      <c r="AN115" s="40"/>
      <c r="AO115" s="40"/>
      <c r="AP115" s="40">
        <v>0</v>
      </c>
      <c r="AQ115" s="40"/>
      <c r="AR115" s="40"/>
      <c r="AS115" s="40"/>
      <c r="AT115" s="40"/>
      <c r="AU115" s="40">
        <v>1373.1</v>
      </c>
      <c r="AV115" s="40"/>
      <c r="AW115" s="40"/>
      <c r="AX115" s="40"/>
      <c r="AY115" s="40"/>
      <c r="AZ115" s="40">
        <v>0</v>
      </c>
      <c r="BA115" s="40"/>
      <c r="BB115" s="40"/>
      <c r="BC115" s="40"/>
      <c r="BD115" s="40"/>
      <c r="BE115" s="40">
        <v>1373.1</v>
      </c>
      <c r="BF115" s="40"/>
      <c r="BG115" s="40"/>
      <c r="BH115" s="40"/>
      <c r="BI115" s="40"/>
      <c r="BJ115" s="40">
        <v>0</v>
      </c>
      <c r="BK115" s="40"/>
      <c r="BL115" s="40"/>
      <c r="BM115" s="40"/>
      <c r="BN115" s="40"/>
      <c r="BO115" s="40">
        <v>0</v>
      </c>
      <c r="BP115" s="40"/>
      <c r="BQ115" s="40"/>
      <c r="BR115" s="40"/>
      <c r="BS115" s="40"/>
      <c r="BT115" s="40">
        <v>0</v>
      </c>
      <c r="BU115" s="40"/>
      <c r="BV115" s="40"/>
      <c r="BW115" s="40"/>
      <c r="BX115" s="40"/>
    </row>
    <row r="116" spans="1:79" s="6" customFormat="1" ht="15" customHeight="1">
      <c r="A116" s="44">
        <v>0</v>
      </c>
      <c r="B116" s="45"/>
      <c r="C116" s="45"/>
      <c r="D116" s="51" t="s">
        <v>210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  <c r="Q116" s="52"/>
      <c r="R116" s="52"/>
      <c r="S116" s="52"/>
      <c r="T116" s="52"/>
      <c r="U116" s="52"/>
      <c r="V116" s="51"/>
      <c r="W116" s="28"/>
      <c r="X116" s="28"/>
      <c r="Y116" s="28"/>
      <c r="Z116" s="28"/>
      <c r="AA116" s="28"/>
      <c r="AB116" s="28"/>
      <c r="AC116" s="28"/>
      <c r="AD116" s="28"/>
      <c r="AE116" s="29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</row>
    <row r="117" spans="1:79" s="25" customFormat="1" ht="15" customHeight="1">
      <c r="A117" s="42">
        <v>0</v>
      </c>
      <c r="B117" s="43"/>
      <c r="C117" s="43"/>
      <c r="D117" s="50" t="s">
        <v>399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400</v>
      </c>
      <c r="R117" s="46"/>
      <c r="S117" s="46"/>
      <c r="T117" s="46"/>
      <c r="U117" s="46"/>
      <c r="V117" s="50" t="s">
        <v>213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40">
        <v>325</v>
      </c>
      <c r="AG117" s="40"/>
      <c r="AH117" s="40"/>
      <c r="AI117" s="40"/>
      <c r="AJ117" s="40"/>
      <c r="AK117" s="40">
        <v>0</v>
      </c>
      <c r="AL117" s="40"/>
      <c r="AM117" s="40"/>
      <c r="AN117" s="40"/>
      <c r="AO117" s="40"/>
      <c r="AP117" s="40">
        <v>325</v>
      </c>
      <c r="AQ117" s="40"/>
      <c r="AR117" s="40"/>
      <c r="AS117" s="40"/>
      <c r="AT117" s="40"/>
      <c r="AU117" s="40">
        <v>340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340</v>
      </c>
      <c r="BF117" s="40"/>
      <c r="BG117" s="40"/>
      <c r="BH117" s="40"/>
      <c r="BI117" s="40"/>
      <c r="BJ117" s="40">
        <v>0</v>
      </c>
      <c r="BK117" s="40"/>
      <c r="BL117" s="40"/>
      <c r="BM117" s="40"/>
      <c r="BN117" s="40"/>
      <c r="BO117" s="40">
        <v>0</v>
      </c>
      <c r="BP117" s="40"/>
      <c r="BQ117" s="40"/>
      <c r="BR117" s="40"/>
      <c r="BS117" s="40"/>
      <c r="BT117" s="40">
        <v>0</v>
      </c>
      <c r="BU117" s="40"/>
      <c r="BV117" s="40"/>
      <c r="BW117" s="40"/>
      <c r="BX117" s="40"/>
    </row>
    <row r="118" spans="1:79" s="25" customFormat="1" ht="15" customHeight="1">
      <c r="A118" s="42">
        <v>0</v>
      </c>
      <c r="B118" s="43"/>
      <c r="C118" s="43"/>
      <c r="D118" s="50" t="s">
        <v>401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212</v>
      </c>
      <c r="R118" s="46"/>
      <c r="S118" s="46"/>
      <c r="T118" s="46"/>
      <c r="U118" s="46"/>
      <c r="V118" s="50" t="s">
        <v>213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40">
        <v>259018</v>
      </c>
      <c r="AG118" s="40"/>
      <c r="AH118" s="40"/>
      <c r="AI118" s="40"/>
      <c r="AJ118" s="40"/>
      <c r="AK118" s="40">
        <v>0</v>
      </c>
      <c r="AL118" s="40"/>
      <c r="AM118" s="40"/>
      <c r="AN118" s="40"/>
      <c r="AO118" s="40"/>
      <c r="AP118" s="40">
        <v>259018</v>
      </c>
      <c r="AQ118" s="40"/>
      <c r="AR118" s="40"/>
      <c r="AS118" s="40"/>
      <c r="AT118" s="40"/>
      <c r="AU118" s="40">
        <v>397670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397670</v>
      </c>
      <c r="BF118" s="40"/>
      <c r="BG118" s="40"/>
      <c r="BH118" s="40"/>
      <c r="BI118" s="40"/>
      <c r="BJ118" s="40">
        <v>0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0</v>
      </c>
      <c r="BU118" s="40"/>
      <c r="BV118" s="40"/>
      <c r="BW118" s="40"/>
      <c r="BX118" s="40"/>
    </row>
    <row r="119" spans="1:79" s="25" customFormat="1" ht="30" customHeight="1">
      <c r="A119" s="42">
        <v>0</v>
      </c>
      <c r="B119" s="43"/>
      <c r="C119" s="43"/>
      <c r="D119" s="50" t="s">
        <v>402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46" t="s">
        <v>212</v>
      </c>
      <c r="R119" s="46"/>
      <c r="S119" s="46"/>
      <c r="T119" s="46"/>
      <c r="U119" s="46"/>
      <c r="V119" s="50" t="s">
        <v>213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40">
        <v>0</v>
      </c>
      <c r="AG119" s="40"/>
      <c r="AH119" s="40"/>
      <c r="AI119" s="40"/>
      <c r="AJ119" s="40"/>
      <c r="AK119" s="40">
        <v>0</v>
      </c>
      <c r="AL119" s="40"/>
      <c r="AM119" s="40"/>
      <c r="AN119" s="40"/>
      <c r="AO119" s="40"/>
      <c r="AP119" s="40">
        <v>0</v>
      </c>
      <c r="AQ119" s="40"/>
      <c r="AR119" s="40"/>
      <c r="AS119" s="40"/>
      <c r="AT119" s="40"/>
      <c r="AU119" s="40">
        <v>728</v>
      </c>
      <c r="AV119" s="40"/>
      <c r="AW119" s="40"/>
      <c r="AX119" s="40"/>
      <c r="AY119" s="40"/>
      <c r="AZ119" s="40">
        <v>0</v>
      </c>
      <c r="BA119" s="40"/>
      <c r="BB119" s="40"/>
      <c r="BC119" s="40"/>
      <c r="BD119" s="40"/>
      <c r="BE119" s="40">
        <v>728</v>
      </c>
      <c r="BF119" s="40"/>
      <c r="BG119" s="40"/>
      <c r="BH119" s="40"/>
      <c r="BI119" s="40"/>
      <c r="BJ119" s="40">
        <v>0</v>
      </c>
      <c r="BK119" s="40"/>
      <c r="BL119" s="40"/>
      <c r="BM119" s="40"/>
      <c r="BN119" s="40"/>
      <c r="BO119" s="40">
        <v>0</v>
      </c>
      <c r="BP119" s="40"/>
      <c r="BQ119" s="40"/>
      <c r="BR119" s="40"/>
      <c r="BS119" s="40"/>
      <c r="BT119" s="40">
        <v>0</v>
      </c>
      <c r="BU119" s="40"/>
      <c r="BV119" s="40"/>
      <c r="BW119" s="40"/>
      <c r="BX119" s="40"/>
    </row>
    <row r="121" spans="1:79" ht="14.25" customHeight="1">
      <c r="A121" s="55" t="s">
        <v>276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</row>
    <row r="122" spans="1:79" ht="23.1" customHeight="1">
      <c r="A122" s="89" t="s">
        <v>6</v>
      </c>
      <c r="B122" s="90"/>
      <c r="C122" s="90"/>
      <c r="D122" s="46" t="s">
        <v>9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8</v>
      </c>
      <c r="R122" s="46"/>
      <c r="S122" s="46"/>
      <c r="T122" s="46"/>
      <c r="U122" s="46"/>
      <c r="V122" s="46" t="s">
        <v>7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7" t="s">
        <v>267</v>
      </c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9"/>
      <c r="AU122" s="47" t="s">
        <v>272</v>
      </c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9"/>
    </row>
    <row r="123" spans="1:79" ht="28.5" customHeight="1">
      <c r="A123" s="92"/>
      <c r="B123" s="93"/>
      <c r="C123" s="93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 t="s">
        <v>4</v>
      </c>
      <c r="AG123" s="46"/>
      <c r="AH123" s="46"/>
      <c r="AI123" s="46"/>
      <c r="AJ123" s="46"/>
      <c r="AK123" s="46" t="s">
        <v>3</v>
      </c>
      <c r="AL123" s="46"/>
      <c r="AM123" s="46"/>
      <c r="AN123" s="46"/>
      <c r="AO123" s="46"/>
      <c r="AP123" s="46" t="s">
        <v>123</v>
      </c>
      <c r="AQ123" s="46"/>
      <c r="AR123" s="46"/>
      <c r="AS123" s="46"/>
      <c r="AT123" s="46"/>
      <c r="AU123" s="46" t="s">
        <v>4</v>
      </c>
      <c r="AV123" s="46"/>
      <c r="AW123" s="46"/>
      <c r="AX123" s="46"/>
      <c r="AY123" s="46"/>
      <c r="AZ123" s="46" t="s">
        <v>3</v>
      </c>
      <c r="BA123" s="46"/>
      <c r="BB123" s="46"/>
      <c r="BC123" s="46"/>
      <c r="BD123" s="46"/>
      <c r="BE123" s="46" t="s">
        <v>90</v>
      </c>
      <c r="BF123" s="46"/>
      <c r="BG123" s="46"/>
      <c r="BH123" s="46"/>
      <c r="BI123" s="46"/>
    </row>
    <row r="124" spans="1:79" ht="15" customHeight="1">
      <c r="A124" s="47">
        <v>1</v>
      </c>
      <c r="B124" s="48"/>
      <c r="C124" s="48"/>
      <c r="D124" s="46">
        <v>2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>
        <v>3</v>
      </c>
      <c r="R124" s="46"/>
      <c r="S124" s="46"/>
      <c r="T124" s="46"/>
      <c r="U124" s="46"/>
      <c r="V124" s="46">
        <v>4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46">
        <v>5</v>
      </c>
      <c r="AG124" s="46"/>
      <c r="AH124" s="46"/>
      <c r="AI124" s="46"/>
      <c r="AJ124" s="46"/>
      <c r="AK124" s="46">
        <v>6</v>
      </c>
      <c r="AL124" s="46"/>
      <c r="AM124" s="46"/>
      <c r="AN124" s="46"/>
      <c r="AO124" s="46"/>
      <c r="AP124" s="46">
        <v>7</v>
      </c>
      <c r="AQ124" s="46"/>
      <c r="AR124" s="46"/>
      <c r="AS124" s="46"/>
      <c r="AT124" s="46"/>
      <c r="AU124" s="46">
        <v>8</v>
      </c>
      <c r="AV124" s="46"/>
      <c r="AW124" s="46"/>
      <c r="AX124" s="46"/>
      <c r="AY124" s="46"/>
      <c r="AZ124" s="46">
        <v>9</v>
      </c>
      <c r="BA124" s="46"/>
      <c r="BB124" s="46"/>
      <c r="BC124" s="46"/>
      <c r="BD124" s="46"/>
      <c r="BE124" s="46">
        <v>10</v>
      </c>
      <c r="BF124" s="46"/>
      <c r="BG124" s="46"/>
      <c r="BH124" s="46"/>
      <c r="BI124" s="46"/>
    </row>
    <row r="125" spans="1:79" ht="15.75" hidden="1" customHeight="1">
      <c r="A125" s="64" t="s">
        <v>154</v>
      </c>
      <c r="B125" s="65"/>
      <c r="C125" s="65"/>
      <c r="D125" s="46" t="s">
        <v>57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 t="s">
        <v>70</v>
      </c>
      <c r="R125" s="46"/>
      <c r="S125" s="46"/>
      <c r="T125" s="46"/>
      <c r="U125" s="46"/>
      <c r="V125" s="46" t="s">
        <v>71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39" t="s">
        <v>107</v>
      </c>
      <c r="AG125" s="39"/>
      <c r="AH125" s="39"/>
      <c r="AI125" s="39"/>
      <c r="AJ125" s="39"/>
      <c r="AK125" s="32" t="s">
        <v>108</v>
      </c>
      <c r="AL125" s="32"/>
      <c r="AM125" s="32"/>
      <c r="AN125" s="32"/>
      <c r="AO125" s="32"/>
      <c r="AP125" s="60" t="s">
        <v>184</v>
      </c>
      <c r="AQ125" s="60"/>
      <c r="AR125" s="60"/>
      <c r="AS125" s="60"/>
      <c r="AT125" s="60"/>
      <c r="AU125" s="39" t="s">
        <v>109</v>
      </c>
      <c r="AV125" s="39"/>
      <c r="AW125" s="39"/>
      <c r="AX125" s="39"/>
      <c r="AY125" s="39"/>
      <c r="AZ125" s="32" t="s">
        <v>110</v>
      </c>
      <c r="BA125" s="32"/>
      <c r="BB125" s="32"/>
      <c r="BC125" s="32"/>
      <c r="BD125" s="32"/>
      <c r="BE125" s="60" t="s">
        <v>184</v>
      </c>
      <c r="BF125" s="60"/>
      <c r="BG125" s="60"/>
      <c r="BH125" s="60"/>
      <c r="BI125" s="60"/>
      <c r="CA125" t="s">
        <v>39</v>
      </c>
    </row>
    <row r="126" spans="1:79" s="6" customFormat="1" ht="14.25">
      <c r="A126" s="44">
        <v>0</v>
      </c>
      <c r="B126" s="45"/>
      <c r="C126" s="45"/>
      <c r="D126" s="52" t="s">
        <v>183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CA126" s="6" t="s">
        <v>40</v>
      </c>
    </row>
    <row r="127" spans="1:79" s="25" customFormat="1" ht="14.25" customHeight="1">
      <c r="A127" s="42">
        <v>0</v>
      </c>
      <c r="B127" s="43"/>
      <c r="C127" s="43"/>
      <c r="D127" s="50" t="s">
        <v>384</v>
      </c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4"/>
      <c r="Q127" s="46" t="s">
        <v>186</v>
      </c>
      <c r="R127" s="46"/>
      <c r="S127" s="46"/>
      <c r="T127" s="46"/>
      <c r="U127" s="46"/>
      <c r="V127" s="46" t="s">
        <v>385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40">
        <v>0</v>
      </c>
      <c r="AG127" s="40"/>
      <c r="AH127" s="40"/>
      <c r="AI127" s="40"/>
      <c r="AJ127" s="40"/>
      <c r="AK127" s="40">
        <v>0</v>
      </c>
      <c r="AL127" s="40"/>
      <c r="AM127" s="40"/>
      <c r="AN127" s="40"/>
      <c r="AO127" s="40"/>
      <c r="AP127" s="40">
        <v>0</v>
      </c>
      <c r="AQ127" s="40"/>
      <c r="AR127" s="40"/>
      <c r="AS127" s="40"/>
      <c r="AT127" s="40"/>
      <c r="AU127" s="40">
        <v>0</v>
      </c>
      <c r="AV127" s="40"/>
      <c r="AW127" s="40"/>
      <c r="AX127" s="40"/>
      <c r="AY127" s="40"/>
      <c r="AZ127" s="40">
        <v>0</v>
      </c>
      <c r="BA127" s="40"/>
      <c r="BB127" s="40"/>
      <c r="BC127" s="40"/>
      <c r="BD127" s="40"/>
      <c r="BE127" s="40">
        <v>0</v>
      </c>
      <c r="BF127" s="40"/>
      <c r="BG127" s="40"/>
      <c r="BH127" s="40"/>
      <c r="BI127" s="40"/>
    </row>
    <row r="128" spans="1:79" s="25" customFormat="1" ht="15" customHeight="1">
      <c r="A128" s="42">
        <v>0</v>
      </c>
      <c r="B128" s="43"/>
      <c r="C128" s="43"/>
      <c r="D128" s="50" t="s">
        <v>386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6" t="s">
        <v>186</v>
      </c>
      <c r="R128" s="46"/>
      <c r="S128" s="46"/>
      <c r="T128" s="46"/>
      <c r="U128" s="46"/>
      <c r="V128" s="46" t="s">
        <v>387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40">
        <v>0</v>
      </c>
      <c r="AG128" s="40"/>
      <c r="AH128" s="40"/>
      <c r="AI128" s="40"/>
      <c r="AJ128" s="40"/>
      <c r="AK128" s="40">
        <v>0</v>
      </c>
      <c r="AL128" s="40"/>
      <c r="AM128" s="40"/>
      <c r="AN128" s="40"/>
      <c r="AO128" s="40"/>
      <c r="AP128" s="40">
        <v>0</v>
      </c>
      <c r="AQ128" s="40"/>
      <c r="AR128" s="40"/>
      <c r="AS128" s="40"/>
      <c r="AT128" s="40"/>
      <c r="AU128" s="40">
        <v>0</v>
      </c>
      <c r="AV128" s="40"/>
      <c r="AW128" s="40"/>
      <c r="AX128" s="40"/>
      <c r="AY128" s="40"/>
      <c r="AZ128" s="40">
        <v>0</v>
      </c>
      <c r="BA128" s="40"/>
      <c r="BB128" s="40"/>
      <c r="BC128" s="40"/>
      <c r="BD128" s="40"/>
      <c r="BE128" s="40">
        <v>0</v>
      </c>
      <c r="BF128" s="40"/>
      <c r="BG128" s="40"/>
      <c r="BH128" s="40"/>
      <c r="BI128" s="40"/>
    </row>
    <row r="129" spans="1:70" s="25" customFormat="1" ht="45" customHeight="1">
      <c r="A129" s="42">
        <v>0</v>
      </c>
      <c r="B129" s="43"/>
      <c r="C129" s="43"/>
      <c r="D129" s="50" t="s">
        <v>388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6" t="s">
        <v>186</v>
      </c>
      <c r="R129" s="46"/>
      <c r="S129" s="46"/>
      <c r="T129" s="46"/>
      <c r="U129" s="46"/>
      <c r="V129" s="50" t="s">
        <v>389</v>
      </c>
      <c r="W129" s="53"/>
      <c r="X129" s="53"/>
      <c r="Y129" s="53"/>
      <c r="Z129" s="53"/>
      <c r="AA129" s="53"/>
      <c r="AB129" s="53"/>
      <c r="AC129" s="53"/>
      <c r="AD129" s="53"/>
      <c r="AE129" s="54"/>
      <c r="AF129" s="40">
        <v>0</v>
      </c>
      <c r="AG129" s="40"/>
      <c r="AH129" s="40"/>
      <c r="AI129" s="40"/>
      <c r="AJ129" s="40"/>
      <c r="AK129" s="40">
        <v>0</v>
      </c>
      <c r="AL129" s="40"/>
      <c r="AM129" s="40"/>
      <c r="AN129" s="40"/>
      <c r="AO129" s="40"/>
      <c r="AP129" s="40">
        <v>0</v>
      </c>
      <c r="AQ129" s="40"/>
      <c r="AR129" s="40"/>
      <c r="AS129" s="40"/>
      <c r="AT129" s="40"/>
      <c r="AU129" s="40">
        <v>0</v>
      </c>
      <c r="AV129" s="40"/>
      <c r="AW129" s="40"/>
      <c r="AX129" s="40"/>
      <c r="AY129" s="40"/>
      <c r="AZ129" s="40">
        <v>0</v>
      </c>
      <c r="BA129" s="40"/>
      <c r="BB129" s="40"/>
      <c r="BC129" s="40"/>
      <c r="BD129" s="40"/>
      <c r="BE129" s="40">
        <v>0</v>
      </c>
      <c r="BF129" s="40"/>
      <c r="BG129" s="40"/>
      <c r="BH129" s="40"/>
      <c r="BI129" s="40"/>
    </row>
    <row r="130" spans="1:70" s="25" customFormat="1" ht="30" customHeight="1">
      <c r="A130" s="42">
        <v>0</v>
      </c>
      <c r="B130" s="43"/>
      <c r="C130" s="43"/>
      <c r="D130" s="50" t="s">
        <v>317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6" t="s">
        <v>212</v>
      </c>
      <c r="R130" s="46"/>
      <c r="S130" s="46"/>
      <c r="T130" s="46"/>
      <c r="U130" s="46"/>
      <c r="V130" s="50" t="s">
        <v>318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40">
        <v>0</v>
      </c>
      <c r="AG130" s="40"/>
      <c r="AH130" s="40"/>
      <c r="AI130" s="40"/>
      <c r="AJ130" s="40"/>
      <c r="AK130" s="40">
        <v>0</v>
      </c>
      <c r="AL130" s="40"/>
      <c r="AM130" s="40"/>
      <c r="AN130" s="40"/>
      <c r="AO130" s="40"/>
      <c r="AP130" s="40">
        <v>0</v>
      </c>
      <c r="AQ130" s="40"/>
      <c r="AR130" s="40"/>
      <c r="AS130" s="40"/>
      <c r="AT130" s="40"/>
      <c r="AU130" s="40">
        <v>0</v>
      </c>
      <c r="AV130" s="40"/>
      <c r="AW130" s="40"/>
      <c r="AX130" s="40"/>
      <c r="AY130" s="40"/>
      <c r="AZ130" s="40">
        <v>0</v>
      </c>
      <c r="BA130" s="40"/>
      <c r="BB130" s="40"/>
      <c r="BC130" s="40"/>
      <c r="BD130" s="40"/>
      <c r="BE130" s="40">
        <v>0</v>
      </c>
      <c r="BF130" s="40"/>
      <c r="BG130" s="40"/>
      <c r="BH130" s="40"/>
      <c r="BI130" s="40"/>
    </row>
    <row r="131" spans="1:70" s="25" customFormat="1" ht="30" customHeight="1">
      <c r="A131" s="42">
        <v>0</v>
      </c>
      <c r="B131" s="43"/>
      <c r="C131" s="43"/>
      <c r="D131" s="50" t="s">
        <v>390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6" t="s">
        <v>212</v>
      </c>
      <c r="R131" s="46"/>
      <c r="S131" s="46"/>
      <c r="T131" s="46"/>
      <c r="U131" s="46"/>
      <c r="V131" s="50" t="s">
        <v>318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40">
        <v>0</v>
      </c>
      <c r="AG131" s="40"/>
      <c r="AH131" s="40"/>
      <c r="AI131" s="40"/>
      <c r="AJ131" s="40"/>
      <c r="AK131" s="40">
        <v>0</v>
      </c>
      <c r="AL131" s="40"/>
      <c r="AM131" s="40"/>
      <c r="AN131" s="40"/>
      <c r="AO131" s="40"/>
      <c r="AP131" s="40">
        <v>0</v>
      </c>
      <c r="AQ131" s="40"/>
      <c r="AR131" s="40"/>
      <c r="AS131" s="40"/>
      <c r="AT131" s="40"/>
      <c r="AU131" s="40">
        <v>0</v>
      </c>
      <c r="AV131" s="40"/>
      <c r="AW131" s="40"/>
      <c r="AX131" s="40"/>
      <c r="AY131" s="40"/>
      <c r="AZ131" s="40">
        <v>0</v>
      </c>
      <c r="BA131" s="40"/>
      <c r="BB131" s="40"/>
      <c r="BC131" s="40"/>
      <c r="BD131" s="40"/>
      <c r="BE131" s="40">
        <v>0</v>
      </c>
      <c r="BF131" s="40"/>
      <c r="BG131" s="40"/>
      <c r="BH131" s="40"/>
      <c r="BI131" s="40"/>
    </row>
    <row r="132" spans="1:70" s="6" customFormat="1" ht="14.25">
      <c r="A132" s="44">
        <v>0</v>
      </c>
      <c r="B132" s="45"/>
      <c r="C132" s="45"/>
      <c r="D132" s="51" t="s">
        <v>197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9"/>
      <c r="Q132" s="52"/>
      <c r="R132" s="52"/>
      <c r="S132" s="52"/>
      <c r="T132" s="52"/>
      <c r="U132" s="52"/>
      <c r="V132" s="51"/>
      <c r="W132" s="28"/>
      <c r="X132" s="28"/>
      <c r="Y132" s="28"/>
      <c r="Z132" s="28"/>
      <c r="AA132" s="28"/>
      <c r="AB132" s="28"/>
      <c r="AC132" s="28"/>
      <c r="AD132" s="28"/>
      <c r="AE132" s="29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</row>
    <row r="133" spans="1:70" s="25" customFormat="1" ht="14.25" customHeight="1">
      <c r="A133" s="42">
        <v>0</v>
      </c>
      <c r="B133" s="43"/>
      <c r="C133" s="43"/>
      <c r="D133" s="50" t="s">
        <v>391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46" t="s">
        <v>392</v>
      </c>
      <c r="R133" s="46"/>
      <c r="S133" s="46"/>
      <c r="T133" s="46"/>
      <c r="U133" s="46"/>
      <c r="V133" s="50" t="s">
        <v>387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40">
        <v>0</v>
      </c>
      <c r="AG133" s="40"/>
      <c r="AH133" s="40"/>
      <c r="AI133" s="40"/>
      <c r="AJ133" s="40"/>
      <c r="AK133" s="40">
        <v>0</v>
      </c>
      <c r="AL133" s="40"/>
      <c r="AM133" s="40"/>
      <c r="AN133" s="40"/>
      <c r="AO133" s="40"/>
      <c r="AP133" s="40">
        <v>0</v>
      </c>
      <c r="AQ133" s="40"/>
      <c r="AR133" s="40"/>
      <c r="AS133" s="40"/>
      <c r="AT133" s="40"/>
      <c r="AU133" s="40">
        <v>0</v>
      </c>
      <c r="AV133" s="40"/>
      <c r="AW133" s="40"/>
      <c r="AX133" s="40"/>
      <c r="AY133" s="40"/>
      <c r="AZ133" s="40">
        <v>0</v>
      </c>
      <c r="BA133" s="40"/>
      <c r="BB133" s="40"/>
      <c r="BC133" s="40"/>
      <c r="BD133" s="40"/>
      <c r="BE133" s="40">
        <v>0</v>
      </c>
      <c r="BF133" s="40"/>
      <c r="BG133" s="40"/>
      <c r="BH133" s="40"/>
      <c r="BI133" s="40"/>
    </row>
    <row r="134" spans="1:70" s="25" customFormat="1" ht="30" customHeight="1">
      <c r="A134" s="42">
        <v>0</v>
      </c>
      <c r="B134" s="43"/>
      <c r="C134" s="43"/>
      <c r="D134" s="50" t="s">
        <v>393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6" t="s">
        <v>194</v>
      </c>
      <c r="R134" s="46"/>
      <c r="S134" s="46"/>
      <c r="T134" s="46"/>
      <c r="U134" s="46"/>
      <c r="V134" s="50" t="s">
        <v>394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40">
        <v>0</v>
      </c>
      <c r="AG134" s="40"/>
      <c r="AH134" s="40"/>
      <c r="AI134" s="40"/>
      <c r="AJ134" s="40"/>
      <c r="AK134" s="40">
        <v>0</v>
      </c>
      <c r="AL134" s="40"/>
      <c r="AM134" s="40"/>
      <c r="AN134" s="40"/>
      <c r="AO134" s="40"/>
      <c r="AP134" s="40">
        <v>0</v>
      </c>
      <c r="AQ134" s="40"/>
      <c r="AR134" s="40"/>
      <c r="AS134" s="40"/>
      <c r="AT134" s="40"/>
      <c r="AU134" s="40">
        <v>0</v>
      </c>
      <c r="AV134" s="40"/>
      <c r="AW134" s="40"/>
      <c r="AX134" s="40"/>
      <c r="AY134" s="40"/>
      <c r="AZ134" s="40">
        <v>0</v>
      </c>
      <c r="BA134" s="40"/>
      <c r="BB134" s="40"/>
      <c r="BC134" s="40"/>
      <c r="BD134" s="40"/>
      <c r="BE134" s="40">
        <v>0</v>
      </c>
      <c r="BF134" s="40"/>
      <c r="BG134" s="40"/>
      <c r="BH134" s="40"/>
      <c r="BI134" s="40"/>
    </row>
    <row r="135" spans="1:70" s="25" customFormat="1" ht="15" customHeight="1">
      <c r="A135" s="42">
        <v>0</v>
      </c>
      <c r="B135" s="43"/>
      <c r="C135" s="43"/>
      <c r="D135" s="50" t="s">
        <v>395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46" t="s">
        <v>194</v>
      </c>
      <c r="R135" s="46"/>
      <c r="S135" s="46"/>
      <c r="T135" s="46"/>
      <c r="U135" s="46"/>
      <c r="V135" s="50" t="s">
        <v>396</v>
      </c>
      <c r="W135" s="36"/>
      <c r="X135" s="36"/>
      <c r="Y135" s="36"/>
      <c r="Z135" s="36"/>
      <c r="AA135" s="36"/>
      <c r="AB135" s="36"/>
      <c r="AC135" s="36"/>
      <c r="AD135" s="36"/>
      <c r="AE135" s="37"/>
      <c r="AF135" s="40">
        <v>0</v>
      </c>
      <c r="AG135" s="40"/>
      <c r="AH135" s="40"/>
      <c r="AI135" s="40"/>
      <c r="AJ135" s="40"/>
      <c r="AK135" s="40">
        <v>0</v>
      </c>
      <c r="AL135" s="40"/>
      <c r="AM135" s="40"/>
      <c r="AN135" s="40"/>
      <c r="AO135" s="40"/>
      <c r="AP135" s="40">
        <v>0</v>
      </c>
      <c r="AQ135" s="40"/>
      <c r="AR135" s="40"/>
      <c r="AS135" s="40"/>
      <c r="AT135" s="40"/>
      <c r="AU135" s="40">
        <v>0</v>
      </c>
      <c r="AV135" s="40"/>
      <c r="AW135" s="40"/>
      <c r="AX135" s="40"/>
      <c r="AY135" s="40"/>
      <c r="AZ135" s="40">
        <v>0</v>
      </c>
      <c r="BA135" s="40"/>
      <c r="BB135" s="40"/>
      <c r="BC135" s="40"/>
      <c r="BD135" s="40"/>
      <c r="BE135" s="40">
        <v>0</v>
      </c>
      <c r="BF135" s="40"/>
      <c r="BG135" s="40"/>
      <c r="BH135" s="40"/>
      <c r="BI135" s="40"/>
    </row>
    <row r="136" spans="1:70" s="25" customFormat="1" ht="30" customHeight="1">
      <c r="A136" s="42">
        <v>0</v>
      </c>
      <c r="B136" s="43"/>
      <c r="C136" s="43"/>
      <c r="D136" s="50" t="s">
        <v>397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6" t="s">
        <v>398</v>
      </c>
      <c r="R136" s="46"/>
      <c r="S136" s="46"/>
      <c r="T136" s="46"/>
      <c r="U136" s="46"/>
      <c r="V136" s="50" t="s">
        <v>213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40">
        <v>0</v>
      </c>
      <c r="AG136" s="40"/>
      <c r="AH136" s="40"/>
      <c r="AI136" s="40"/>
      <c r="AJ136" s="40"/>
      <c r="AK136" s="40">
        <v>0</v>
      </c>
      <c r="AL136" s="40"/>
      <c r="AM136" s="40"/>
      <c r="AN136" s="40"/>
      <c r="AO136" s="40"/>
      <c r="AP136" s="40">
        <v>0</v>
      </c>
      <c r="AQ136" s="40"/>
      <c r="AR136" s="40"/>
      <c r="AS136" s="40"/>
      <c r="AT136" s="40"/>
      <c r="AU136" s="40">
        <v>0</v>
      </c>
      <c r="AV136" s="40"/>
      <c r="AW136" s="40"/>
      <c r="AX136" s="40"/>
      <c r="AY136" s="40"/>
      <c r="AZ136" s="40">
        <v>0</v>
      </c>
      <c r="BA136" s="40"/>
      <c r="BB136" s="40"/>
      <c r="BC136" s="40"/>
      <c r="BD136" s="40"/>
      <c r="BE136" s="40">
        <v>0</v>
      </c>
      <c r="BF136" s="40"/>
      <c r="BG136" s="40"/>
      <c r="BH136" s="40"/>
      <c r="BI136" s="40"/>
    </row>
    <row r="137" spans="1:70" s="6" customFormat="1" ht="14.25">
      <c r="A137" s="44">
        <v>0</v>
      </c>
      <c r="B137" s="45"/>
      <c r="C137" s="45"/>
      <c r="D137" s="51" t="s">
        <v>210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  <c r="Q137" s="52"/>
      <c r="R137" s="52"/>
      <c r="S137" s="52"/>
      <c r="T137" s="52"/>
      <c r="U137" s="52"/>
      <c r="V137" s="51"/>
      <c r="W137" s="28"/>
      <c r="X137" s="28"/>
      <c r="Y137" s="28"/>
      <c r="Z137" s="28"/>
      <c r="AA137" s="28"/>
      <c r="AB137" s="28"/>
      <c r="AC137" s="28"/>
      <c r="AD137" s="28"/>
      <c r="AE137" s="29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</row>
    <row r="138" spans="1:70" s="25" customFormat="1" ht="14.25" customHeight="1">
      <c r="A138" s="42">
        <v>0</v>
      </c>
      <c r="B138" s="43"/>
      <c r="C138" s="43"/>
      <c r="D138" s="50" t="s">
        <v>399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46" t="s">
        <v>400</v>
      </c>
      <c r="R138" s="46"/>
      <c r="S138" s="46"/>
      <c r="T138" s="46"/>
      <c r="U138" s="46"/>
      <c r="V138" s="50" t="s">
        <v>213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40">
        <v>0</v>
      </c>
      <c r="AG138" s="40"/>
      <c r="AH138" s="40"/>
      <c r="AI138" s="40"/>
      <c r="AJ138" s="40"/>
      <c r="AK138" s="40">
        <v>0</v>
      </c>
      <c r="AL138" s="40"/>
      <c r="AM138" s="40"/>
      <c r="AN138" s="40"/>
      <c r="AO138" s="40"/>
      <c r="AP138" s="40">
        <v>0</v>
      </c>
      <c r="AQ138" s="40"/>
      <c r="AR138" s="40"/>
      <c r="AS138" s="40"/>
      <c r="AT138" s="40"/>
      <c r="AU138" s="40">
        <v>0</v>
      </c>
      <c r="AV138" s="40"/>
      <c r="AW138" s="40"/>
      <c r="AX138" s="40"/>
      <c r="AY138" s="40"/>
      <c r="AZ138" s="40">
        <v>0</v>
      </c>
      <c r="BA138" s="40"/>
      <c r="BB138" s="40"/>
      <c r="BC138" s="40"/>
      <c r="BD138" s="40"/>
      <c r="BE138" s="40">
        <v>0</v>
      </c>
      <c r="BF138" s="40"/>
      <c r="BG138" s="40"/>
      <c r="BH138" s="40"/>
      <c r="BI138" s="40"/>
    </row>
    <row r="139" spans="1:70" s="25" customFormat="1" ht="15" customHeight="1">
      <c r="A139" s="42">
        <v>0</v>
      </c>
      <c r="B139" s="43"/>
      <c r="C139" s="43"/>
      <c r="D139" s="50" t="s">
        <v>401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46" t="s">
        <v>212</v>
      </c>
      <c r="R139" s="46"/>
      <c r="S139" s="46"/>
      <c r="T139" s="46"/>
      <c r="U139" s="46"/>
      <c r="V139" s="50" t="s">
        <v>213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40">
        <v>0</v>
      </c>
      <c r="AG139" s="40"/>
      <c r="AH139" s="40"/>
      <c r="AI139" s="40"/>
      <c r="AJ139" s="40"/>
      <c r="AK139" s="40">
        <v>0</v>
      </c>
      <c r="AL139" s="40"/>
      <c r="AM139" s="40"/>
      <c r="AN139" s="40"/>
      <c r="AO139" s="40"/>
      <c r="AP139" s="40">
        <v>0</v>
      </c>
      <c r="AQ139" s="40"/>
      <c r="AR139" s="40"/>
      <c r="AS139" s="40"/>
      <c r="AT139" s="40"/>
      <c r="AU139" s="40">
        <v>0</v>
      </c>
      <c r="AV139" s="40"/>
      <c r="AW139" s="40"/>
      <c r="AX139" s="40"/>
      <c r="AY139" s="40"/>
      <c r="AZ139" s="40">
        <v>0</v>
      </c>
      <c r="BA139" s="40"/>
      <c r="BB139" s="40"/>
      <c r="BC139" s="40"/>
      <c r="BD139" s="40"/>
      <c r="BE139" s="40">
        <v>0</v>
      </c>
      <c r="BF139" s="40"/>
      <c r="BG139" s="40"/>
      <c r="BH139" s="40"/>
      <c r="BI139" s="40"/>
    </row>
    <row r="140" spans="1:70" s="25" customFormat="1" ht="30" customHeight="1">
      <c r="A140" s="42">
        <v>0</v>
      </c>
      <c r="B140" s="43"/>
      <c r="C140" s="43"/>
      <c r="D140" s="50" t="s">
        <v>402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6" t="s">
        <v>212</v>
      </c>
      <c r="R140" s="46"/>
      <c r="S140" s="46"/>
      <c r="T140" s="46"/>
      <c r="U140" s="46"/>
      <c r="V140" s="50" t="s">
        <v>213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40">
        <v>0</v>
      </c>
      <c r="AG140" s="40"/>
      <c r="AH140" s="40"/>
      <c r="AI140" s="40"/>
      <c r="AJ140" s="40"/>
      <c r="AK140" s="40">
        <v>0</v>
      </c>
      <c r="AL140" s="40"/>
      <c r="AM140" s="40"/>
      <c r="AN140" s="40"/>
      <c r="AO140" s="40"/>
      <c r="AP140" s="40">
        <v>0</v>
      </c>
      <c r="AQ140" s="40"/>
      <c r="AR140" s="40"/>
      <c r="AS140" s="40"/>
      <c r="AT140" s="40"/>
      <c r="AU140" s="40">
        <v>0</v>
      </c>
      <c r="AV140" s="40"/>
      <c r="AW140" s="40"/>
      <c r="AX140" s="40"/>
      <c r="AY140" s="40"/>
      <c r="AZ140" s="40">
        <v>0</v>
      </c>
      <c r="BA140" s="40"/>
      <c r="BB140" s="40"/>
      <c r="BC140" s="40"/>
      <c r="BD140" s="40"/>
      <c r="BE140" s="40">
        <v>0</v>
      </c>
      <c r="BF140" s="40"/>
      <c r="BG140" s="40"/>
      <c r="BH140" s="40"/>
      <c r="BI140" s="40"/>
    </row>
    <row r="142" spans="1:70" ht="14.25" customHeight="1">
      <c r="A142" s="55" t="s">
        <v>124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</row>
    <row r="143" spans="1:70" ht="15" customHeight="1">
      <c r="A143" s="87" t="s">
        <v>245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</row>
    <row r="144" spans="1:70" ht="12.95" customHeight="1">
      <c r="A144" s="89" t="s">
        <v>19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1"/>
      <c r="U144" s="46" t="s">
        <v>246</v>
      </c>
      <c r="V144" s="46"/>
      <c r="W144" s="46"/>
      <c r="X144" s="46"/>
      <c r="Y144" s="46"/>
      <c r="Z144" s="46"/>
      <c r="AA144" s="46"/>
      <c r="AB144" s="46"/>
      <c r="AC144" s="46"/>
      <c r="AD144" s="46"/>
      <c r="AE144" s="46" t="s">
        <v>249</v>
      </c>
      <c r="AF144" s="46"/>
      <c r="AG144" s="46"/>
      <c r="AH144" s="46"/>
      <c r="AI144" s="46"/>
      <c r="AJ144" s="46"/>
      <c r="AK144" s="46"/>
      <c r="AL144" s="46"/>
      <c r="AM144" s="46"/>
      <c r="AN144" s="46"/>
      <c r="AO144" s="46" t="s">
        <v>257</v>
      </c>
      <c r="AP144" s="46"/>
      <c r="AQ144" s="46"/>
      <c r="AR144" s="46"/>
      <c r="AS144" s="46"/>
      <c r="AT144" s="46"/>
      <c r="AU144" s="46"/>
      <c r="AV144" s="46"/>
      <c r="AW144" s="46"/>
      <c r="AX144" s="46"/>
      <c r="AY144" s="46" t="s">
        <v>267</v>
      </c>
      <c r="AZ144" s="46"/>
      <c r="BA144" s="46"/>
      <c r="BB144" s="46"/>
      <c r="BC144" s="46"/>
      <c r="BD144" s="46"/>
      <c r="BE144" s="46"/>
      <c r="BF144" s="46"/>
      <c r="BG144" s="46"/>
      <c r="BH144" s="46"/>
      <c r="BI144" s="46" t="s">
        <v>272</v>
      </c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9" ht="30" customHeight="1">
      <c r="A145" s="92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46" t="s">
        <v>4</v>
      </c>
      <c r="V145" s="46"/>
      <c r="W145" s="46"/>
      <c r="X145" s="46"/>
      <c r="Y145" s="46"/>
      <c r="Z145" s="46" t="s">
        <v>3</v>
      </c>
      <c r="AA145" s="46"/>
      <c r="AB145" s="46"/>
      <c r="AC145" s="46"/>
      <c r="AD145" s="46"/>
      <c r="AE145" s="46" t="s">
        <v>4</v>
      </c>
      <c r="AF145" s="46"/>
      <c r="AG145" s="46"/>
      <c r="AH145" s="46"/>
      <c r="AI145" s="46"/>
      <c r="AJ145" s="46" t="s">
        <v>3</v>
      </c>
      <c r="AK145" s="46"/>
      <c r="AL145" s="46"/>
      <c r="AM145" s="46"/>
      <c r="AN145" s="46"/>
      <c r="AO145" s="46" t="s">
        <v>4</v>
      </c>
      <c r="AP145" s="46"/>
      <c r="AQ145" s="46"/>
      <c r="AR145" s="46"/>
      <c r="AS145" s="46"/>
      <c r="AT145" s="46" t="s">
        <v>3</v>
      </c>
      <c r="AU145" s="46"/>
      <c r="AV145" s="46"/>
      <c r="AW145" s="46"/>
      <c r="AX145" s="46"/>
      <c r="AY145" s="46" t="s">
        <v>4</v>
      </c>
      <c r="AZ145" s="46"/>
      <c r="BA145" s="46"/>
      <c r="BB145" s="46"/>
      <c r="BC145" s="46"/>
      <c r="BD145" s="46" t="s">
        <v>3</v>
      </c>
      <c r="BE145" s="46"/>
      <c r="BF145" s="46"/>
      <c r="BG145" s="46"/>
      <c r="BH145" s="46"/>
      <c r="BI145" s="46" t="s">
        <v>4</v>
      </c>
      <c r="BJ145" s="46"/>
      <c r="BK145" s="46"/>
      <c r="BL145" s="46"/>
      <c r="BM145" s="46"/>
      <c r="BN145" s="46" t="s">
        <v>3</v>
      </c>
      <c r="BO145" s="46"/>
      <c r="BP145" s="46"/>
      <c r="BQ145" s="46"/>
      <c r="BR145" s="46"/>
    </row>
    <row r="146" spans="1:79" ht="15" customHeight="1">
      <c r="A146" s="47">
        <v>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9"/>
      <c r="U146" s="46">
        <v>2</v>
      </c>
      <c r="V146" s="46"/>
      <c r="W146" s="46"/>
      <c r="X146" s="46"/>
      <c r="Y146" s="46"/>
      <c r="Z146" s="46">
        <v>3</v>
      </c>
      <c r="AA146" s="46"/>
      <c r="AB146" s="46"/>
      <c r="AC146" s="46"/>
      <c r="AD146" s="46"/>
      <c r="AE146" s="46">
        <v>4</v>
      </c>
      <c r="AF146" s="46"/>
      <c r="AG146" s="46"/>
      <c r="AH146" s="46"/>
      <c r="AI146" s="46"/>
      <c r="AJ146" s="46">
        <v>5</v>
      </c>
      <c r="AK146" s="46"/>
      <c r="AL146" s="46"/>
      <c r="AM146" s="46"/>
      <c r="AN146" s="46"/>
      <c r="AO146" s="46">
        <v>6</v>
      </c>
      <c r="AP146" s="46"/>
      <c r="AQ146" s="46"/>
      <c r="AR146" s="46"/>
      <c r="AS146" s="46"/>
      <c r="AT146" s="46">
        <v>7</v>
      </c>
      <c r="AU146" s="46"/>
      <c r="AV146" s="46"/>
      <c r="AW146" s="46"/>
      <c r="AX146" s="46"/>
      <c r="AY146" s="46">
        <v>8</v>
      </c>
      <c r="AZ146" s="46"/>
      <c r="BA146" s="46"/>
      <c r="BB146" s="46"/>
      <c r="BC146" s="46"/>
      <c r="BD146" s="46">
        <v>9</v>
      </c>
      <c r="BE146" s="46"/>
      <c r="BF146" s="46"/>
      <c r="BG146" s="46"/>
      <c r="BH146" s="46"/>
      <c r="BI146" s="46">
        <v>10</v>
      </c>
      <c r="BJ146" s="46"/>
      <c r="BK146" s="46"/>
      <c r="BL146" s="46"/>
      <c r="BM146" s="46"/>
      <c r="BN146" s="46">
        <v>11</v>
      </c>
      <c r="BO146" s="46"/>
      <c r="BP146" s="46"/>
      <c r="BQ146" s="46"/>
      <c r="BR146" s="46"/>
    </row>
    <row r="147" spans="1:79" s="1" customFormat="1" ht="15.75" hidden="1" customHeight="1">
      <c r="A147" s="64" t="s">
        <v>57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98"/>
      <c r="U147" s="39" t="s">
        <v>65</v>
      </c>
      <c r="V147" s="39"/>
      <c r="W147" s="39"/>
      <c r="X147" s="39"/>
      <c r="Y147" s="39"/>
      <c r="Z147" s="32" t="s">
        <v>66</v>
      </c>
      <c r="AA147" s="32"/>
      <c r="AB147" s="32"/>
      <c r="AC147" s="32"/>
      <c r="AD147" s="32"/>
      <c r="AE147" s="39" t="s">
        <v>67</v>
      </c>
      <c r="AF147" s="39"/>
      <c r="AG147" s="39"/>
      <c r="AH147" s="39"/>
      <c r="AI147" s="39"/>
      <c r="AJ147" s="32" t="s">
        <v>68</v>
      </c>
      <c r="AK147" s="32"/>
      <c r="AL147" s="32"/>
      <c r="AM147" s="32"/>
      <c r="AN147" s="32"/>
      <c r="AO147" s="39" t="s">
        <v>58</v>
      </c>
      <c r="AP147" s="39"/>
      <c r="AQ147" s="39"/>
      <c r="AR147" s="39"/>
      <c r="AS147" s="39"/>
      <c r="AT147" s="32" t="s">
        <v>59</v>
      </c>
      <c r="AU147" s="32"/>
      <c r="AV147" s="32"/>
      <c r="AW147" s="32"/>
      <c r="AX147" s="32"/>
      <c r="AY147" s="39" t="s">
        <v>60</v>
      </c>
      <c r="AZ147" s="39"/>
      <c r="BA147" s="39"/>
      <c r="BB147" s="39"/>
      <c r="BC147" s="39"/>
      <c r="BD147" s="32" t="s">
        <v>61</v>
      </c>
      <c r="BE147" s="32"/>
      <c r="BF147" s="32"/>
      <c r="BG147" s="32"/>
      <c r="BH147" s="32"/>
      <c r="BI147" s="39" t="s">
        <v>62</v>
      </c>
      <c r="BJ147" s="39"/>
      <c r="BK147" s="39"/>
      <c r="BL147" s="39"/>
      <c r="BM147" s="39"/>
      <c r="BN147" s="32" t="s">
        <v>63</v>
      </c>
      <c r="BO147" s="32"/>
      <c r="BP147" s="32"/>
      <c r="BQ147" s="32"/>
      <c r="BR147" s="32"/>
      <c r="CA147" t="s">
        <v>41</v>
      </c>
    </row>
    <row r="148" spans="1:79" s="6" customFormat="1" ht="12.75" customHeight="1">
      <c r="A148" s="27" t="s">
        <v>218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9"/>
      <c r="U148" s="30">
        <v>7168000</v>
      </c>
      <c r="V148" s="30"/>
      <c r="W148" s="30"/>
      <c r="X148" s="30"/>
      <c r="Y148" s="30"/>
      <c r="Z148" s="30">
        <v>0</v>
      </c>
      <c r="AA148" s="30"/>
      <c r="AB148" s="30"/>
      <c r="AC148" s="30"/>
      <c r="AD148" s="30"/>
      <c r="AE148" s="30">
        <v>7793000</v>
      </c>
      <c r="AF148" s="30"/>
      <c r="AG148" s="30"/>
      <c r="AH148" s="30"/>
      <c r="AI148" s="30"/>
      <c r="AJ148" s="30">
        <v>0</v>
      </c>
      <c r="AK148" s="30"/>
      <c r="AL148" s="30"/>
      <c r="AM148" s="30"/>
      <c r="AN148" s="30"/>
      <c r="AO148" s="30">
        <v>8463198</v>
      </c>
      <c r="AP148" s="30"/>
      <c r="AQ148" s="30"/>
      <c r="AR148" s="30"/>
      <c r="AS148" s="30"/>
      <c r="AT148" s="30">
        <v>0</v>
      </c>
      <c r="AU148" s="30"/>
      <c r="AV148" s="30"/>
      <c r="AW148" s="30"/>
      <c r="AX148" s="30"/>
      <c r="AY148" s="30">
        <v>9064085</v>
      </c>
      <c r="AZ148" s="30"/>
      <c r="BA148" s="30"/>
      <c r="BB148" s="30"/>
      <c r="BC148" s="30"/>
      <c r="BD148" s="30">
        <v>0</v>
      </c>
      <c r="BE148" s="30"/>
      <c r="BF148" s="30"/>
      <c r="BG148" s="30"/>
      <c r="BH148" s="30"/>
      <c r="BI148" s="30">
        <v>0</v>
      </c>
      <c r="BJ148" s="30"/>
      <c r="BK148" s="30"/>
      <c r="BL148" s="30"/>
      <c r="BM148" s="30"/>
      <c r="BN148" s="30">
        <v>0</v>
      </c>
      <c r="BO148" s="30"/>
      <c r="BP148" s="30"/>
      <c r="BQ148" s="30"/>
      <c r="BR148" s="30"/>
      <c r="CA148" s="6" t="s">
        <v>42</v>
      </c>
    </row>
    <row r="149" spans="1:79" s="25" customFormat="1" ht="12.75" customHeight="1">
      <c r="A149" s="35" t="s">
        <v>219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7"/>
      <c r="U149" s="38">
        <v>7168000</v>
      </c>
      <c r="V149" s="38"/>
      <c r="W149" s="38"/>
      <c r="X149" s="38"/>
      <c r="Y149" s="38"/>
      <c r="Z149" s="38">
        <v>0</v>
      </c>
      <c r="AA149" s="38"/>
      <c r="AB149" s="38"/>
      <c r="AC149" s="38"/>
      <c r="AD149" s="38"/>
      <c r="AE149" s="38">
        <v>5720000</v>
      </c>
      <c r="AF149" s="38"/>
      <c r="AG149" s="38"/>
      <c r="AH149" s="38"/>
      <c r="AI149" s="38"/>
      <c r="AJ149" s="38">
        <v>0</v>
      </c>
      <c r="AK149" s="38"/>
      <c r="AL149" s="38"/>
      <c r="AM149" s="38"/>
      <c r="AN149" s="38"/>
      <c r="AO149" s="38">
        <v>6211920</v>
      </c>
      <c r="AP149" s="38"/>
      <c r="AQ149" s="38"/>
      <c r="AR149" s="38"/>
      <c r="AS149" s="38"/>
      <c r="AT149" s="38">
        <v>0</v>
      </c>
      <c r="AU149" s="38"/>
      <c r="AV149" s="38"/>
      <c r="AW149" s="38"/>
      <c r="AX149" s="38"/>
      <c r="AY149" s="38">
        <v>6652966</v>
      </c>
      <c r="AZ149" s="38"/>
      <c r="BA149" s="38"/>
      <c r="BB149" s="38"/>
      <c r="BC149" s="38"/>
      <c r="BD149" s="38">
        <v>0</v>
      </c>
      <c r="BE149" s="38"/>
      <c r="BF149" s="38"/>
      <c r="BG149" s="38"/>
      <c r="BH149" s="38"/>
      <c r="BI149" s="38">
        <v>0</v>
      </c>
      <c r="BJ149" s="38"/>
      <c r="BK149" s="38"/>
      <c r="BL149" s="38"/>
      <c r="BM149" s="38"/>
      <c r="BN149" s="38">
        <v>0</v>
      </c>
      <c r="BO149" s="38"/>
      <c r="BP149" s="38"/>
      <c r="BQ149" s="38"/>
      <c r="BR149" s="38"/>
    </row>
    <row r="150" spans="1:79" s="25" customFormat="1" ht="12.75" customHeight="1">
      <c r="A150" s="35" t="s">
        <v>220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7"/>
      <c r="U150" s="38">
        <v>0</v>
      </c>
      <c r="V150" s="38"/>
      <c r="W150" s="38"/>
      <c r="X150" s="38"/>
      <c r="Y150" s="38"/>
      <c r="Z150" s="38">
        <v>0</v>
      </c>
      <c r="AA150" s="38"/>
      <c r="AB150" s="38"/>
      <c r="AC150" s="38"/>
      <c r="AD150" s="38"/>
      <c r="AE150" s="38">
        <v>2073000</v>
      </c>
      <c r="AF150" s="38"/>
      <c r="AG150" s="38"/>
      <c r="AH150" s="38"/>
      <c r="AI150" s="38"/>
      <c r="AJ150" s="38">
        <v>0</v>
      </c>
      <c r="AK150" s="38"/>
      <c r="AL150" s="38"/>
      <c r="AM150" s="38"/>
      <c r="AN150" s="38"/>
      <c r="AO150" s="38">
        <v>2251278</v>
      </c>
      <c r="AP150" s="38"/>
      <c r="AQ150" s="38"/>
      <c r="AR150" s="38"/>
      <c r="AS150" s="38"/>
      <c r="AT150" s="38">
        <v>0</v>
      </c>
      <c r="AU150" s="38"/>
      <c r="AV150" s="38"/>
      <c r="AW150" s="38"/>
      <c r="AX150" s="38"/>
      <c r="AY150" s="38">
        <v>2411119</v>
      </c>
      <c r="AZ150" s="38"/>
      <c r="BA150" s="38"/>
      <c r="BB150" s="38"/>
      <c r="BC150" s="38"/>
      <c r="BD150" s="38">
        <v>0</v>
      </c>
      <c r="BE150" s="38"/>
      <c r="BF150" s="38"/>
      <c r="BG150" s="38"/>
      <c r="BH150" s="38"/>
      <c r="BI150" s="38">
        <v>0</v>
      </c>
      <c r="BJ150" s="38"/>
      <c r="BK150" s="38"/>
      <c r="BL150" s="38"/>
      <c r="BM150" s="38"/>
      <c r="BN150" s="38">
        <v>0</v>
      </c>
      <c r="BO150" s="38"/>
      <c r="BP150" s="38"/>
      <c r="BQ150" s="38"/>
      <c r="BR150" s="38"/>
    </row>
    <row r="151" spans="1:79" s="6" customFormat="1" ht="12.75" customHeight="1">
      <c r="A151" s="27" t="s">
        <v>223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9"/>
      <c r="U151" s="30">
        <v>0</v>
      </c>
      <c r="V151" s="30"/>
      <c r="W151" s="30"/>
      <c r="X151" s="30"/>
      <c r="Y151" s="30"/>
      <c r="Z151" s="30">
        <v>0</v>
      </c>
      <c r="AA151" s="30"/>
      <c r="AB151" s="30"/>
      <c r="AC151" s="30"/>
      <c r="AD151" s="30"/>
      <c r="AE151" s="30">
        <v>250000</v>
      </c>
      <c r="AF151" s="30"/>
      <c r="AG151" s="30"/>
      <c r="AH151" s="30"/>
      <c r="AI151" s="30"/>
      <c r="AJ151" s="30">
        <v>0</v>
      </c>
      <c r="AK151" s="30"/>
      <c r="AL151" s="30"/>
      <c r="AM151" s="30"/>
      <c r="AN151" s="30"/>
      <c r="AO151" s="30">
        <v>271500</v>
      </c>
      <c r="AP151" s="30"/>
      <c r="AQ151" s="30"/>
      <c r="AR151" s="30"/>
      <c r="AS151" s="30"/>
      <c r="AT151" s="30">
        <v>0</v>
      </c>
      <c r="AU151" s="30"/>
      <c r="AV151" s="30"/>
      <c r="AW151" s="30"/>
      <c r="AX151" s="30"/>
      <c r="AY151" s="30">
        <v>290776</v>
      </c>
      <c r="AZ151" s="30"/>
      <c r="BA151" s="30"/>
      <c r="BB151" s="30"/>
      <c r="BC151" s="30"/>
      <c r="BD151" s="30">
        <v>0</v>
      </c>
      <c r="BE151" s="30"/>
      <c r="BF151" s="30"/>
      <c r="BG151" s="30"/>
      <c r="BH151" s="30"/>
      <c r="BI151" s="30">
        <v>0</v>
      </c>
      <c r="BJ151" s="30"/>
      <c r="BK151" s="30"/>
      <c r="BL151" s="30"/>
      <c r="BM151" s="30"/>
      <c r="BN151" s="30">
        <v>0</v>
      </c>
      <c r="BO151" s="30"/>
      <c r="BP151" s="30"/>
      <c r="BQ151" s="30"/>
      <c r="BR151" s="30"/>
    </row>
    <row r="152" spans="1:79" s="25" customFormat="1" ht="12.75" customHeight="1">
      <c r="A152" s="35" t="s">
        <v>224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7"/>
      <c r="U152" s="38">
        <v>0</v>
      </c>
      <c r="V152" s="38"/>
      <c r="W152" s="38"/>
      <c r="X152" s="38"/>
      <c r="Y152" s="38"/>
      <c r="Z152" s="38">
        <v>0</v>
      </c>
      <c r="AA152" s="38"/>
      <c r="AB152" s="38"/>
      <c r="AC152" s="38"/>
      <c r="AD152" s="38"/>
      <c r="AE152" s="38">
        <v>250000</v>
      </c>
      <c r="AF152" s="38"/>
      <c r="AG152" s="38"/>
      <c r="AH152" s="38"/>
      <c r="AI152" s="38"/>
      <c r="AJ152" s="38">
        <v>0</v>
      </c>
      <c r="AK152" s="38"/>
      <c r="AL152" s="38"/>
      <c r="AM152" s="38"/>
      <c r="AN152" s="38"/>
      <c r="AO152" s="38">
        <v>271500</v>
      </c>
      <c r="AP152" s="38"/>
      <c r="AQ152" s="38"/>
      <c r="AR152" s="38"/>
      <c r="AS152" s="38"/>
      <c r="AT152" s="38">
        <v>0</v>
      </c>
      <c r="AU152" s="38"/>
      <c r="AV152" s="38"/>
      <c r="AW152" s="38"/>
      <c r="AX152" s="38"/>
      <c r="AY152" s="38">
        <v>290776</v>
      </c>
      <c r="AZ152" s="38"/>
      <c r="BA152" s="38"/>
      <c r="BB152" s="38"/>
      <c r="BC152" s="38"/>
      <c r="BD152" s="38">
        <v>0</v>
      </c>
      <c r="BE152" s="38"/>
      <c r="BF152" s="38"/>
      <c r="BG152" s="38"/>
      <c r="BH152" s="38"/>
      <c r="BI152" s="38">
        <v>0</v>
      </c>
      <c r="BJ152" s="38"/>
      <c r="BK152" s="38"/>
      <c r="BL152" s="38"/>
      <c r="BM152" s="38"/>
      <c r="BN152" s="38">
        <v>0</v>
      </c>
      <c r="BO152" s="38"/>
      <c r="BP152" s="38"/>
      <c r="BQ152" s="38"/>
      <c r="BR152" s="38"/>
    </row>
    <row r="153" spans="1:79" s="6" customFormat="1" ht="12.75" customHeight="1">
      <c r="A153" s="27" t="s">
        <v>147</v>
      </c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9"/>
      <c r="U153" s="30">
        <v>7168000</v>
      </c>
      <c r="V153" s="30"/>
      <c r="W153" s="30"/>
      <c r="X153" s="30"/>
      <c r="Y153" s="30"/>
      <c r="Z153" s="30">
        <v>0</v>
      </c>
      <c r="AA153" s="30"/>
      <c r="AB153" s="30"/>
      <c r="AC153" s="30"/>
      <c r="AD153" s="30"/>
      <c r="AE153" s="30">
        <v>8043000</v>
      </c>
      <c r="AF153" s="30"/>
      <c r="AG153" s="30"/>
      <c r="AH153" s="30"/>
      <c r="AI153" s="30"/>
      <c r="AJ153" s="30">
        <v>0</v>
      </c>
      <c r="AK153" s="30"/>
      <c r="AL153" s="30"/>
      <c r="AM153" s="30"/>
      <c r="AN153" s="30"/>
      <c r="AO153" s="30">
        <v>8734698</v>
      </c>
      <c r="AP153" s="30"/>
      <c r="AQ153" s="30"/>
      <c r="AR153" s="30"/>
      <c r="AS153" s="30"/>
      <c r="AT153" s="30">
        <v>0</v>
      </c>
      <c r="AU153" s="30"/>
      <c r="AV153" s="30"/>
      <c r="AW153" s="30"/>
      <c r="AX153" s="30"/>
      <c r="AY153" s="30">
        <v>9354861</v>
      </c>
      <c r="AZ153" s="30"/>
      <c r="BA153" s="30"/>
      <c r="BB153" s="30"/>
      <c r="BC153" s="30"/>
      <c r="BD153" s="30">
        <v>0</v>
      </c>
      <c r="BE153" s="30"/>
      <c r="BF153" s="30"/>
      <c r="BG153" s="30"/>
      <c r="BH153" s="30"/>
      <c r="BI153" s="30">
        <v>0</v>
      </c>
      <c r="BJ153" s="30"/>
      <c r="BK153" s="30"/>
      <c r="BL153" s="30"/>
      <c r="BM153" s="30"/>
      <c r="BN153" s="30">
        <v>0</v>
      </c>
      <c r="BO153" s="30"/>
      <c r="BP153" s="30"/>
      <c r="BQ153" s="30"/>
      <c r="BR153" s="30"/>
    </row>
    <row r="154" spans="1:79" s="25" customFormat="1" ht="38.25" customHeight="1">
      <c r="A154" s="35" t="s">
        <v>225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7"/>
      <c r="U154" s="38" t="s">
        <v>173</v>
      </c>
      <c r="V154" s="38"/>
      <c r="W154" s="38"/>
      <c r="X154" s="38"/>
      <c r="Y154" s="38"/>
      <c r="Z154" s="38"/>
      <c r="AA154" s="38"/>
      <c r="AB154" s="38"/>
      <c r="AC154" s="38"/>
      <c r="AD154" s="38"/>
      <c r="AE154" s="38" t="s">
        <v>173</v>
      </c>
      <c r="AF154" s="38"/>
      <c r="AG154" s="38"/>
      <c r="AH154" s="38"/>
      <c r="AI154" s="38"/>
      <c r="AJ154" s="38"/>
      <c r="AK154" s="38"/>
      <c r="AL154" s="38"/>
      <c r="AM154" s="38"/>
      <c r="AN154" s="38"/>
      <c r="AO154" s="38" t="s">
        <v>173</v>
      </c>
      <c r="AP154" s="38"/>
      <c r="AQ154" s="38"/>
      <c r="AR154" s="38"/>
      <c r="AS154" s="38"/>
      <c r="AT154" s="38"/>
      <c r="AU154" s="38"/>
      <c r="AV154" s="38"/>
      <c r="AW154" s="38"/>
      <c r="AX154" s="38"/>
      <c r="AY154" s="38" t="s">
        <v>173</v>
      </c>
      <c r="AZ154" s="38"/>
      <c r="BA154" s="38"/>
      <c r="BB154" s="38"/>
      <c r="BC154" s="38"/>
      <c r="BD154" s="38"/>
      <c r="BE154" s="38"/>
      <c r="BF154" s="38"/>
      <c r="BG154" s="38"/>
      <c r="BH154" s="38"/>
      <c r="BI154" s="38" t="s">
        <v>173</v>
      </c>
      <c r="BJ154" s="38"/>
      <c r="BK154" s="38"/>
      <c r="BL154" s="38"/>
      <c r="BM154" s="38"/>
      <c r="BN154" s="38"/>
      <c r="BO154" s="38"/>
      <c r="BP154" s="38"/>
      <c r="BQ154" s="38"/>
      <c r="BR154" s="38"/>
    </row>
    <row r="157" spans="1:79" ht="14.25" customHeight="1">
      <c r="A157" s="55" t="s">
        <v>125</v>
      </c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</row>
    <row r="158" spans="1:79" ht="15" customHeight="1">
      <c r="A158" s="89" t="s">
        <v>6</v>
      </c>
      <c r="B158" s="90"/>
      <c r="C158" s="90"/>
      <c r="D158" s="89" t="s">
        <v>10</v>
      </c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1"/>
      <c r="W158" s="46" t="s">
        <v>246</v>
      </c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 t="s">
        <v>250</v>
      </c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 t="s">
        <v>262</v>
      </c>
      <c r="AV158" s="46"/>
      <c r="AW158" s="46"/>
      <c r="AX158" s="46"/>
      <c r="AY158" s="46"/>
      <c r="AZ158" s="46"/>
      <c r="BA158" s="46" t="s">
        <v>268</v>
      </c>
      <c r="BB158" s="46"/>
      <c r="BC158" s="46"/>
      <c r="BD158" s="46"/>
      <c r="BE158" s="46"/>
      <c r="BF158" s="46"/>
      <c r="BG158" s="46" t="s">
        <v>277</v>
      </c>
      <c r="BH158" s="46"/>
      <c r="BI158" s="46"/>
      <c r="BJ158" s="46"/>
      <c r="BK158" s="46"/>
      <c r="BL158" s="46"/>
    </row>
    <row r="159" spans="1:79" ht="15" customHeight="1">
      <c r="A159" s="99"/>
      <c r="B159" s="100"/>
      <c r="C159" s="100"/>
      <c r="D159" s="99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1"/>
      <c r="W159" s="46" t="s">
        <v>4</v>
      </c>
      <c r="X159" s="46"/>
      <c r="Y159" s="46"/>
      <c r="Z159" s="46"/>
      <c r="AA159" s="46"/>
      <c r="AB159" s="46"/>
      <c r="AC159" s="46" t="s">
        <v>3</v>
      </c>
      <c r="AD159" s="46"/>
      <c r="AE159" s="46"/>
      <c r="AF159" s="46"/>
      <c r="AG159" s="46"/>
      <c r="AH159" s="46"/>
      <c r="AI159" s="46" t="s">
        <v>4</v>
      </c>
      <c r="AJ159" s="46"/>
      <c r="AK159" s="46"/>
      <c r="AL159" s="46"/>
      <c r="AM159" s="46"/>
      <c r="AN159" s="46"/>
      <c r="AO159" s="46" t="s">
        <v>3</v>
      </c>
      <c r="AP159" s="46"/>
      <c r="AQ159" s="46"/>
      <c r="AR159" s="46"/>
      <c r="AS159" s="46"/>
      <c r="AT159" s="46"/>
      <c r="AU159" s="80" t="s">
        <v>4</v>
      </c>
      <c r="AV159" s="80"/>
      <c r="AW159" s="80"/>
      <c r="AX159" s="80" t="s">
        <v>3</v>
      </c>
      <c r="AY159" s="80"/>
      <c r="AZ159" s="80"/>
      <c r="BA159" s="80" t="s">
        <v>4</v>
      </c>
      <c r="BB159" s="80"/>
      <c r="BC159" s="80"/>
      <c r="BD159" s="80" t="s">
        <v>3</v>
      </c>
      <c r="BE159" s="80"/>
      <c r="BF159" s="80"/>
      <c r="BG159" s="80" t="s">
        <v>4</v>
      </c>
      <c r="BH159" s="80"/>
      <c r="BI159" s="80"/>
      <c r="BJ159" s="80" t="s">
        <v>3</v>
      </c>
      <c r="BK159" s="80"/>
      <c r="BL159" s="80"/>
    </row>
    <row r="160" spans="1:79" ht="57" customHeight="1">
      <c r="A160" s="92"/>
      <c r="B160" s="93"/>
      <c r="C160" s="93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4"/>
      <c r="W160" s="46" t="s">
        <v>12</v>
      </c>
      <c r="X160" s="46"/>
      <c r="Y160" s="46"/>
      <c r="Z160" s="46" t="s">
        <v>11</v>
      </c>
      <c r="AA160" s="46"/>
      <c r="AB160" s="46"/>
      <c r="AC160" s="46" t="s">
        <v>12</v>
      </c>
      <c r="AD160" s="46"/>
      <c r="AE160" s="46"/>
      <c r="AF160" s="46" t="s">
        <v>11</v>
      </c>
      <c r="AG160" s="46"/>
      <c r="AH160" s="46"/>
      <c r="AI160" s="46" t="s">
        <v>12</v>
      </c>
      <c r="AJ160" s="46"/>
      <c r="AK160" s="46"/>
      <c r="AL160" s="46" t="s">
        <v>11</v>
      </c>
      <c r="AM160" s="46"/>
      <c r="AN160" s="46"/>
      <c r="AO160" s="46" t="s">
        <v>12</v>
      </c>
      <c r="AP160" s="46"/>
      <c r="AQ160" s="46"/>
      <c r="AR160" s="46" t="s">
        <v>11</v>
      </c>
      <c r="AS160" s="46"/>
      <c r="AT160" s="46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79" ht="15" customHeight="1">
      <c r="A161" s="47">
        <v>1</v>
      </c>
      <c r="B161" s="48"/>
      <c r="C161" s="48"/>
      <c r="D161" s="47">
        <v>2</v>
      </c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9"/>
      <c r="W161" s="46">
        <v>3</v>
      </c>
      <c r="X161" s="46"/>
      <c r="Y161" s="46"/>
      <c r="Z161" s="46">
        <v>4</v>
      </c>
      <c r="AA161" s="46"/>
      <c r="AB161" s="46"/>
      <c r="AC161" s="46">
        <v>5</v>
      </c>
      <c r="AD161" s="46"/>
      <c r="AE161" s="46"/>
      <c r="AF161" s="46">
        <v>6</v>
      </c>
      <c r="AG161" s="46"/>
      <c r="AH161" s="46"/>
      <c r="AI161" s="46">
        <v>7</v>
      </c>
      <c r="AJ161" s="46"/>
      <c r="AK161" s="46"/>
      <c r="AL161" s="46">
        <v>8</v>
      </c>
      <c r="AM161" s="46"/>
      <c r="AN161" s="46"/>
      <c r="AO161" s="46">
        <v>9</v>
      </c>
      <c r="AP161" s="46"/>
      <c r="AQ161" s="46"/>
      <c r="AR161" s="46">
        <v>10</v>
      </c>
      <c r="AS161" s="46"/>
      <c r="AT161" s="46"/>
      <c r="AU161" s="46">
        <v>11</v>
      </c>
      <c r="AV161" s="46"/>
      <c r="AW161" s="46"/>
      <c r="AX161" s="46">
        <v>12</v>
      </c>
      <c r="AY161" s="46"/>
      <c r="AZ161" s="46"/>
      <c r="BA161" s="46">
        <v>13</v>
      </c>
      <c r="BB161" s="46"/>
      <c r="BC161" s="46"/>
      <c r="BD161" s="46">
        <v>14</v>
      </c>
      <c r="BE161" s="46"/>
      <c r="BF161" s="46"/>
      <c r="BG161" s="46">
        <v>15</v>
      </c>
      <c r="BH161" s="46"/>
      <c r="BI161" s="46"/>
      <c r="BJ161" s="46">
        <v>16</v>
      </c>
      <c r="BK161" s="46"/>
      <c r="BL161" s="46"/>
    </row>
    <row r="162" spans="1:79" s="1" customFormat="1" ht="12.75" hidden="1" customHeight="1">
      <c r="A162" s="64" t="s">
        <v>69</v>
      </c>
      <c r="B162" s="65"/>
      <c r="C162" s="65"/>
      <c r="D162" s="64" t="s">
        <v>57</v>
      </c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98"/>
      <c r="W162" s="39" t="s">
        <v>72</v>
      </c>
      <c r="X162" s="39"/>
      <c r="Y162" s="39"/>
      <c r="Z162" s="39" t="s">
        <v>73</v>
      </c>
      <c r="AA162" s="39"/>
      <c r="AB162" s="39"/>
      <c r="AC162" s="32" t="s">
        <v>74</v>
      </c>
      <c r="AD162" s="32"/>
      <c r="AE162" s="32"/>
      <c r="AF162" s="32" t="s">
        <v>75</v>
      </c>
      <c r="AG162" s="32"/>
      <c r="AH162" s="32"/>
      <c r="AI162" s="39" t="s">
        <v>76</v>
      </c>
      <c r="AJ162" s="39"/>
      <c r="AK162" s="39"/>
      <c r="AL162" s="39" t="s">
        <v>77</v>
      </c>
      <c r="AM162" s="39"/>
      <c r="AN162" s="39"/>
      <c r="AO162" s="32" t="s">
        <v>104</v>
      </c>
      <c r="AP162" s="32"/>
      <c r="AQ162" s="32"/>
      <c r="AR162" s="32" t="s">
        <v>78</v>
      </c>
      <c r="AS162" s="32"/>
      <c r="AT162" s="32"/>
      <c r="AU162" s="39" t="s">
        <v>105</v>
      </c>
      <c r="AV162" s="39"/>
      <c r="AW162" s="39"/>
      <c r="AX162" s="32" t="s">
        <v>106</v>
      </c>
      <c r="AY162" s="32"/>
      <c r="AZ162" s="32"/>
      <c r="BA162" s="39" t="s">
        <v>107</v>
      </c>
      <c r="BB162" s="39"/>
      <c r="BC162" s="39"/>
      <c r="BD162" s="32" t="s">
        <v>108</v>
      </c>
      <c r="BE162" s="32"/>
      <c r="BF162" s="32"/>
      <c r="BG162" s="39" t="s">
        <v>109</v>
      </c>
      <c r="BH162" s="39"/>
      <c r="BI162" s="39"/>
      <c r="BJ162" s="32" t="s">
        <v>110</v>
      </c>
      <c r="BK162" s="32"/>
      <c r="BL162" s="32"/>
      <c r="CA162" s="1" t="s">
        <v>103</v>
      </c>
    </row>
    <row r="163" spans="1:79" s="25" customFormat="1" ht="12.75" customHeight="1">
      <c r="A163" s="42">
        <v>1</v>
      </c>
      <c r="B163" s="43"/>
      <c r="C163" s="43"/>
      <c r="D163" s="35" t="s">
        <v>226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7"/>
      <c r="W163" s="40">
        <v>23</v>
      </c>
      <c r="X163" s="40"/>
      <c r="Y163" s="40"/>
      <c r="Z163" s="40">
        <v>14</v>
      </c>
      <c r="AA163" s="40"/>
      <c r="AB163" s="40"/>
      <c r="AC163" s="40">
        <v>0</v>
      </c>
      <c r="AD163" s="40"/>
      <c r="AE163" s="40"/>
      <c r="AF163" s="40">
        <v>0</v>
      </c>
      <c r="AG163" s="40"/>
      <c r="AH163" s="40"/>
      <c r="AI163" s="40">
        <v>14</v>
      </c>
      <c r="AJ163" s="40"/>
      <c r="AK163" s="40"/>
      <c r="AL163" s="40">
        <v>0</v>
      </c>
      <c r="AM163" s="40"/>
      <c r="AN163" s="40"/>
      <c r="AO163" s="40">
        <v>0</v>
      </c>
      <c r="AP163" s="40"/>
      <c r="AQ163" s="40"/>
      <c r="AR163" s="40">
        <v>0</v>
      </c>
      <c r="AS163" s="40"/>
      <c r="AT163" s="40"/>
      <c r="AU163" s="40">
        <v>14</v>
      </c>
      <c r="AV163" s="40"/>
      <c r="AW163" s="40"/>
      <c r="AX163" s="40">
        <v>0</v>
      </c>
      <c r="AY163" s="40"/>
      <c r="AZ163" s="40"/>
      <c r="BA163" s="40">
        <v>14</v>
      </c>
      <c r="BB163" s="40"/>
      <c r="BC163" s="40"/>
      <c r="BD163" s="40">
        <v>0</v>
      </c>
      <c r="BE163" s="40"/>
      <c r="BF163" s="40"/>
      <c r="BG163" s="40">
        <v>0</v>
      </c>
      <c r="BH163" s="40"/>
      <c r="BI163" s="40"/>
      <c r="BJ163" s="40">
        <v>0</v>
      </c>
      <c r="BK163" s="40"/>
      <c r="BL163" s="40"/>
      <c r="CA163" s="25" t="s">
        <v>43</v>
      </c>
    </row>
    <row r="164" spans="1:79" s="25" customFormat="1" ht="12.75" customHeight="1">
      <c r="A164" s="42">
        <v>2</v>
      </c>
      <c r="B164" s="43"/>
      <c r="C164" s="43"/>
      <c r="D164" s="35" t="s">
        <v>227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7"/>
      <c r="W164" s="40">
        <v>12</v>
      </c>
      <c r="X164" s="40"/>
      <c r="Y164" s="40"/>
      <c r="Z164" s="40">
        <v>9</v>
      </c>
      <c r="AA164" s="40"/>
      <c r="AB164" s="40"/>
      <c r="AC164" s="40">
        <v>0</v>
      </c>
      <c r="AD164" s="40"/>
      <c r="AE164" s="40"/>
      <c r="AF164" s="40">
        <v>0</v>
      </c>
      <c r="AG164" s="40"/>
      <c r="AH164" s="40"/>
      <c r="AI164" s="40">
        <v>8</v>
      </c>
      <c r="AJ164" s="40"/>
      <c r="AK164" s="40"/>
      <c r="AL164" s="40">
        <v>0</v>
      </c>
      <c r="AM164" s="40"/>
      <c r="AN164" s="40"/>
      <c r="AO164" s="40">
        <v>0</v>
      </c>
      <c r="AP164" s="40"/>
      <c r="AQ164" s="40"/>
      <c r="AR164" s="40">
        <v>0</v>
      </c>
      <c r="AS164" s="40"/>
      <c r="AT164" s="40"/>
      <c r="AU164" s="40">
        <v>8</v>
      </c>
      <c r="AV164" s="40"/>
      <c r="AW164" s="40"/>
      <c r="AX164" s="40">
        <v>0</v>
      </c>
      <c r="AY164" s="40"/>
      <c r="AZ164" s="40"/>
      <c r="BA164" s="40">
        <v>8</v>
      </c>
      <c r="BB164" s="40"/>
      <c r="BC164" s="40"/>
      <c r="BD164" s="40">
        <v>0</v>
      </c>
      <c r="BE164" s="40"/>
      <c r="BF164" s="40"/>
      <c r="BG164" s="40">
        <v>0</v>
      </c>
      <c r="BH164" s="40"/>
      <c r="BI164" s="40"/>
      <c r="BJ164" s="40">
        <v>0</v>
      </c>
      <c r="BK164" s="40"/>
      <c r="BL164" s="40"/>
    </row>
    <row r="165" spans="1:79" s="25" customFormat="1" ht="12.75" customHeight="1">
      <c r="A165" s="42">
        <v>3</v>
      </c>
      <c r="B165" s="43"/>
      <c r="C165" s="43"/>
      <c r="D165" s="35" t="s">
        <v>334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40">
        <v>8</v>
      </c>
      <c r="X165" s="40"/>
      <c r="Y165" s="40"/>
      <c r="Z165" s="40">
        <v>5</v>
      </c>
      <c r="AA165" s="40"/>
      <c r="AB165" s="40"/>
      <c r="AC165" s="40">
        <v>0</v>
      </c>
      <c r="AD165" s="40"/>
      <c r="AE165" s="40"/>
      <c r="AF165" s="40">
        <v>0</v>
      </c>
      <c r="AG165" s="40"/>
      <c r="AH165" s="40"/>
      <c r="AI165" s="40">
        <v>5</v>
      </c>
      <c r="AJ165" s="40"/>
      <c r="AK165" s="40"/>
      <c r="AL165" s="40">
        <v>0</v>
      </c>
      <c r="AM165" s="40"/>
      <c r="AN165" s="40"/>
      <c r="AO165" s="40">
        <v>0</v>
      </c>
      <c r="AP165" s="40"/>
      <c r="AQ165" s="40"/>
      <c r="AR165" s="40">
        <v>0</v>
      </c>
      <c r="AS165" s="40"/>
      <c r="AT165" s="40"/>
      <c r="AU165" s="40">
        <v>5</v>
      </c>
      <c r="AV165" s="40"/>
      <c r="AW165" s="40"/>
      <c r="AX165" s="40">
        <v>0</v>
      </c>
      <c r="AY165" s="40"/>
      <c r="AZ165" s="40"/>
      <c r="BA165" s="40">
        <v>5</v>
      </c>
      <c r="BB165" s="40"/>
      <c r="BC165" s="40"/>
      <c r="BD165" s="40">
        <v>0</v>
      </c>
      <c r="BE165" s="40"/>
      <c r="BF165" s="40"/>
      <c r="BG165" s="40">
        <v>0</v>
      </c>
      <c r="BH165" s="40"/>
      <c r="BI165" s="40"/>
      <c r="BJ165" s="40">
        <v>0</v>
      </c>
      <c r="BK165" s="40"/>
      <c r="BL165" s="40"/>
    </row>
    <row r="166" spans="1:79" s="25" customFormat="1" ht="12.75" customHeight="1">
      <c r="A166" s="42">
        <v>4</v>
      </c>
      <c r="B166" s="43"/>
      <c r="C166" s="43"/>
      <c r="D166" s="35" t="s">
        <v>335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7"/>
      <c r="W166" s="40">
        <v>28</v>
      </c>
      <c r="X166" s="40"/>
      <c r="Y166" s="40"/>
      <c r="Z166" s="40">
        <v>18</v>
      </c>
      <c r="AA166" s="40"/>
      <c r="AB166" s="40"/>
      <c r="AC166" s="40">
        <v>0</v>
      </c>
      <c r="AD166" s="40"/>
      <c r="AE166" s="40"/>
      <c r="AF166" s="40">
        <v>0</v>
      </c>
      <c r="AG166" s="40"/>
      <c r="AH166" s="40"/>
      <c r="AI166" s="40">
        <v>12</v>
      </c>
      <c r="AJ166" s="40"/>
      <c r="AK166" s="40"/>
      <c r="AL166" s="40">
        <v>0</v>
      </c>
      <c r="AM166" s="40"/>
      <c r="AN166" s="40"/>
      <c r="AO166" s="40">
        <v>0</v>
      </c>
      <c r="AP166" s="40"/>
      <c r="AQ166" s="40"/>
      <c r="AR166" s="40">
        <v>0</v>
      </c>
      <c r="AS166" s="40"/>
      <c r="AT166" s="40"/>
      <c r="AU166" s="40">
        <v>12</v>
      </c>
      <c r="AV166" s="40"/>
      <c r="AW166" s="40"/>
      <c r="AX166" s="40">
        <v>0</v>
      </c>
      <c r="AY166" s="40"/>
      <c r="AZ166" s="40"/>
      <c r="BA166" s="40">
        <v>12</v>
      </c>
      <c r="BB166" s="40"/>
      <c r="BC166" s="40"/>
      <c r="BD166" s="40">
        <v>0</v>
      </c>
      <c r="BE166" s="40"/>
      <c r="BF166" s="40"/>
      <c r="BG166" s="40">
        <v>0</v>
      </c>
      <c r="BH166" s="40"/>
      <c r="BI166" s="40"/>
      <c r="BJ166" s="40">
        <v>0</v>
      </c>
      <c r="BK166" s="40"/>
      <c r="BL166" s="40"/>
    </row>
    <row r="167" spans="1:79" s="25" customFormat="1" ht="12.75" customHeight="1">
      <c r="A167" s="42">
        <v>5</v>
      </c>
      <c r="B167" s="43"/>
      <c r="C167" s="43"/>
      <c r="D167" s="35" t="s">
        <v>336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40">
        <v>37</v>
      </c>
      <c r="X167" s="40"/>
      <c r="Y167" s="40"/>
      <c r="Z167" s="40">
        <v>20</v>
      </c>
      <c r="AA167" s="40"/>
      <c r="AB167" s="40"/>
      <c r="AC167" s="40">
        <v>0</v>
      </c>
      <c r="AD167" s="40"/>
      <c r="AE167" s="40"/>
      <c r="AF167" s="40">
        <v>0</v>
      </c>
      <c r="AG167" s="40"/>
      <c r="AH167" s="40"/>
      <c r="AI167" s="40">
        <v>12</v>
      </c>
      <c r="AJ167" s="40"/>
      <c r="AK167" s="40"/>
      <c r="AL167" s="40">
        <v>0</v>
      </c>
      <c r="AM167" s="40"/>
      <c r="AN167" s="40"/>
      <c r="AO167" s="40">
        <v>0</v>
      </c>
      <c r="AP167" s="40"/>
      <c r="AQ167" s="40"/>
      <c r="AR167" s="40">
        <v>0</v>
      </c>
      <c r="AS167" s="40"/>
      <c r="AT167" s="40"/>
      <c r="AU167" s="40">
        <v>12</v>
      </c>
      <c r="AV167" s="40"/>
      <c r="AW167" s="40"/>
      <c r="AX167" s="40">
        <v>0</v>
      </c>
      <c r="AY167" s="40"/>
      <c r="AZ167" s="40"/>
      <c r="BA167" s="40">
        <v>12</v>
      </c>
      <c r="BB167" s="40"/>
      <c r="BC167" s="40"/>
      <c r="BD167" s="40">
        <v>0</v>
      </c>
      <c r="BE167" s="40"/>
      <c r="BF167" s="40"/>
      <c r="BG167" s="40">
        <v>0</v>
      </c>
      <c r="BH167" s="40"/>
      <c r="BI167" s="40"/>
      <c r="BJ167" s="40">
        <v>0</v>
      </c>
      <c r="BK167" s="40"/>
      <c r="BL167" s="40"/>
    </row>
    <row r="168" spans="1:79" s="6" customFormat="1" ht="12.75" customHeight="1">
      <c r="A168" s="44">
        <v>6</v>
      </c>
      <c r="B168" s="45"/>
      <c r="C168" s="45"/>
      <c r="D168" s="27" t="s">
        <v>230</v>
      </c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9"/>
      <c r="W168" s="41">
        <v>108</v>
      </c>
      <c r="X168" s="41"/>
      <c r="Y168" s="41"/>
      <c r="Z168" s="41">
        <v>66</v>
      </c>
      <c r="AA168" s="41"/>
      <c r="AB168" s="41"/>
      <c r="AC168" s="41">
        <v>0</v>
      </c>
      <c r="AD168" s="41"/>
      <c r="AE168" s="41"/>
      <c r="AF168" s="41">
        <v>0</v>
      </c>
      <c r="AG168" s="41"/>
      <c r="AH168" s="41"/>
      <c r="AI168" s="41">
        <v>51</v>
      </c>
      <c r="AJ168" s="41"/>
      <c r="AK168" s="41"/>
      <c r="AL168" s="41">
        <v>0</v>
      </c>
      <c r="AM168" s="41"/>
      <c r="AN168" s="41"/>
      <c r="AO168" s="41">
        <v>0</v>
      </c>
      <c r="AP168" s="41"/>
      <c r="AQ168" s="41"/>
      <c r="AR168" s="41">
        <v>0</v>
      </c>
      <c r="AS168" s="41"/>
      <c r="AT168" s="41"/>
      <c r="AU168" s="41">
        <v>51</v>
      </c>
      <c r="AV168" s="41"/>
      <c r="AW168" s="41"/>
      <c r="AX168" s="41">
        <v>0</v>
      </c>
      <c r="AY168" s="41"/>
      <c r="AZ168" s="41"/>
      <c r="BA168" s="41">
        <v>51</v>
      </c>
      <c r="BB168" s="41"/>
      <c r="BC168" s="41"/>
      <c r="BD168" s="41">
        <v>0</v>
      </c>
      <c r="BE168" s="41"/>
      <c r="BF168" s="41"/>
      <c r="BG168" s="41">
        <v>0</v>
      </c>
      <c r="BH168" s="41"/>
      <c r="BI168" s="41"/>
      <c r="BJ168" s="41">
        <v>0</v>
      </c>
      <c r="BK168" s="41"/>
      <c r="BL168" s="41"/>
    </row>
    <row r="169" spans="1:79" s="25" customFormat="1" ht="25.5" customHeight="1">
      <c r="A169" s="42">
        <v>7</v>
      </c>
      <c r="B169" s="43"/>
      <c r="C169" s="43"/>
      <c r="D169" s="35" t="s">
        <v>231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7"/>
      <c r="W169" s="40" t="s">
        <v>173</v>
      </c>
      <c r="X169" s="40"/>
      <c r="Y169" s="40"/>
      <c r="Z169" s="40" t="s">
        <v>173</v>
      </c>
      <c r="AA169" s="40"/>
      <c r="AB169" s="40"/>
      <c r="AC169" s="40"/>
      <c r="AD169" s="40"/>
      <c r="AE169" s="40"/>
      <c r="AF169" s="40"/>
      <c r="AG169" s="40"/>
      <c r="AH169" s="40"/>
      <c r="AI169" s="40" t="s">
        <v>173</v>
      </c>
      <c r="AJ169" s="40"/>
      <c r="AK169" s="40"/>
      <c r="AL169" s="40" t="s">
        <v>173</v>
      </c>
      <c r="AM169" s="40"/>
      <c r="AN169" s="40"/>
      <c r="AO169" s="40"/>
      <c r="AP169" s="40"/>
      <c r="AQ169" s="40"/>
      <c r="AR169" s="40"/>
      <c r="AS169" s="40"/>
      <c r="AT169" s="40"/>
      <c r="AU169" s="40" t="s">
        <v>173</v>
      </c>
      <c r="AV169" s="40"/>
      <c r="AW169" s="40"/>
      <c r="AX169" s="40"/>
      <c r="AY169" s="40"/>
      <c r="AZ169" s="40"/>
      <c r="BA169" s="40" t="s">
        <v>173</v>
      </c>
      <c r="BB169" s="40"/>
      <c r="BC169" s="40"/>
      <c r="BD169" s="40"/>
      <c r="BE169" s="40"/>
      <c r="BF169" s="40"/>
      <c r="BG169" s="40" t="s">
        <v>173</v>
      </c>
      <c r="BH169" s="40"/>
      <c r="BI169" s="40"/>
      <c r="BJ169" s="40"/>
      <c r="BK169" s="40"/>
      <c r="BL169" s="40"/>
    </row>
    <row r="172" spans="1:79" ht="14.25" customHeight="1">
      <c r="A172" s="55" t="s">
        <v>153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</row>
    <row r="173" spans="1:79" ht="14.25" customHeight="1">
      <c r="A173" s="55" t="s">
        <v>263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</row>
    <row r="174" spans="1:79" ht="15" customHeight="1">
      <c r="A174" s="69" t="s">
        <v>245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</row>
    <row r="175" spans="1:79" ht="15" customHeight="1">
      <c r="A175" s="46" t="s">
        <v>6</v>
      </c>
      <c r="B175" s="46"/>
      <c r="C175" s="46"/>
      <c r="D175" s="46"/>
      <c r="E175" s="46"/>
      <c r="F175" s="46"/>
      <c r="G175" s="46" t="s">
        <v>126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 t="s">
        <v>13</v>
      </c>
      <c r="U175" s="46"/>
      <c r="V175" s="46"/>
      <c r="W175" s="46"/>
      <c r="X175" s="46"/>
      <c r="Y175" s="46"/>
      <c r="Z175" s="46"/>
      <c r="AA175" s="47" t="s">
        <v>246</v>
      </c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7"/>
      <c r="AP175" s="47" t="s">
        <v>249</v>
      </c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9"/>
      <c r="BE175" s="47" t="s">
        <v>257</v>
      </c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9"/>
    </row>
    <row r="176" spans="1:79" ht="32.1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 t="s">
        <v>4</v>
      </c>
      <c r="AB176" s="46"/>
      <c r="AC176" s="46"/>
      <c r="AD176" s="46"/>
      <c r="AE176" s="46"/>
      <c r="AF176" s="46" t="s">
        <v>3</v>
      </c>
      <c r="AG176" s="46"/>
      <c r="AH176" s="46"/>
      <c r="AI176" s="46"/>
      <c r="AJ176" s="46"/>
      <c r="AK176" s="46" t="s">
        <v>89</v>
      </c>
      <c r="AL176" s="46"/>
      <c r="AM176" s="46"/>
      <c r="AN176" s="46"/>
      <c r="AO176" s="46"/>
      <c r="AP176" s="46" t="s">
        <v>4</v>
      </c>
      <c r="AQ176" s="46"/>
      <c r="AR176" s="46"/>
      <c r="AS176" s="46"/>
      <c r="AT176" s="46"/>
      <c r="AU176" s="46" t="s">
        <v>3</v>
      </c>
      <c r="AV176" s="46"/>
      <c r="AW176" s="46"/>
      <c r="AX176" s="46"/>
      <c r="AY176" s="46"/>
      <c r="AZ176" s="46" t="s">
        <v>96</v>
      </c>
      <c r="BA176" s="46"/>
      <c r="BB176" s="46"/>
      <c r="BC176" s="46"/>
      <c r="BD176" s="46"/>
      <c r="BE176" s="46" t="s">
        <v>4</v>
      </c>
      <c r="BF176" s="46"/>
      <c r="BG176" s="46"/>
      <c r="BH176" s="46"/>
      <c r="BI176" s="46"/>
      <c r="BJ176" s="46" t="s">
        <v>3</v>
      </c>
      <c r="BK176" s="46"/>
      <c r="BL176" s="46"/>
      <c r="BM176" s="46"/>
      <c r="BN176" s="46"/>
      <c r="BO176" s="46" t="s">
        <v>127</v>
      </c>
      <c r="BP176" s="46"/>
      <c r="BQ176" s="46"/>
      <c r="BR176" s="46"/>
      <c r="BS176" s="46"/>
    </row>
    <row r="177" spans="1:79" ht="15" customHeight="1">
      <c r="A177" s="46">
        <v>1</v>
      </c>
      <c r="B177" s="46"/>
      <c r="C177" s="46"/>
      <c r="D177" s="46"/>
      <c r="E177" s="46"/>
      <c r="F177" s="46"/>
      <c r="G177" s="46">
        <v>2</v>
      </c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>
        <v>3</v>
      </c>
      <c r="U177" s="46"/>
      <c r="V177" s="46"/>
      <c r="W177" s="46"/>
      <c r="X177" s="46"/>
      <c r="Y177" s="46"/>
      <c r="Z177" s="46"/>
      <c r="AA177" s="46">
        <v>4</v>
      </c>
      <c r="AB177" s="46"/>
      <c r="AC177" s="46"/>
      <c r="AD177" s="46"/>
      <c r="AE177" s="46"/>
      <c r="AF177" s="46">
        <v>5</v>
      </c>
      <c r="AG177" s="46"/>
      <c r="AH177" s="46"/>
      <c r="AI177" s="46"/>
      <c r="AJ177" s="46"/>
      <c r="AK177" s="46">
        <v>6</v>
      </c>
      <c r="AL177" s="46"/>
      <c r="AM177" s="46"/>
      <c r="AN177" s="46"/>
      <c r="AO177" s="46"/>
      <c r="AP177" s="46">
        <v>7</v>
      </c>
      <c r="AQ177" s="46"/>
      <c r="AR177" s="46"/>
      <c r="AS177" s="46"/>
      <c r="AT177" s="46"/>
      <c r="AU177" s="46">
        <v>8</v>
      </c>
      <c r="AV177" s="46"/>
      <c r="AW177" s="46"/>
      <c r="AX177" s="46"/>
      <c r="AY177" s="46"/>
      <c r="AZ177" s="46">
        <v>9</v>
      </c>
      <c r="BA177" s="46"/>
      <c r="BB177" s="46"/>
      <c r="BC177" s="46"/>
      <c r="BD177" s="46"/>
      <c r="BE177" s="46">
        <v>10</v>
      </c>
      <c r="BF177" s="46"/>
      <c r="BG177" s="46"/>
      <c r="BH177" s="46"/>
      <c r="BI177" s="46"/>
      <c r="BJ177" s="46">
        <v>11</v>
      </c>
      <c r="BK177" s="46"/>
      <c r="BL177" s="46"/>
      <c r="BM177" s="46"/>
      <c r="BN177" s="46"/>
      <c r="BO177" s="46">
        <v>12</v>
      </c>
      <c r="BP177" s="46"/>
      <c r="BQ177" s="46"/>
      <c r="BR177" s="46"/>
      <c r="BS177" s="46"/>
    </row>
    <row r="178" spans="1:79" s="1" customFormat="1" ht="15" hidden="1" customHeight="1">
      <c r="A178" s="39" t="s">
        <v>69</v>
      </c>
      <c r="B178" s="39"/>
      <c r="C178" s="39"/>
      <c r="D178" s="39"/>
      <c r="E178" s="39"/>
      <c r="F178" s="39"/>
      <c r="G178" s="33" t="s">
        <v>57</v>
      </c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 t="s">
        <v>79</v>
      </c>
      <c r="U178" s="33"/>
      <c r="V178" s="33"/>
      <c r="W178" s="33"/>
      <c r="X178" s="33"/>
      <c r="Y178" s="33"/>
      <c r="Z178" s="33"/>
      <c r="AA178" s="32" t="s">
        <v>65</v>
      </c>
      <c r="AB178" s="32"/>
      <c r="AC178" s="32"/>
      <c r="AD178" s="32"/>
      <c r="AE178" s="32"/>
      <c r="AF178" s="32" t="s">
        <v>66</v>
      </c>
      <c r="AG178" s="32"/>
      <c r="AH178" s="32"/>
      <c r="AI178" s="32"/>
      <c r="AJ178" s="32"/>
      <c r="AK178" s="60" t="s">
        <v>122</v>
      </c>
      <c r="AL178" s="60"/>
      <c r="AM178" s="60"/>
      <c r="AN178" s="60"/>
      <c r="AO178" s="60"/>
      <c r="AP178" s="32" t="s">
        <v>67</v>
      </c>
      <c r="AQ178" s="32"/>
      <c r="AR178" s="32"/>
      <c r="AS178" s="32"/>
      <c r="AT178" s="32"/>
      <c r="AU178" s="32" t="s">
        <v>68</v>
      </c>
      <c r="AV178" s="32"/>
      <c r="AW178" s="32"/>
      <c r="AX178" s="32"/>
      <c r="AY178" s="32"/>
      <c r="AZ178" s="60" t="s">
        <v>122</v>
      </c>
      <c r="BA178" s="60"/>
      <c r="BB178" s="60"/>
      <c r="BC178" s="60"/>
      <c r="BD178" s="60"/>
      <c r="BE178" s="32" t="s">
        <v>58</v>
      </c>
      <c r="BF178" s="32"/>
      <c r="BG178" s="32"/>
      <c r="BH178" s="32"/>
      <c r="BI178" s="32"/>
      <c r="BJ178" s="32" t="s">
        <v>59</v>
      </c>
      <c r="BK178" s="32"/>
      <c r="BL178" s="32"/>
      <c r="BM178" s="32"/>
      <c r="BN178" s="32"/>
      <c r="BO178" s="60" t="s">
        <v>122</v>
      </c>
      <c r="BP178" s="60"/>
      <c r="BQ178" s="60"/>
      <c r="BR178" s="60"/>
      <c r="BS178" s="60"/>
      <c r="CA178" s="1" t="s">
        <v>44</v>
      </c>
    </row>
    <row r="179" spans="1:79" s="25" customFormat="1" ht="51" customHeight="1">
      <c r="A179" s="34">
        <v>1</v>
      </c>
      <c r="B179" s="34"/>
      <c r="C179" s="34"/>
      <c r="D179" s="34"/>
      <c r="E179" s="34"/>
      <c r="F179" s="34"/>
      <c r="G179" s="35" t="s">
        <v>403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7"/>
      <c r="T179" s="145" t="s">
        <v>404</v>
      </c>
      <c r="U179" s="146"/>
      <c r="V179" s="146"/>
      <c r="W179" s="146"/>
      <c r="X179" s="146"/>
      <c r="Y179" s="146"/>
      <c r="Z179" s="147"/>
      <c r="AA179" s="38">
        <v>0</v>
      </c>
      <c r="AB179" s="38"/>
      <c r="AC179" s="38"/>
      <c r="AD179" s="38"/>
      <c r="AE179" s="38"/>
      <c r="AF179" s="38">
        <v>0</v>
      </c>
      <c r="AG179" s="38"/>
      <c r="AH179" s="38"/>
      <c r="AI179" s="38"/>
      <c r="AJ179" s="38"/>
      <c r="AK179" s="38">
        <f>IF(ISNUMBER(AA179),AA179,0)+IF(ISNUMBER(AF179),AF179,0)</f>
        <v>0</v>
      </c>
      <c r="AL179" s="38"/>
      <c r="AM179" s="38"/>
      <c r="AN179" s="38"/>
      <c r="AO179" s="38"/>
      <c r="AP179" s="38">
        <v>0</v>
      </c>
      <c r="AQ179" s="38"/>
      <c r="AR179" s="38"/>
      <c r="AS179" s="38"/>
      <c r="AT179" s="38"/>
      <c r="AU179" s="38">
        <v>0</v>
      </c>
      <c r="AV179" s="38"/>
      <c r="AW179" s="38"/>
      <c r="AX179" s="38"/>
      <c r="AY179" s="38"/>
      <c r="AZ179" s="38">
        <f>IF(ISNUMBER(AP179),AP179,0)+IF(ISNUMBER(AU179),AU179,0)</f>
        <v>0</v>
      </c>
      <c r="BA179" s="38"/>
      <c r="BB179" s="38"/>
      <c r="BC179" s="38"/>
      <c r="BD179" s="38"/>
      <c r="BE179" s="38">
        <v>0</v>
      </c>
      <c r="BF179" s="38"/>
      <c r="BG179" s="38"/>
      <c r="BH179" s="38"/>
      <c r="BI179" s="38"/>
      <c r="BJ179" s="38">
        <v>0</v>
      </c>
      <c r="BK179" s="38"/>
      <c r="BL179" s="38"/>
      <c r="BM179" s="38"/>
      <c r="BN179" s="38"/>
      <c r="BO179" s="38">
        <f>IF(ISNUMBER(BE179),BE179,0)+IF(ISNUMBER(BJ179),BJ179,0)</f>
        <v>0</v>
      </c>
      <c r="BP179" s="38"/>
      <c r="BQ179" s="38"/>
      <c r="BR179" s="38"/>
      <c r="BS179" s="38"/>
      <c r="CA179" s="25" t="s">
        <v>45</v>
      </c>
    </row>
    <row r="180" spans="1:79" s="6" customFormat="1" ht="12.75" customHeight="1">
      <c r="A180" s="26"/>
      <c r="B180" s="26"/>
      <c r="C180" s="26"/>
      <c r="D180" s="26"/>
      <c r="E180" s="26"/>
      <c r="F180" s="26"/>
      <c r="G180" s="27" t="s">
        <v>147</v>
      </c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9"/>
      <c r="T180" s="142"/>
      <c r="U180" s="143"/>
      <c r="V180" s="143"/>
      <c r="W180" s="143"/>
      <c r="X180" s="143"/>
      <c r="Y180" s="143"/>
      <c r="Z180" s="144"/>
      <c r="AA180" s="30">
        <v>0</v>
      </c>
      <c r="AB180" s="30"/>
      <c r="AC180" s="30"/>
      <c r="AD180" s="30"/>
      <c r="AE180" s="30"/>
      <c r="AF180" s="30">
        <v>0</v>
      </c>
      <c r="AG180" s="30"/>
      <c r="AH180" s="30"/>
      <c r="AI180" s="30"/>
      <c r="AJ180" s="30"/>
      <c r="AK180" s="30">
        <f>IF(ISNUMBER(AA180),AA180,0)+IF(ISNUMBER(AF180),AF180,0)</f>
        <v>0</v>
      </c>
      <c r="AL180" s="30"/>
      <c r="AM180" s="30"/>
      <c r="AN180" s="30"/>
      <c r="AO180" s="30"/>
      <c r="AP180" s="30">
        <v>0</v>
      </c>
      <c r="AQ180" s="30"/>
      <c r="AR180" s="30"/>
      <c r="AS180" s="30"/>
      <c r="AT180" s="30"/>
      <c r="AU180" s="30">
        <v>0</v>
      </c>
      <c r="AV180" s="30"/>
      <c r="AW180" s="30"/>
      <c r="AX180" s="30"/>
      <c r="AY180" s="30"/>
      <c r="AZ180" s="30">
        <f>IF(ISNUMBER(AP180),AP180,0)+IF(ISNUMBER(AU180),AU180,0)</f>
        <v>0</v>
      </c>
      <c r="BA180" s="30"/>
      <c r="BB180" s="30"/>
      <c r="BC180" s="30"/>
      <c r="BD180" s="30"/>
      <c r="BE180" s="30">
        <v>0</v>
      </c>
      <c r="BF180" s="30"/>
      <c r="BG180" s="30"/>
      <c r="BH180" s="30"/>
      <c r="BI180" s="30"/>
      <c r="BJ180" s="30">
        <v>0</v>
      </c>
      <c r="BK180" s="30"/>
      <c r="BL180" s="30"/>
      <c r="BM180" s="30"/>
      <c r="BN180" s="30"/>
      <c r="BO180" s="30">
        <f>IF(ISNUMBER(BE180),BE180,0)+IF(ISNUMBER(BJ180),BJ180,0)</f>
        <v>0</v>
      </c>
      <c r="BP180" s="30"/>
      <c r="BQ180" s="30"/>
      <c r="BR180" s="30"/>
      <c r="BS180" s="30"/>
    </row>
    <row r="182" spans="1:79" ht="13.5" customHeight="1">
      <c r="A182" s="55" t="s">
        <v>278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</row>
    <row r="183" spans="1:79" ht="15" customHeight="1">
      <c r="A183" s="87" t="s">
        <v>245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</row>
    <row r="184" spans="1:79" ht="15" customHeight="1">
      <c r="A184" s="46" t="s">
        <v>6</v>
      </c>
      <c r="B184" s="46"/>
      <c r="C184" s="46"/>
      <c r="D184" s="46"/>
      <c r="E184" s="46"/>
      <c r="F184" s="46"/>
      <c r="G184" s="46" t="s">
        <v>126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13</v>
      </c>
      <c r="U184" s="46"/>
      <c r="V184" s="46"/>
      <c r="W184" s="46"/>
      <c r="X184" s="46"/>
      <c r="Y184" s="46"/>
      <c r="Z184" s="46"/>
      <c r="AA184" s="47" t="s">
        <v>267</v>
      </c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7"/>
      <c r="AP184" s="47" t="s">
        <v>272</v>
      </c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9"/>
    </row>
    <row r="185" spans="1:79" ht="32.1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 t="s">
        <v>4</v>
      </c>
      <c r="AB185" s="46"/>
      <c r="AC185" s="46"/>
      <c r="AD185" s="46"/>
      <c r="AE185" s="46"/>
      <c r="AF185" s="46" t="s">
        <v>3</v>
      </c>
      <c r="AG185" s="46"/>
      <c r="AH185" s="46"/>
      <c r="AI185" s="46"/>
      <c r="AJ185" s="46"/>
      <c r="AK185" s="46" t="s">
        <v>89</v>
      </c>
      <c r="AL185" s="46"/>
      <c r="AM185" s="46"/>
      <c r="AN185" s="46"/>
      <c r="AO185" s="46"/>
      <c r="AP185" s="46" t="s">
        <v>4</v>
      </c>
      <c r="AQ185" s="46"/>
      <c r="AR185" s="46"/>
      <c r="AS185" s="46"/>
      <c r="AT185" s="46"/>
      <c r="AU185" s="46" t="s">
        <v>3</v>
      </c>
      <c r="AV185" s="46"/>
      <c r="AW185" s="46"/>
      <c r="AX185" s="46"/>
      <c r="AY185" s="46"/>
      <c r="AZ185" s="46" t="s">
        <v>96</v>
      </c>
      <c r="BA185" s="46"/>
      <c r="BB185" s="46"/>
      <c r="BC185" s="46"/>
      <c r="BD185" s="46"/>
    </row>
    <row r="186" spans="1:79" ht="15" customHeight="1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/>
      <c r="AA186" s="46">
        <v>4</v>
      </c>
      <c r="AB186" s="46"/>
      <c r="AC186" s="46"/>
      <c r="AD186" s="46"/>
      <c r="AE186" s="46"/>
      <c r="AF186" s="46">
        <v>5</v>
      </c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>
        <v>7</v>
      </c>
      <c r="AQ186" s="46"/>
      <c r="AR186" s="46"/>
      <c r="AS186" s="46"/>
      <c r="AT186" s="46"/>
      <c r="AU186" s="46">
        <v>8</v>
      </c>
      <c r="AV186" s="46"/>
      <c r="AW186" s="46"/>
      <c r="AX186" s="46"/>
      <c r="AY186" s="46"/>
      <c r="AZ186" s="46">
        <v>9</v>
      </c>
      <c r="BA186" s="46"/>
      <c r="BB186" s="46"/>
      <c r="BC186" s="46"/>
      <c r="BD186" s="46"/>
    </row>
    <row r="187" spans="1:79" s="1" customFormat="1" ht="12" hidden="1" customHeight="1">
      <c r="A187" s="39" t="s">
        <v>69</v>
      </c>
      <c r="B187" s="39"/>
      <c r="C187" s="39"/>
      <c r="D187" s="39"/>
      <c r="E187" s="39"/>
      <c r="F187" s="39"/>
      <c r="G187" s="33" t="s">
        <v>57</v>
      </c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 t="s">
        <v>79</v>
      </c>
      <c r="U187" s="33"/>
      <c r="V187" s="33"/>
      <c r="W187" s="33"/>
      <c r="X187" s="33"/>
      <c r="Y187" s="33"/>
      <c r="Z187" s="33"/>
      <c r="AA187" s="32" t="s">
        <v>60</v>
      </c>
      <c r="AB187" s="32"/>
      <c r="AC187" s="32"/>
      <c r="AD187" s="32"/>
      <c r="AE187" s="32"/>
      <c r="AF187" s="32" t="s">
        <v>61</v>
      </c>
      <c r="AG187" s="32"/>
      <c r="AH187" s="32"/>
      <c r="AI187" s="32"/>
      <c r="AJ187" s="32"/>
      <c r="AK187" s="60" t="s">
        <v>122</v>
      </c>
      <c r="AL187" s="60"/>
      <c r="AM187" s="60"/>
      <c r="AN187" s="60"/>
      <c r="AO187" s="60"/>
      <c r="AP187" s="32" t="s">
        <v>62</v>
      </c>
      <c r="AQ187" s="32"/>
      <c r="AR187" s="32"/>
      <c r="AS187" s="32"/>
      <c r="AT187" s="32"/>
      <c r="AU187" s="32" t="s">
        <v>63</v>
      </c>
      <c r="AV187" s="32"/>
      <c r="AW187" s="32"/>
      <c r="AX187" s="32"/>
      <c r="AY187" s="32"/>
      <c r="AZ187" s="60" t="s">
        <v>122</v>
      </c>
      <c r="BA187" s="60"/>
      <c r="BB187" s="60"/>
      <c r="BC187" s="60"/>
      <c r="BD187" s="60"/>
      <c r="CA187" s="1" t="s">
        <v>46</v>
      </c>
    </row>
    <row r="188" spans="1:79" s="25" customFormat="1" ht="51" customHeight="1">
      <c r="A188" s="34">
        <v>1</v>
      </c>
      <c r="B188" s="34"/>
      <c r="C188" s="34"/>
      <c r="D188" s="34"/>
      <c r="E188" s="34"/>
      <c r="F188" s="34"/>
      <c r="G188" s="35" t="s">
        <v>403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145" t="s">
        <v>404</v>
      </c>
      <c r="U188" s="146"/>
      <c r="V188" s="146"/>
      <c r="W188" s="146"/>
      <c r="X188" s="146"/>
      <c r="Y188" s="146"/>
      <c r="Z188" s="147"/>
      <c r="AA188" s="38">
        <v>0</v>
      </c>
      <c r="AB188" s="38"/>
      <c r="AC188" s="38"/>
      <c r="AD188" s="38"/>
      <c r="AE188" s="38"/>
      <c r="AF188" s="38">
        <v>0</v>
      </c>
      <c r="AG188" s="38"/>
      <c r="AH188" s="38"/>
      <c r="AI188" s="38"/>
      <c r="AJ188" s="38"/>
      <c r="AK188" s="38">
        <f>IF(ISNUMBER(AA188),AA188,0)+IF(ISNUMBER(AF188),AF188,0)</f>
        <v>0</v>
      </c>
      <c r="AL188" s="38"/>
      <c r="AM188" s="38"/>
      <c r="AN188" s="38"/>
      <c r="AO188" s="38"/>
      <c r="AP188" s="38">
        <v>0</v>
      </c>
      <c r="AQ188" s="38"/>
      <c r="AR188" s="38"/>
      <c r="AS188" s="38"/>
      <c r="AT188" s="38"/>
      <c r="AU188" s="38">
        <v>0</v>
      </c>
      <c r="AV188" s="38"/>
      <c r="AW188" s="38"/>
      <c r="AX188" s="38"/>
      <c r="AY188" s="38"/>
      <c r="AZ188" s="38">
        <f>IF(ISNUMBER(AP188),AP188,0)+IF(ISNUMBER(AU188),AU188,0)</f>
        <v>0</v>
      </c>
      <c r="BA188" s="38"/>
      <c r="BB188" s="38"/>
      <c r="BC188" s="38"/>
      <c r="BD188" s="38"/>
      <c r="CA188" s="25" t="s">
        <v>47</v>
      </c>
    </row>
    <row r="189" spans="1:79" s="6" customFormat="1">
      <c r="A189" s="26"/>
      <c r="B189" s="26"/>
      <c r="C189" s="26"/>
      <c r="D189" s="26"/>
      <c r="E189" s="26"/>
      <c r="F189" s="26"/>
      <c r="G189" s="27" t="s">
        <v>147</v>
      </c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9"/>
      <c r="T189" s="142"/>
      <c r="U189" s="143"/>
      <c r="V189" s="143"/>
      <c r="W189" s="143"/>
      <c r="X189" s="143"/>
      <c r="Y189" s="143"/>
      <c r="Z189" s="144"/>
      <c r="AA189" s="30">
        <v>0</v>
      </c>
      <c r="AB189" s="30"/>
      <c r="AC189" s="30"/>
      <c r="AD189" s="30"/>
      <c r="AE189" s="30"/>
      <c r="AF189" s="30">
        <v>0</v>
      </c>
      <c r="AG189" s="30"/>
      <c r="AH189" s="30"/>
      <c r="AI189" s="30"/>
      <c r="AJ189" s="30"/>
      <c r="AK189" s="30">
        <f>IF(ISNUMBER(AA189),AA189,0)+IF(ISNUMBER(AF189),AF189,0)</f>
        <v>0</v>
      </c>
      <c r="AL189" s="30"/>
      <c r="AM189" s="30"/>
      <c r="AN189" s="30"/>
      <c r="AO189" s="30"/>
      <c r="AP189" s="30">
        <v>0</v>
      </c>
      <c r="AQ189" s="30"/>
      <c r="AR189" s="30"/>
      <c r="AS189" s="30"/>
      <c r="AT189" s="30"/>
      <c r="AU189" s="30">
        <v>0</v>
      </c>
      <c r="AV189" s="30"/>
      <c r="AW189" s="30"/>
      <c r="AX189" s="30"/>
      <c r="AY189" s="30"/>
      <c r="AZ189" s="30">
        <f>IF(ISNUMBER(AP189),AP189,0)+IF(ISNUMBER(AU189),AU189,0)</f>
        <v>0</v>
      </c>
      <c r="BA189" s="30"/>
      <c r="BB189" s="30"/>
      <c r="BC189" s="30"/>
      <c r="BD189" s="30"/>
    </row>
    <row r="192" spans="1:79" ht="14.25" customHeight="1">
      <c r="A192" s="55" t="s">
        <v>279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</row>
    <row r="193" spans="1:79" ht="15" customHeight="1">
      <c r="A193" s="87" t="s">
        <v>245</v>
      </c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</row>
    <row r="194" spans="1:79" ht="23.1" customHeight="1">
      <c r="A194" s="46" t="s">
        <v>128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89" t="s">
        <v>129</v>
      </c>
      <c r="O194" s="90"/>
      <c r="P194" s="90"/>
      <c r="Q194" s="90"/>
      <c r="R194" s="90"/>
      <c r="S194" s="90"/>
      <c r="T194" s="90"/>
      <c r="U194" s="91"/>
      <c r="V194" s="89" t="s">
        <v>130</v>
      </c>
      <c r="W194" s="90"/>
      <c r="X194" s="90"/>
      <c r="Y194" s="90"/>
      <c r="Z194" s="91"/>
      <c r="AA194" s="46" t="s">
        <v>246</v>
      </c>
      <c r="AB194" s="46"/>
      <c r="AC194" s="46"/>
      <c r="AD194" s="46"/>
      <c r="AE194" s="46"/>
      <c r="AF194" s="46"/>
      <c r="AG194" s="46"/>
      <c r="AH194" s="46"/>
      <c r="AI194" s="46"/>
      <c r="AJ194" s="46" t="s">
        <v>249</v>
      </c>
      <c r="AK194" s="46"/>
      <c r="AL194" s="46"/>
      <c r="AM194" s="46"/>
      <c r="AN194" s="46"/>
      <c r="AO194" s="46"/>
      <c r="AP194" s="46"/>
      <c r="AQ194" s="46"/>
      <c r="AR194" s="46"/>
      <c r="AS194" s="46" t="s">
        <v>257</v>
      </c>
      <c r="AT194" s="46"/>
      <c r="AU194" s="46"/>
      <c r="AV194" s="46"/>
      <c r="AW194" s="46"/>
      <c r="AX194" s="46"/>
      <c r="AY194" s="46"/>
      <c r="AZ194" s="46"/>
      <c r="BA194" s="46"/>
      <c r="BB194" s="46" t="s">
        <v>267</v>
      </c>
      <c r="BC194" s="46"/>
      <c r="BD194" s="46"/>
      <c r="BE194" s="46"/>
      <c r="BF194" s="46"/>
      <c r="BG194" s="46"/>
      <c r="BH194" s="46"/>
      <c r="BI194" s="46"/>
      <c r="BJ194" s="46"/>
      <c r="BK194" s="46" t="s">
        <v>272</v>
      </c>
      <c r="BL194" s="46"/>
      <c r="BM194" s="46"/>
      <c r="BN194" s="46"/>
      <c r="BO194" s="46"/>
      <c r="BP194" s="46"/>
      <c r="BQ194" s="46"/>
      <c r="BR194" s="46"/>
      <c r="BS194" s="46"/>
    </row>
    <row r="195" spans="1:79" ht="95.2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92"/>
      <c r="O195" s="93"/>
      <c r="P195" s="93"/>
      <c r="Q195" s="93"/>
      <c r="R195" s="93"/>
      <c r="S195" s="93"/>
      <c r="T195" s="93"/>
      <c r="U195" s="94"/>
      <c r="V195" s="92"/>
      <c r="W195" s="93"/>
      <c r="X195" s="93"/>
      <c r="Y195" s="93"/>
      <c r="Z195" s="94"/>
      <c r="AA195" s="80" t="s">
        <v>133</v>
      </c>
      <c r="AB195" s="80"/>
      <c r="AC195" s="80"/>
      <c r="AD195" s="80"/>
      <c r="AE195" s="80"/>
      <c r="AF195" s="80" t="s">
        <v>134</v>
      </c>
      <c r="AG195" s="80"/>
      <c r="AH195" s="80"/>
      <c r="AI195" s="80"/>
      <c r="AJ195" s="80" t="s">
        <v>133</v>
      </c>
      <c r="AK195" s="80"/>
      <c r="AL195" s="80"/>
      <c r="AM195" s="80"/>
      <c r="AN195" s="80"/>
      <c r="AO195" s="80" t="s">
        <v>134</v>
      </c>
      <c r="AP195" s="80"/>
      <c r="AQ195" s="80"/>
      <c r="AR195" s="80"/>
      <c r="AS195" s="80" t="s">
        <v>133</v>
      </c>
      <c r="AT195" s="80"/>
      <c r="AU195" s="80"/>
      <c r="AV195" s="80"/>
      <c r="AW195" s="80"/>
      <c r="AX195" s="80" t="s">
        <v>134</v>
      </c>
      <c r="AY195" s="80"/>
      <c r="AZ195" s="80"/>
      <c r="BA195" s="80"/>
      <c r="BB195" s="80" t="s">
        <v>133</v>
      </c>
      <c r="BC195" s="80"/>
      <c r="BD195" s="80"/>
      <c r="BE195" s="80"/>
      <c r="BF195" s="80"/>
      <c r="BG195" s="80" t="s">
        <v>134</v>
      </c>
      <c r="BH195" s="80"/>
      <c r="BI195" s="80"/>
      <c r="BJ195" s="80"/>
      <c r="BK195" s="80" t="s">
        <v>133</v>
      </c>
      <c r="BL195" s="80"/>
      <c r="BM195" s="80"/>
      <c r="BN195" s="80"/>
      <c r="BO195" s="80"/>
      <c r="BP195" s="80" t="s">
        <v>134</v>
      </c>
      <c r="BQ195" s="80"/>
      <c r="BR195" s="80"/>
      <c r="BS195" s="80"/>
    </row>
    <row r="196" spans="1:79" ht="15" customHeight="1">
      <c r="A196" s="46">
        <v>1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7">
        <v>2</v>
      </c>
      <c r="O196" s="48"/>
      <c r="P196" s="48"/>
      <c r="Q196" s="48"/>
      <c r="R196" s="48"/>
      <c r="S196" s="48"/>
      <c r="T196" s="48"/>
      <c r="U196" s="49"/>
      <c r="V196" s="46">
        <v>3</v>
      </c>
      <c r="W196" s="46"/>
      <c r="X196" s="46"/>
      <c r="Y196" s="46"/>
      <c r="Z196" s="46"/>
      <c r="AA196" s="46">
        <v>4</v>
      </c>
      <c r="AB196" s="46"/>
      <c r="AC196" s="46"/>
      <c r="AD196" s="46"/>
      <c r="AE196" s="46"/>
      <c r="AF196" s="46">
        <v>5</v>
      </c>
      <c r="AG196" s="46"/>
      <c r="AH196" s="46"/>
      <c r="AI196" s="46"/>
      <c r="AJ196" s="46">
        <v>6</v>
      </c>
      <c r="AK196" s="46"/>
      <c r="AL196" s="46"/>
      <c r="AM196" s="46"/>
      <c r="AN196" s="46"/>
      <c r="AO196" s="46">
        <v>7</v>
      </c>
      <c r="AP196" s="46"/>
      <c r="AQ196" s="46"/>
      <c r="AR196" s="46"/>
      <c r="AS196" s="46">
        <v>8</v>
      </c>
      <c r="AT196" s="46"/>
      <c r="AU196" s="46"/>
      <c r="AV196" s="46"/>
      <c r="AW196" s="46"/>
      <c r="AX196" s="46">
        <v>9</v>
      </c>
      <c r="AY196" s="46"/>
      <c r="AZ196" s="46"/>
      <c r="BA196" s="46"/>
      <c r="BB196" s="46">
        <v>10</v>
      </c>
      <c r="BC196" s="46"/>
      <c r="BD196" s="46"/>
      <c r="BE196" s="46"/>
      <c r="BF196" s="46"/>
      <c r="BG196" s="46">
        <v>11</v>
      </c>
      <c r="BH196" s="46"/>
      <c r="BI196" s="46"/>
      <c r="BJ196" s="46"/>
      <c r="BK196" s="46">
        <v>12</v>
      </c>
      <c r="BL196" s="46"/>
      <c r="BM196" s="46"/>
      <c r="BN196" s="46"/>
      <c r="BO196" s="46"/>
      <c r="BP196" s="46">
        <v>13</v>
      </c>
      <c r="BQ196" s="46"/>
      <c r="BR196" s="46"/>
      <c r="BS196" s="46"/>
    </row>
    <row r="197" spans="1:79" s="1" customFormat="1" ht="12" hidden="1" customHeight="1">
      <c r="A197" s="33" t="s">
        <v>146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9" t="s">
        <v>131</v>
      </c>
      <c r="O197" s="39"/>
      <c r="P197" s="39"/>
      <c r="Q197" s="39"/>
      <c r="R197" s="39"/>
      <c r="S197" s="39"/>
      <c r="T197" s="39"/>
      <c r="U197" s="39"/>
      <c r="V197" s="39" t="s">
        <v>132</v>
      </c>
      <c r="W197" s="39"/>
      <c r="X197" s="39"/>
      <c r="Y197" s="39"/>
      <c r="Z197" s="39"/>
      <c r="AA197" s="32" t="s">
        <v>65</v>
      </c>
      <c r="AB197" s="32"/>
      <c r="AC197" s="32"/>
      <c r="AD197" s="32"/>
      <c r="AE197" s="32"/>
      <c r="AF197" s="32" t="s">
        <v>66</v>
      </c>
      <c r="AG197" s="32"/>
      <c r="AH197" s="32"/>
      <c r="AI197" s="32"/>
      <c r="AJ197" s="32" t="s">
        <v>67</v>
      </c>
      <c r="AK197" s="32"/>
      <c r="AL197" s="32"/>
      <c r="AM197" s="32"/>
      <c r="AN197" s="32"/>
      <c r="AO197" s="32" t="s">
        <v>68</v>
      </c>
      <c r="AP197" s="32"/>
      <c r="AQ197" s="32"/>
      <c r="AR197" s="32"/>
      <c r="AS197" s="32" t="s">
        <v>58</v>
      </c>
      <c r="AT197" s="32"/>
      <c r="AU197" s="32"/>
      <c r="AV197" s="32"/>
      <c r="AW197" s="32"/>
      <c r="AX197" s="32" t="s">
        <v>59</v>
      </c>
      <c r="AY197" s="32"/>
      <c r="AZ197" s="32"/>
      <c r="BA197" s="32"/>
      <c r="BB197" s="32" t="s">
        <v>60</v>
      </c>
      <c r="BC197" s="32"/>
      <c r="BD197" s="32"/>
      <c r="BE197" s="32"/>
      <c r="BF197" s="32"/>
      <c r="BG197" s="32" t="s">
        <v>61</v>
      </c>
      <c r="BH197" s="32"/>
      <c r="BI197" s="32"/>
      <c r="BJ197" s="32"/>
      <c r="BK197" s="32" t="s">
        <v>62</v>
      </c>
      <c r="BL197" s="32"/>
      <c r="BM197" s="32"/>
      <c r="BN197" s="32"/>
      <c r="BO197" s="32"/>
      <c r="BP197" s="32" t="s">
        <v>63</v>
      </c>
      <c r="BQ197" s="32"/>
      <c r="BR197" s="32"/>
      <c r="BS197" s="32"/>
      <c r="CA197" s="1" t="s">
        <v>48</v>
      </c>
    </row>
    <row r="198" spans="1:79" s="6" customFormat="1" ht="12.75" customHeight="1">
      <c r="A198" s="31" t="s">
        <v>147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44"/>
      <c r="O198" s="45"/>
      <c r="P198" s="45"/>
      <c r="Q198" s="45"/>
      <c r="R198" s="45"/>
      <c r="S198" s="45"/>
      <c r="T198" s="45"/>
      <c r="U198" s="6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2"/>
      <c r="BQ198" s="83"/>
      <c r="BR198" s="83"/>
      <c r="BS198" s="84"/>
      <c r="CA198" s="6" t="s">
        <v>49</v>
      </c>
    </row>
    <row r="201" spans="1:79" ht="35.25" customHeight="1">
      <c r="A201" s="55" t="s">
        <v>280</v>
      </c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</row>
    <row r="202" spans="1:79" ht="1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</row>
    <row r="203" spans="1:79" ht="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5" spans="1:79" ht="28.5" customHeight="1">
      <c r="A205" s="85" t="s">
        <v>264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</row>
    <row r="206" spans="1:79" ht="14.25" customHeight="1">
      <c r="A206" s="55" t="s">
        <v>247</v>
      </c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</row>
    <row r="207" spans="1:79" ht="15" customHeight="1">
      <c r="A207" s="69" t="s">
        <v>245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</row>
    <row r="208" spans="1:79" ht="42.95" customHeight="1">
      <c r="A208" s="80" t="s">
        <v>135</v>
      </c>
      <c r="B208" s="80"/>
      <c r="C208" s="80"/>
      <c r="D208" s="80"/>
      <c r="E208" s="80"/>
      <c r="F208" s="80"/>
      <c r="G208" s="46" t="s">
        <v>19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 t="s">
        <v>15</v>
      </c>
      <c r="U208" s="46"/>
      <c r="V208" s="46"/>
      <c r="W208" s="46"/>
      <c r="X208" s="46"/>
      <c r="Y208" s="46"/>
      <c r="Z208" s="46" t="s">
        <v>14</v>
      </c>
      <c r="AA208" s="46"/>
      <c r="AB208" s="46"/>
      <c r="AC208" s="46"/>
      <c r="AD208" s="46"/>
      <c r="AE208" s="46" t="s">
        <v>136</v>
      </c>
      <c r="AF208" s="46"/>
      <c r="AG208" s="46"/>
      <c r="AH208" s="46"/>
      <c r="AI208" s="46"/>
      <c r="AJ208" s="46"/>
      <c r="AK208" s="46" t="s">
        <v>137</v>
      </c>
      <c r="AL208" s="46"/>
      <c r="AM208" s="46"/>
      <c r="AN208" s="46"/>
      <c r="AO208" s="46"/>
      <c r="AP208" s="46"/>
      <c r="AQ208" s="46" t="s">
        <v>138</v>
      </c>
      <c r="AR208" s="46"/>
      <c r="AS208" s="46"/>
      <c r="AT208" s="46"/>
      <c r="AU208" s="46"/>
      <c r="AV208" s="46"/>
      <c r="AW208" s="46" t="s">
        <v>98</v>
      </c>
      <c r="AX208" s="46"/>
      <c r="AY208" s="46"/>
      <c r="AZ208" s="46"/>
      <c r="BA208" s="46"/>
      <c r="BB208" s="46"/>
      <c r="BC208" s="46"/>
      <c r="BD208" s="46"/>
      <c r="BE208" s="46"/>
      <c r="BF208" s="46"/>
      <c r="BG208" s="46" t="s">
        <v>139</v>
      </c>
      <c r="BH208" s="46"/>
      <c r="BI208" s="46"/>
      <c r="BJ208" s="46"/>
      <c r="BK208" s="46"/>
      <c r="BL208" s="46"/>
    </row>
    <row r="209" spans="1:79" ht="39.950000000000003" customHeight="1">
      <c r="A209" s="80"/>
      <c r="B209" s="80"/>
      <c r="C209" s="80"/>
      <c r="D209" s="80"/>
      <c r="E209" s="80"/>
      <c r="F209" s="8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 t="s">
        <v>17</v>
      </c>
      <c r="AX209" s="46"/>
      <c r="AY209" s="46"/>
      <c r="AZ209" s="46"/>
      <c r="BA209" s="46"/>
      <c r="BB209" s="46" t="s">
        <v>16</v>
      </c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</row>
    <row r="210" spans="1:79" ht="15" customHeight="1">
      <c r="A210" s="46">
        <v>1</v>
      </c>
      <c r="B210" s="46"/>
      <c r="C210" s="46"/>
      <c r="D210" s="46"/>
      <c r="E210" s="46"/>
      <c r="F210" s="46"/>
      <c r="G210" s="46">
        <v>2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>
        <v>3</v>
      </c>
      <c r="U210" s="46"/>
      <c r="V210" s="46"/>
      <c r="W210" s="46"/>
      <c r="X210" s="46"/>
      <c r="Y210" s="46"/>
      <c r="Z210" s="46">
        <v>4</v>
      </c>
      <c r="AA210" s="46"/>
      <c r="AB210" s="46"/>
      <c r="AC210" s="46"/>
      <c r="AD210" s="46"/>
      <c r="AE210" s="46">
        <v>5</v>
      </c>
      <c r="AF210" s="46"/>
      <c r="AG210" s="46"/>
      <c r="AH210" s="46"/>
      <c r="AI210" s="46"/>
      <c r="AJ210" s="46"/>
      <c r="AK210" s="46">
        <v>6</v>
      </c>
      <c r="AL210" s="46"/>
      <c r="AM210" s="46"/>
      <c r="AN210" s="46"/>
      <c r="AO210" s="46"/>
      <c r="AP210" s="46"/>
      <c r="AQ210" s="46">
        <v>7</v>
      </c>
      <c r="AR210" s="46"/>
      <c r="AS210" s="46"/>
      <c r="AT210" s="46"/>
      <c r="AU210" s="46"/>
      <c r="AV210" s="46"/>
      <c r="AW210" s="46">
        <v>8</v>
      </c>
      <c r="AX210" s="46"/>
      <c r="AY210" s="46"/>
      <c r="AZ210" s="46"/>
      <c r="BA210" s="46"/>
      <c r="BB210" s="46">
        <v>9</v>
      </c>
      <c r="BC210" s="46"/>
      <c r="BD210" s="46"/>
      <c r="BE210" s="46"/>
      <c r="BF210" s="46"/>
      <c r="BG210" s="46">
        <v>10</v>
      </c>
      <c r="BH210" s="46"/>
      <c r="BI210" s="46"/>
      <c r="BJ210" s="46"/>
      <c r="BK210" s="46"/>
      <c r="BL210" s="46"/>
    </row>
    <row r="211" spans="1:79" s="1" customFormat="1" ht="12" hidden="1" customHeight="1">
      <c r="A211" s="39" t="s">
        <v>64</v>
      </c>
      <c r="B211" s="39"/>
      <c r="C211" s="39"/>
      <c r="D211" s="39"/>
      <c r="E211" s="39"/>
      <c r="F211" s="39"/>
      <c r="G211" s="33" t="s">
        <v>57</v>
      </c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2" t="s">
        <v>80</v>
      </c>
      <c r="U211" s="32"/>
      <c r="V211" s="32"/>
      <c r="W211" s="32"/>
      <c r="X211" s="32"/>
      <c r="Y211" s="32"/>
      <c r="Z211" s="32" t="s">
        <v>81</v>
      </c>
      <c r="AA211" s="32"/>
      <c r="AB211" s="32"/>
      <c r="AC211" s="32"/>
      <c r="AD211" s="32"/>
      <c r="AE211" s="32" t="s">
        <v>82</v>
      </c>
      <c r="AF211" s="32"/>
      <c r="AG211" s="32"/>
      <c r="AH211" s="32"/>
      <c r="AI211" s="32"/>
      <c r="AJ211" s="32"/>
      <c r="AK211" s="32" t="s">
        <v>83</v>
      </c>
      <c r="AL211" s="32"/>
      <c r="AM211" s="32"/>
      <c r="AN211" s="32"/>
      <c r="AO211" s="32"/>
      <c r="AP211" s="32"/>
      <c r="AQ211" s="81" t="s">
        <v>99</v>
      </c>
      <c r="AR211" s="32"/>
      <c r="AS211" s="32"/>
      <c r="AT211" s="32"/>
      <c r="AU211" s="32"/>
      <c r="AV211" s="32"/>
      <c r="AW211" s="32" t="s">
        <v>84</v>
      </c>
      <c r="AX211" s="32"/>
      <c r="AY211" s="32"/>
      <c r="AZ211" s="32"/>
      <c r="BA211" s="32"/>
      <c r="BB211" s="32" t="s">
        <v>85</v>
      </c>
      <c r="BC211" s="32"/>
      <c r="BD211" s="32"/>
      <c r="BE211" s="32"/>
      <c r="BF211" s="32"/>
      <c r="BG211" s="81" t="s">
        <v>100</v>
      </c>
      <c r="BH211" s="32"/>
      <c r="BI211" s="32"/>
      <c r="BJ211" s="32"/>
      <c r="BK211" s="32"/>
      <c r="BL211" s="32"/>
      <c r="CA211" s="1" t="s">
        <v>50</v>
      </c>
    </row>
    <row r="212" spans="1:79" s="25" customFormat="1" ht="38.25" customHeight="1">
      <c r="A212" s="34">
        <v>2610</v>
      </c>
      <c r="B212" s="34"/>
      <c r="C212" s="34"/>
      <c r="D212" s="34"/>
      <c r="E212" s="34"/>
      <c r="F212" s="34"/>
      <c r="G212" s="35" t="s">
        <v>314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8">
        <v>16836170</v>
      </c>
      <c r="U212" s="38"/>
      <c r="V212" s="38"/>
      <c r="W212" s="38"/>
      <c r="X212" s="38"/>
      <c r="Y212" s="38"/>
      <c r="Z212" s="38">
        <v>17729782</v>
      </c>
      <c r="AA212" s="38"/>
      <c r="AB212" s="38"/>
      <c r="AC212" s="38"/>
      <c r="AD212" s="38"/>
      <c r="AE212" s="38">
        <v>0</v>
      </c>
      <c r="AF212" s="38"/>
      <c r="AG212" s="38"/>
      <c r="AH212" s="38"/>
      <c r="AI212" s="38"/>
      <c r="AJ212" s="38"/>
      <c r="AK212" s="38">
        <v>0</v>
      </c>
      <c r="AL212" s="38"/>
      <c r="AM212" s="38"/>
      <c r="AN212" s="38"/>
      <c r="AO212" s="38"/>
      <c r="AP212" s="38"/>
      <c r="AQ212" s="38">
        <f>IF(ISNUMBER(AK212),AK212,0)-IF(ISNUMBER(AE212),AE212,0)</f>
        <v>0</v>
      </c>
      <c r="AR212" s="38"/>
      <c r="AS212" s="38"/>
      <c r="AT212" s="38"/>
      <c r="AU212" s="38"/>
      <c r="AV212" s="38"/>
      <c r="AW212" s="38">
        <v>0</v>
      </c>
      <c r="AX212" s="38"/>
      <c r="AY212" s="38"/>
      <c r="AZ212" s="38"/>
      <c r="BA212" s="38"/>
      <c r="BB212" s="38">
        <v>0</v>
      </c>
      <c r="BC212" s="38"/>
      <c r="BD212" s="38"/>
      <c r="BE212" s="38"/>
      <c r="BF212" s="38"/>
      <c r="BG212" s="38">
        <f>IF(ISNUMBER(Z212),Z212,0)+IF(ISNUMBER(AK212),AK212,0)</f>
        <v>17729782</v>
      </c>
      <c r="BH212" s="38"/>
      <c r="BI212" s="38"/>
      <c r="BJ212" s="38"/>
      <c r="BK212" s="38"/>
      <c r="BL212" s="38"/>
      <c r="CA212" s="25" t="s">
        <v>51</v>
      </c>
    </row>
    <row r="213" spans="1:79" s="6" customFormat="1" ht="12.75" customHeight="1">
      <c r="A213" s="26"/>
      <c r="B213" s="26"/>
      <c r="C213" s="26"/>
      <c r="D213" s="26"/>
      <c r="E213" s="26"/>
      <c r="F213" s="26"/>
      <c r="G213" s="27" t="s">
        <v>147</v>
      </c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9"/>
      <c r="T213" s="30">
        <v>16836170</v>
      </c>
      <c r="U213" s="30"/>
      <c r="V213" s="30"/>
      <c r="W213" s="30"/>
      <c r="X213" s="30"/>
      <c r="Y213" s="30"/>
      <c r="Z213" s="30">
        <v>17729782</v>
      </c>
      <c r="AA213" s="30"/>
      <c r="AB213" s="30"/>
      <c r="AC213" s="30"/>
      <c r="AD213" s="30"/>
      <c r="AE213" s="30">
        <v>0</v>
      </c>
      <c r="AF213" s="30"/>
      <c r="AG213" s="30"/>
      <c r="AH213" s="30"/>
      <c r="AI213" s="30"/>
      <c r="AJ213" s="30"/>
      <c r="AK213" s="30">
        <v>0</v>
      </c>
      <c r="AL213" s="30"/>
      <c r="AM213" s="30"/>
      <c r="AN213" s="30"/>
      <c r="AO213" s="30"/>
      <c r="AP213" s="30"/>
      <c r="AQ213" s="30">
        <f>IF(ISNUMBER(AK213),AK213,0)-IF(ISNUMBER(AE213),AE213,0)</f>
        <v>0</v>
      </c>
      <c r="AR213" s="30"/>
      <c r="AS213" s="30"/>
      <c r="AT213" s="30"/>
      <c r="AU213" s="30"/>
      <c r="AV213" s="30"/>
      <c r="AW213" s="30">
        <v>0</v>
      </c>
      <c r="AX213" s="30"/>
      <c r="AY213" s="30"/>
      <c r="AZ213" s="30"/>
      <c r="BA213" s="30"/>
      <c r="BB213" s="30">
        <v>0</v>
      </c>
      <c r="BC213" s="30"/>
      <c r="BD213" s="30"/>
      <c r="BE213" s="30"/>
      <c r="BF213" s="30"/>
      <c r="BG213" s="30">
        <f>IF(ISNUMBER(Z213),Z213,0)+IF(ISNUMBER(AK213),AK213,0)</f>
        <v>17729782</v>
      </c>
      <c r="BH213" s="30"/>
      <c r="BI213" s="30"/>
      <c r="BJ213" s="30"/>
      <c r="BK213" s="30"/>
      <c r="BL213" s="30"/>
    </row>
    <row r="215" spans="1:79" ht="14.25" customHeight="1">
      <c r="A215" s="55" t="s">
        <v>265</v>
      </c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</row>
    <row r="216" spans="1:79" ht="15" customHeight="1">
      <c r="A216" s="69" t="s">
        <v>245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</row>
    <row r="217" spans="1:79" ht="18" customHeight="1">
      <c r="A217" s="46" t="s">
        <v>135</v>
      </c>
      <c r="B217" s="46"/>
      <c r="C217" s="46"/>
      <c r="D217" s="46"/>
      <c r="E217" s="46"/>
      <c r="F217" s="46"/>
      <c r="G217" s="46" t="s">
        <v>19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 t="s">
        <v>251</v>
      </c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 t="s">
        <v>262</v>
      </c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42.9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 t="s">
        <v>140</v>
      </c>
      <c r="R218" s="46"/>
      <c r="S218" s="46"/>
      <c r="T218" s="46"/>
      <c r="U218" s="46"/>
      <c r="V218" s="80" t="s">
        <v>141</v>
      </c>
      <c r="W218" s="80"/>
      <c r="X218" s="80"/>
      <c r="Y218" s="80"/>
      <c r="Z218" s="46" t="s">
        <v>142</v>
      </c>
      <c r="AA218" s="46"/>
      <c r="AB218" s="46"/>
      <c r="AC218" s="46"/>
      <c r="AD218" s="46"/>
      <c r="AE218" s="46"/>
      <c r="AF218" s="46"/>
      <c r="AG218" s="46"/>
      <c r="AH218" s="46"/>
      <c r="AI218" s="46"/>
      <c r="AJ218" s="46" t="s">
        <v>143</v>
      </c>
      <c r="AK218" s="46"/>
      <c r="AL218" s="46"/>
      <c r="AM218" s="46"/>
      <c r="AN218" s="46"/>
      <c r="AO218" s="46" t="s">
        <v>20</v>
      </c>
      <c r="AP218" s="46"/>
      <c r="AQ218" s="46"/>
      <c r="AR218" s="46"/>
      <c r="AS218" s="46"/>
      <c r="AT218" s="80" t="s">
        <v>144</v>
      </c>
      <c r="AU218" s="80"/>
      <c r="AV218" s="80"/>
      <c r="AW218" s="80"/>
      <c r="AX218" s="46" t="s">
        <v>142</v>
      </c>
      <c r="AY218" s="46"/>
      <c r="AZ218" s="46"/>
      <c r="BA218" s="46"/>
      <c r="BB218" s="46"/>
      <c r="BC218" s="46"/>
      <c r="BD218" s="46"/>
      <c r="BE218" s="46"/>
      <c r="BF218" s="46"/>
      <c r="BG218" s="46"/>
      <c r="BH218" s="46" t="s">
        <v>145</v>
      </c>
      <c r="BI218" s="46"/>
      <c r="BJ218" s="46"/>
      <c r="BK218" s="46"/>
      <c r="BL218" s="46"/>
    </row>
    <row r="219" spans="1:79" ht="63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80"/>
      <c r="W219" s="80"/>
      <c r="X219" s="80"/>
      <c r="Y219" s="80"/>
      <c r="Z219" s="46" t="s">
        <v>17</v>
      </c>
      <c r="AA219" s="46"/>
      <c r="AB219" s="46"/>
      <c r="AC219" s="46"/>
      <c r="AD219" s="46"/>
      <c r="AE219" s="46" t="s">
        <v>16</v>
      </c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80"/>
      <c r="AU219" s="80"/>
      <c r="AV219" s="80"/>
      <c r="AW219" s="80"/>
      <c r="AX219" s="46" t="s">
        <v>17</v>
      </c>
      <c r="AY219" s="46"/>
      <c r="AZ219" s="46"/>
      <c r="BA219" s="46"/>
      <c r="BB219" s="46"/>
      <c r="BC219" s="46" t="s">
        <v>16</v>
      </c>
      <c r="BD219" s="46"/>
      <c r="BE219" s="46"/>
      <c r="BF219" s="46"/>
      <c r="BG219" s="46"/>
      <c r="BH219" s="46"/>
      <c r="BI219" s="46"/>
      <c r="BJ219" s="46"/>
      <c r="BK219" s="46"/>
      <c r="BL219" s="46"/>
    </row>
    <row r="220" spans="1:79" ht="15" customHeight="1">
      <c r="A220" s="46">
        <v>1</v>
      </c>
      <c r="B220" s="46"/>
      <c r="C220" s="46"/>
      <c r="D220" s="46"/>
      <c r="E220" s="46"/>
      <c r="F220" s="46"/>
      <c r="G220" s="46">
        <v>2</v>
      </c>
      <c r="H220" s="46"/>
      <c r="I220" s="46"/>
      <c r="J220" s="46"/>
      <c r="K220" s="46"/>
      <c r="L220" s="46"/>
      <c r="M220" s="46"/>
      <c r="N220" s="46"/>
      <c r="O220" s="46"/>
      <c r="P220" s="46"/>
      <c r="Q220" s="46">
        <v>3</v>
      </c>
      <c r="R220" s="46"/>
      <c r="S220" s="46"/>
      <c r="T220" s="46"/>
      <c r="U220" s="46"/>
      <c r="V220" s="46">
        <v>4</v>
      </c>
      <c r="W220" s="46"/>
      <c r="X220" s="46"/>
      <c r="Y220" s="46"/>
      <c r="Z220" s="46">
        <v>5</v>
      </c>
      <c r="AA220" s="46"/>
      <c r="AB220" s="46"/>
      <c r="AC220" s="46"/>
      <c r="AD220" s="46"/>
      <c r="AE220" s="46">
        <v>6</v>
      </c>
      <c r="AF220" s="46"/>
      <c r="AG220" s="46"/>
      <c r="AH220" s="46"/>
      <c r="AI220" s="46"/>
      <c r="AJ220" s="46">
        <v>7</v>
      </c>
      <c r="AK220" s="46"/>
      <c r="AL220" s="46"/>
      <c r="AM220" s="46"/>
      <c r="AN220" s="46"/>
      <c r="AO220" s="46">
        <v>8</v>
      </c>
      <c r="AP220" s="46"/>
      <c r="AQ220" s="46"/>
      <c r="AR220" s="46"/>
      <c r="AS220" s="46"/>
      <c r="AT220" s="46">
        <v>9</v>
      </c>
      <c r="AU220" s="46"/>
      <c r="AV220" s="46"/>
      <c r="AW220" s="46"/>
      <c r="AX220" s="46">
        <v>10</v>
      </c>
      <c r="AY220" s="46"/>
      <c r="AZ220" s="46"/>
      <c r="BA220" s="46"/>
      <c r="BB220" s="46"/>
      <c r="BC220" s="46">
        <v>11</v>
      </c>
      <c r="BD220" s="46"/>
      <c r="BE220" s="46"/>
      <c r="BF220" s="46"/>
      <c r="BG220" s="46"/>
      <c r="BH220" s="46">
        <v>12</v>
      </c>
      <c r="BI220" s="46"/>
      <c r="BJ220" s="46"/>
      <c r="BK220" s="46"/>
      <c r="BL220" s="46"/>
    </row>
    <row r="221" spans="1:79" s="1" customFormat="1" ht="12" hidden="1" customHeight="1">
      <c r="A221" s="39" t="s">
        <v>64</v>
      </c>
      <c r="B221" s="39"/>
      <c r="C221" s="39"/>
      <c r="D221" s="39"/>
      <c r="E221" s="39"/>
      <c r="F221" s="39"/>
      <c r="G221" s="33" t="s">
        <v>57</v>
      </c>
      <c r="H221" s="33"/>
      <c r="I221" s="33"/>
      <c r="J221" s="33"/>
      <c r="K221" s="33"/>
      <c r="L221" s="33"/>
      <c r="M221" s="33"/>
      <c r="N221" s="33"/>
      <c r="O221" s="33"/>
      <c r="P221" s="33"/>
      <c r="Q221" s="32" t="s">
        <v>80</v>
      </c>
      <c r="R221" s="32"/>
      <c r="S221" s="32"/>
      <c r="T221" s="32"/>
      <c r="U221" s="32"/>
      <c r="V221" s="32" t="s">
        <v>81</v>
      </c>
      <c r="W221" s="32"/>
      <c r="X221" s="32"/>
      <c r="Y221" s="32"/>
      <c r="Z221" s="32" t="s">
        <v>82</v>
      </c>
      <c r="AA221" s="32"/>
      <c r="AB221" s="32"/>
      <c r="AC221" s="32"/>
      <c r="AD221" s="32"/>
      <c r="AE221" s="32" t="s">
        <v>83</v>
      </c>
      <c r="AF221" s="32"/>
      <c r="AG221" s="32"/>
      <c r="AH221" s="32"/>
      <c r="AI221" s="32"/>
      <c r="AJ221" s="81" t="s">
        <v>101</v>
      </c>
      <c r="AK221" s="32"/>
      <c r="AL221" s="32"/>
      <c r="AM221" s="32"/>
      <c r="AN221" s="32"/>
      <c r="AO221" s="32" t="s">
        <v>84</v>
      </c>
      <c r="AP221" s="32"/>
      <c r="AQ221" s="32"/>
      <c r="AR221" s="32"/>
      <c r="AS221" s="32"/>
      <c r="AT221" s="81" t="s">
        <v>102</v>
      </c>
      <c r="AU221" s="32"/>
      <c r="AV221" s="32"/>
      <c r="AW221" s="32"/>
      <c r="AX221" s="32" t="s">
        <v>85</v>
      </c>
      <c r="AY221" s="32"/>
      <c r="AZ221" s="32"/>
      <c r="BA221" s="32"/>
      <c r="BB221" s="32"/>
      <c r="BC221" s="32" t="s">
        <v>86</v>
      </c>
      <c r="BD221" s="32"/>
      <c r="BE221" s="32"/>
      <c r="BF221" s="32"/>
      <c r="BG221" s="32"/>
      <c r="BH221" s="81" t="s">
        <v>101</v>
      </c>
      <c r="BI221" s="32"/>
      <c r="BJ221" s="32"/>
      <c r="BK221" s="32"/>
      <c r="BL221" s="32"/>
      <c r="CA221" s="1" t="s">
        <v>52</v>
      </c>
    </row>
    <row r="222" spans="1:79" s="25" customFormat="1" ht="38.25" customHeight="1">
      <c r="A222" s="34">
        <v>2610</v>
      </c>
      <c r="B222" s="34"/>
      <c r="C222" s="34"/>
      <c r="D222" s="34"/>
      <c r="E222" s="34"/>
      <c r="F222" s="34"/>
      <c r="G222" s="35" t="s">
        <v>314</v>
      </c>
      <c r="H222" s="36"/>
      <c r="I222" s="36"/>
      <c r="J222" s="36"/>
      <c r="K222" s="36"/>
      <c r="L222" s="36"/>
      <c r="M222" s="36"/>
      <c r="N222" s="36"/>
      <c r="O222" s="36"/>
      <c r="P222" s="37"/>
      <c r="Q222" s="38">
        <v>11610100</v>
      </c>
      <c r="R222" s="38"/>
      <c r="S222" s="38"/>
      <c r="T222" s="38"/>
      <c r="U222" s="38"/>
      <c r="V222" s="38">
        <v>0</v>
      </c>
      <c r="W222" s="38"/>
      <c r="X222" s="38"/>
      <c r="Y222" s="38"/>
      <c r="Z222" s="38">
        <v>0</v>
      </c>
      <c r="AA222" s="38"/>
      <c r="AB222" s="38"/>
      <c r="AC222" s="38"/>
      <c r="AD222" s="38"/>
      <c r="AE222" s="38">
        <v>0</v>
      </c>
      <c r="AF222" s="38"/>
      <c r="AG222" s="38"/>
      <c r="AH222" s="38"/>
      <c r="AI222" s="38"/>
      <c r="AJ222" s="38">
        <f>IF(ISNUMBER(Q222),Q222,0)-IF(ISNUMBER(Z222),Z222,0)</f>
        <v>11610100</v>
      </c>
      <c r="AK222" s="38"/>
      <c r="AL222" s="38"/>
      <c r="AM222" s="38"/>
      <c r="AN222" s="38"/>
      <c r="AO222" s="38">
        <v>0</v>
      </c>
      <c r="AP222" s="38"/>
      <c r="AQ222" s="38"/>
      <c r="AR222" s="38"/>
      <c r="AS222" s="38"/>
      <c r="AT222" s="38">
        <f>IF(ISNUMBER(V222),V222,0)-IF(ISNUMBER(Z222),Z222,0)-IF(ISNUMBER(AE222),AE222,0)</f>
        <v>0</v>
      </c>
      <c r="AU222" s="38"/>
      <c r="AV222" s="38"/>
      <c r="AW222" s="38"/>
      <c r="AX222" s="38">
        <v>0</v>
      </c>
      <c r="AY222" s="38"/>
      <c r="AZ222" s="38"/>
      <c r="BA222" s="38"/>
      <c r="BB222" s="38"/>
      <c r="BC222" s="38">
        <v>0</v>
      </c>
      <c r="BD222" s="38"/>
      <c r="BE222" s="38"/>
      <c r="BF222" s="38"/>
      <c r="BG222" s="38"/>
      <c r="BH222" s="38">
        <f>IF(ISNUMBER(AO222),AO222,0)-IF(ISNUMBER(AX222),AX222,0)</f>
        <v>0</v>
      </c>
      <c r="BI222" s="38"/>
      <c r="BJ222" s="38"/>
      <c r="BK222" s="38"/>
      <c r="BL222" s="38"/>
      <c r="CA222" s="25" t="s">
        <v>53</v>
      </c>
    </row>
    <row r="223" spans="1:79" s="6" customFormat="1" ht="12.75" customHeight="1">
      <c r="A223" s="26"/>
      <c r="B223" s="26"/>
      <c r="C223" s="26"/>
      <c r="D223" s="26"/>
      <c r="E223" s="26"/>
      <c r="F223" s="26"/>
      <c r="G223" s="27" t="s">
        <v>147</v>
      </c>
      <c r="H223" s="28"/>
      <c r="I223" s="28"/>
      <c r="J223" s="28"/>
      <c r="K223" s="28"/>
      <c r="L223" s="28"/>
      <c r="M223" s="28"/>
      <c r="N223" s="28"/>
      <c r="O223" s="28"/>
      <c r="P223" s="29"/>
      <c r="Q223" s="30">
        <v>11610100</v>
      </c>
      <c r="R223" s="30"/>
      <c r="S223" s="30"/>
      <c r="T223" s="30"/>
      <c r="U223" s="30"/>
      <c r="V223" s="30">
        <v>0</v>
      </c>
      <c r="W223" s="30"/>
      <c r="X223" s="30"/>
      <c r="Y223" s="30"/>
      <c r="Z223" s="30">
        <v>0</v>
      </c>
      <c r="AA223" s="30"/>
      <c r="AB223" s="30"/>
      <c r="AC223" s="30"/>
      <c r="AD223" s="30"/>
      <c r="AE223" s="30">
        <v>0</v>
      </c>
      <c r="AF223" s="30"/>
      <c r="AG223" s="30"/>
      <c r="AH223" s="30"/>
      <c r="AI223" s="30"/>
      <c r="AJ223" s="30">
        <f>IF(ISNUMBER(Q223),Q223,0)-IF(ISNUMBER(Z223),Z223,0)</f>
        <v>11610100</v>
      </c>
      <c r="AK223" s="30"/>
      <c r="AL223" s="30"/>
      <c r="AM223" s="30"/>
      <c r="AN223" s="30"/>
      <c r="AO223" s="30">
        <v>0</v>
      </c>
      <c r="AP223" s="30"/>
      <c r="AQ223" s="30"/>
      <c r="AR223" s="30"/>
      <c r="AS223" s="30"/>
      <c r="AT223" s="30">
        <f>IF(ISNUMBER(V223),V223,0)-IF(ISNUMBER(Z223),Z223,0)-IF(ISNUMBER(AE223),AE223,0)</f>
        <v>0</v>
      </c>
      <c r="AU223" s="30"/>
      <c r="AV223" s="30"/>
      <c r="AW223" s="30"/>
      <c r="AX223" s="30">
        <v>0</v>
      </c>
      <c r="AY223" s="30"/>
      <c r="AZ223" s="30"/>
      <c r="BA223" s="30"/>
      <c r="BB223" s="30"/>
      <c r="BC223" s="30">
        <v>0</v>
      </c>
      <c r="BD223" s="30"/>
      <c r="BE223" s="30"/>
      <c r="BF223" s="30"/>
      <c r="BG223" s="30"/>
      <c r="BH223" s="30">
        <f>IF(ISNUMBER(AO223),AO223,0)-IF(ISNUMBER(AX223),AX223,0)</f>
        <v>0</v>
      </c>
      <c r="BI223" s="30"/>
      <c r="BJ223" s="30"/>
      <c r="BK223" s="30"/>
      <c r="BL223" s="30"/>
    </row>
    <row r="225" spans="1:79" ht="14.25" customHeight="1">
      <c r="A225" s="55" t="s">
        <v>252</v>
      </c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</row>
    <row r="226" spans="1:79" ht="15" customHeight="1">
      <c r="A226" s="69" t="s">
        <v>245</v>
      </c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</row>
    <row r="227" spans="1:79" ht="42.95" customHeight="1">
      <c r="A227" s="80" t="s">
        <v>135</v>
      </c>
      <c r="B227" s="80"/>
      <c r="C227" s="80"/>
      <c r="D227" s="80"/>
      <c r="E227" s="80"/>
      <c r="F227" s="80"/>
      <c r="G227" s="46" t="s">
        <v>19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 t="s">
        <v>15</v>
      </c>
      <c r="U227" s="46"/>
      <c r="V227" s="46"/>
      <c r="W227" s="46"/>
      <c r="X227" s="46"/>
      <c r="Y227" s="46"/>
      <c r="Z227" s="46" t="s">
        <v>14</v>
      </c>
      <c r="AA227" s="46"/>
      <c r="AB227" s="46"/>
      <c r="AC227" s="46"/>
      <c r="AD227" s="46"/>
      <c r="AE227" s="46" t="s">
        <v>248</v>
      </c>
      <c r="AF227" s="46"/>
      <c r="AG227" s="46"/>
      <c r="AH227" s="46"/>
      <c r="AI227" s="46"/>
      <c r="AJ227" s="46"/>
      <c r="AK227" s="46" t="s">
        <v>253</v>
      </c>
      <c r="AL227" s="46"/>
      <c r="AM227" s="46"/>
      <c r="AN227" s="46"/>
      <c r="AO227" s="46"/>
      <c r="AP227" s="46"/>
      <c r="AQ227" s="46" t="s">
        <v>266</v>
      </c>
      <c r="AR227" s="46"/>
      <c r="AS227" s="46"/>
      <c r="AT227" s="46"/>
      <c r="AU227" s="46"/>
      <c r="AV227" s="46"/>
      <c r="AW227" s="46" t="s">
        <v>18</v>
      </c>
      <c r="AX227" s="46"/>
      <c r="AY227" s="46"/>
      <c r="AZ227" s="46"/>
      <c r="BA227" s="46"/>
      <c r="BB227" s="46"/>
      <c r="BC227" s="46"/>
      <c r="BD227" s="46"/>
      <c r="BE227" s="46" t="s">
        <v>156</v>
      </c>
      <c r="BF227" s="46"/>
      <c r="BG227" s="46"/>
      <c r="BH227" s="46"/>
      <c r="BI227" s="46"/>
      <c r="BJ227" s="46"/>
      <c r="BK227" s="46"/>
      <c r="BL227" s="46"/>
    </row>
    <row r="228" spans="1:79" ht="21.75" customHeight="1">
      <c r="A228" s="80"/>
      <c r="B228" s="80"/>
      <c r="C228" s="80"/>
      <c r="D228" s="80"/>
      <c r="E228" s="80"/>
      <c r="F228" s="8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</row>
    <row r="229" spans="1:79" ht="15" customHeight="1">
      <c r="A229" s="46">
        <v>1</v>
      </c>
      <c r="B229" s="46"/>
      <c r="C229" s="46"/>
      <c r="D229" s="46"/>
      <c r="E229" s="46"/>
      <c r="F229" s="46"/>
      <c r="G229" s="46">
        <v>2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>
        <v>3</v>
      </c>
      <c r="U229" s="46"/>
      <c r="V229" s="46"/>
      <c r="W229" s="46"/>
      <c r="X229" s="46"/>
      <c r="Y229" s="46"/>
      <c r="Z229" s="46">
        <v>4</v>
      </c>
      <c r="AA229" s="46"/>
      <c r="AB229" s="46"/>
      <c r="AC229" s="46"/>
      <c r="AD229" s="46"/>
      <c r="AE229" s="46">
        <v>5</v>
      </c>
      <c r="AF229" s="46"/>
      <c r="AG229" s="46"/>
      <c r="AH229" s="46"/>
      <c r="AI229" s="46"/>
      <c r="AJ229" s="46"/>
      <c r="AK229" s="46">
        <v>6</v>
      </c>
      <c r="AL229" s="46"/>
      <c r="AM229" s="46"/>
      <c r="AN229" s="46"/>
      <c r="AO229" s="46"/>
      <c r="AP229" s="46"/>
      <c r="AQ229" s="46">
        <v>7</v>
      </c>
      <c r="AR229" s="46"/>
      <c r="AS229" s="46"/>
      <c r="AT229" s="46"/>
      <c r="AU229" s="46"/>
      <c r="AV229" s="46"/>
      <c r="AW229" s="39">
        <v>8</v>
      </c>
      <c r="AX229" s="39"/>
      <c r="AY229" s="39"/>
      <c r="AZ229" s="39"/>
      <c r="BA229" s="39"/>
      <c r="BB229" s="39"/>
      <c r="BC229" s="39"/>
      <c r="BD229" s="39"/>
      <c r="BE229" s="39">
        <v>9</v>
      </c>
      <c r="BF229" s="39"/>
      <c r="BG229" s="39"/>
      <c r="BH229" s="39"/>
      <c r="BI229" s="39"/>
      <c r="BJ229" s="39"/>
      <c r="BK229" s="39"/>
      <c r="BL229" s="39"/>
    </row>
    <row r="230" spans="1:79" s="1" customFormat="1" ht="18.75" hidden="1" customHeight="1">
      <c r="A230" s="39" t="s">
        <v>64</v>
      </c>
      <c r="B230" s="39"/>
      <c r="C230" s="39"/>
      <c r="D230" s="39"/>
      <c r="E230" s="39"/>
      <c r="F230" s="39"/>
      <c r="G230" s="33" t="s">
        <v>57</v>
      </c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2" t="s">
        <v>80</v>
      </c>
      <c r="U230" s="32"/>
      <c r="V230" s="32"/>
      <c r="W230" s="32"/>
      <c r="X230" s="32"/>
      <c r="Y230" s="32"/>
      <c r="Z230" s="32" t="s">
        <v>81</v>
      </c>
      <c r="AA230" s="32"/>
      <c r="AB230" s="32"/>
      <c r="AC230" s="32"/>
      <c r="AD230" s="32"/>
      <c r="AE230" s="32" t="s">
        <v>82</v>
      </c>
      <c r="AF230" s="32"/>
      <c r="AG230" s="32"/>
      <c r="AH230" s="32"/>
      <c r="AI230" s="32"/>
      <c r="AJ230" s="32"/>
      <c r="AK230" s="32" t="s">
        <v>83</v>
      </c>
      <c r="AL230" s="32"/>
      <c r="AM230" s="32"/>
      <c r="AN230" s="32"/>
      <c r="AO230" s="32"/>
      <c r="AP230" s="32"/>
      <c r="AQ230" s="32" t="s">
        <v>84</v>
      </c>
      <c r="AR230" s="32"/>
      <c r="AS230" s="32"/>
      <c r="AT230" s="32"/>
      <c r="AU230" s="32"/>
      <c r="AV230" s="32"/>
      <c r="AW230" s="33" t="s">
        <v>87</v>
      </c>
      <c r="AX230" s="33"/>
      <c r="AY230" s="33"/>
      <c r="AZ230" s="33"/>
      <c r="BA230" s="33"/>
      <c r="BB230" s="33"/>
      <c r="BC230" s="33"/>
      <c r="BD230" s="33"/>
      <c r="BE230" s="33" t="s">
        <v>88</v>
      </c>
      <c r="BF230" s="33"/>
      <c r="BG230" s="33"/>
      <c r="BH230" s="33"/>
      <c r="BI230" s="33"/>
      <c r="BJ230" s="33"/>
      <c r="BK230" s="33"/>
      <c r="BL230" s="33"/>
      <c r="CA230" s="1" t="s">
        <v>54</v>
      </c>
    </row>
    <row r="231" spans="1:79" s="25" customFormat="1" ht="38.25" customHeight="1">
      <c r="A231" s="34">
        <v>2610</v>
      </c>
      <c r="B231" s="34"/>
      <c r="C231" s="34"/>
      <c r="D231" s="34"/>
      <c r="E231" s="34"/>
      <c r="F231" s="34"/>
      <c r="G231" s="35" t="s">
        <v>314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8">
        <v>16836170</v>
      </c>
      <c r="U231" s="38"/>
      <c r="V231" s="38"/>
      <c r="W231" s="38"/>
      <c r="X231" s="38"/>
      <c r="Y231" s="38"/>
      <c r="Z231" s="38">
        <v>14729782</v>
      </c>
      <c r="AA231" s="38"/>
      <c r="AB231" s="38"/>
      <c r="AC231" s="38"/>
      <c r="AD231" s="38"/>
      <c r="AE231" s="38">
        <v>0</v>
      </c>
      <c r="AF231" s="38"/>
      <c r="AG231" s="38"/>
      <c r="AH231" s="38"/>
      <c r="AI231" s="38"/>
      <c r="AJ231" s="38"/>
      <c r="AK231" s="38">
        <v>0</v>
      </c>
      <c r="AL231" s="38"/>
      <c r="AM231" s="38"/>
      <c r="AN231" s="38"/>
      <c r="AO231" s="38"/>
      <c r="AP231" s="38"/>
      <c r="AQ231" s="38">
        <v>0</v>
      </c>
      <c r="AR231" s="38"/>
      <c r="AS231" s="38"/>
      <c r="AT231" s="38"/>
      <c r="AU231" s="38"/>
      <c r="AV231" s="38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CA231" s="25" t="s">
        <v>55</v>
      </c>
    </row>
    <row r="232" spans="1:79" s="6" customFormat="1" ht="12.75" customHeight="1">
      <c r="A232" s="26"/>
      <c r="B232" s="26"/>
      <c r="C232" s="26"/>
      <c r="D232" s="26"/>
      <c r="E232" s="26"/>
      <c r="F232" s="26"/>
      <c r="G232" s="27" t="s">
        <v>147</v>
      </c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9"/>
      <c r="T232" s="30">
        <v>16836170</v>
      </c>
      <c r="U232" s="30"/>
      <c r="V232" s="30"/>
      <c r="W232" s="30"/>
      <c r="X232" s="30"/>
      <c r="Y232" s="30"/>
      <c r="Z232" s="30">
        <v>14729782</v>
      </c>
      <c r="AA232" s="30"/>
      <c r="AB232" s="30"/>
      <c r="AC232" s="30"/>
      <c r="AD232" s="30"/>
      <c r="AE232" s="30">
        <v>0</v>
      </c>
      <c r="AF232" s="30"/>
      <c r="AG232" s="30"/>
      <c r="AH232" s="30"/>
      <c r="AI232" s="30"/>
      <c r="AJ232" s="30"/>
      <c r="AK232" s="30">
        <v>0</v>
      </c>
      <c r="AL232" s="30"/>
      <c r="AM232" s="30"/>
      <c r="AN232" s="30"/>
      <c r="AO232" s="30"/>
      <c r="AP232" s="30"/>
      <c r="AQ232" s="30">
        <v>0</v>
      </c>
      <c r="AR232" s="30"/>
      <c r="AS232" s="30"/>
      <c r="AT232" s="30"/>
      <c r="AU232" s="30"/>
      <c r="AV232" s="30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</row>
    <row r="234" spans="1:79" ht="14.25" customHeight="1">
      <c r="A234" s="55" t="s">
        <v>254</v>
      </c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</row>
    <row r="235" spans="1:79" ht="1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</row>
    <row r="236" spans="1:79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8" spans="1:79" ht="14.25">
      <c r="A238" s="55" t="s">
        <v>281</v>
      </c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</row>
    <row r="239" spans="1:79" ht="14.25">
      <c r="A239" s="55" t="s">
        <v>255</v>
      </c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</row>
    <row r="240" spans="1:79" ht="1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</row>
    <row r="241" spans="1:6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4" spans="1:64" ht="18.95" customHeight="1">
      <c r="A244" s="70" t="s">
        <v>239</v>
      </c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22"/>
      <c r="AC244" s="22"/>
      <c r="AD244" s="22"/>
      <c r="AE244" s="22"/>
      <c r="AF244" s="22"/>
      <c r="AG244" s="22"/>
      <c r="AH244" s="77"/>
      <c r="AI244" s="77"/>
      <c r="AJ244" s="77"/>
      <c r="AK244" s="77"/>
      <c r="AL244" s="77"/>
      <c r="AM244" s="77"/>
      <c r="AN244" s="77"/>
      <c r="AO244" s="77"/>
      <c r="AP244" s="77"/>
      <c r="AQ244" s="22"/>
      <c r="AR244" s="22"/>
      <c r="AS244" s="22"/>
      <c r="AT244" s="22"/>
      <c r="AU244" s="78" t="s">
        <v>241</v>
      </c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</row>
    <row r="245" spans="1:64" ht="12.75" customHeight="1">
      <c r="AB245" s="23"/>
      <c r="AC245" s="23"/>
      <c r="AD245" s="23"/>
      <c r="AE245" s="23"/>
      <c r="AF245" s="23"/>
      <c r="AG245" s="23"/>
      <c r="AH245" s="75" t="s">
        <v>1</v>
      </c>
      <c r="AI245" s="75"/>
      <c r="AJ245" s="75"/>
      <c r="AK245" s="75"/>
      <c r="AL245" s="75"/>
      <c r="AM245" s="75"/>
      <c r="AN245" s="75"/>
      <c r="AO245" s="75"/>
      <c r="AP245" s="75"/>
      <c r="AQ245" s="23"/>
      <c r="AR245" s="23"/>
      <c r="AS245" s="23"/>
      <c r="AT245" s="23"/>
      <c r="AU245" s="75" t="s">
        <v>160</v>
      </c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</row>
    <row r="246" spans="1:64" ht="15">
      <c r="AB246" s="23"/>
      <c r="AC246" s="23"/>
      <c r="AD246" s="23"/>
      <c r="AE246" s="23"/>
      <c r="AF246" s="23"/>
      <c r="AG246" s="23"/>
      <c r="AH246" s="24"/>
      <c r="AI246" s="24"/>
      <c r="AJ246" s="24"/>
      <c r="AK246" s="24"/>
      <c r="AL246" s="24"/>
      <c r="AM246" s="24"/>
      <c r="AN246" s="24"/>
      <c r="AO246" s="24"/>
      <c r="AP246" s="24"/>
      <c r="AQ246" s="23"/>
      <c r="AR246" s="23"/>
      <c r="AS246" s="23"/>
      <c r="AT246" s="23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</row>
    <row r="247" spans="1:64" ht="18" customHeight="1">
      <c r="A247" s="70" t="s">
        <v>240</v>
      </c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23"/>
      <c r="AC247" s="23"/>
      <c r="AD247" s="23"/>
      <c r="AE247" s="23"/>
      <c r="AF247" s="23"/>
      <c r="AG247" s="23"/>
      <c r="AH247" s="72"/>
      <c r="AI247" s="72"/>
      <c r="AJ247" s="72"/>
      <c r="AK247" s="72"/>
      <c r="AL247" s="72"/>
      <c r="AM247" s="72"/>
      <c r="AN247" s="72"/>
      <c r="AO247" s="72"/>
      <c r="AP247" s="72"/>
      <c r="AQ247" s="23"/>
      <c r="AR247" s="23"/>
      <c r="AS247" s="23"/>
      <c r="AT247" s="23"/>
      <c r="AU247" s="73" t="s">
        <v>242</v>
      </c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</row>
    <row r="248" spans="1:64" ht="12" customHeight="1">
      <c r="AB248" s="23"/>
      <c r="AC248" s="23"/>
      <c r="AD248" s="23"/>
      <c r="AE248" s="23"/>
      <c r="AF248" s="23"/>
      <c r="AG248" s="23"/>
      <c r="AH248" s="75" t="s">
        <v>1</v>
      </c>
      <c r="AI248" s="75"/>
      <c r="AJ248" s="75"/>
      <c r="AK248" s="75"/>
      <c r="AL248" s="75"/>
      <c r="AM248" s="75"/>
      <c r="AN248" s="75"/>
      <c r="AO248" s="75"/>
      <c r="AP248" s="75"/>
      <c r="AQ248" s="23"/>
      <c r="AR248" s="23"/>
      <c r="AS248" s="23"/>
      <c r="AT248" s="23"/>
      <c r="AU248" s="75" t="s">
        <v>160</v>
      </c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</row>
  </sheetData>
  <mergeCells count="159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D96:T96"/>
    <mergeCell ref="U96:Y96"/>
    <mergeCell ref="Z96:AD96"/>
    <mergeCell ref="AE96:AI96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142:BL142"/>
    <mergeCell ref="A143:BR143"/>
    <mergeCell ref="AP127:AT127"/>
    <mergeCell ref="AU127:AY127"/>
    <mergeCell ref="AZ127:BD127"/>
    <mergeCell ref="BE127:BI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157:BL157"/>
    <mergeCell ref="AT149:AX149"/>
    <mergeCell ref="AY149:BC149"/>
    <mergeCell ref="BD149:BH149"/>
    <mergeCell ref="BI149:BM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7:T147"/>
    <mergeCell ref="U147:Y147"/>
    <mergeCell ref="Z147:AD147"/>
    <mergeCell ref="AE147:AI147"/>
    <mergeCell ref="AJ147:AN147"/>
    <mergeCell ref="BN149:BR149"/>
    <mergeCell ref="A150:T150"/>
    <mergeCell ref="U150:Y150"/>
    <mergeCell ref="Z150:AD150"/>
    <mergeCell ref="AE150:AI150"/>
    <mergeCell ref="AJ150:AN150"/>
    <mergeCell ref="AO150:AS150"/>
    <mergeCell ref="AT150:AX150"/>
    <mergeCell ref="AY150:BC150"/>
    <mergeCell ref="BD150:BH150"/>
    <mergeCell ref="A161:C161"/>
    <mergeCell ref="D161:V161"/>
    <mergeCell ref="W161:Y161"/>
    <mergeCell ref="Z161:AB161"/>
    <mergeCell ref="AC161:AE161"/>
    <mergeCell ref="AF161:AH161"/>
    <mergeCell ref="BJ159:BL160"/>
    <mergeCell ref="W160:Y160"/>
    <mergeCell ref="Z160:AB160"/>
    <mergeCell ref="AC160:AE160"/>
    <mergeCell ref="AF160:AH160"/>
    <mergeCell ref="AI160:AK160"/>
    <mergeCell ref="AL160:AN160"/>
    <mergeCell ref="AO160:AQ160"/>
    <mergeCell ref="AR160:AT160"/>
    <mergeCell ref="BG158:BL158"/>
    <mergeCell ref="W159:AB159"/>
    <mergeCell ref="AC159:AH159"/>
    <mergeCell ref="AI159:AN159"/>
    <mergeCell ref="AO159:AT159"/>
    <mergeCell ref="AU159:AW160"/>
    <mergeCell ref="AX159:AZ160"/>
    <mergeCell ref="BA159:BC160"/>
    <mergeCell ref="BD159:BF160"/>
    <mergeCell ref="BG159:BI160"/>
    <mergeCell ref="A158:C160"/>
    <mergeCell ref="D158:V160"/>
    <mergeCell ref="W158:AH158"/>
    <mergeCell ref="AI158:AT158"/>
    <mergeCell ref="AU158:AZ158"/>
    <mergeCell ref="BA158:BF158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AP176:AT176"/>
    <mergeCell ref="AU176:AY176"/>
    <mergeCell ref="AZ176:BD176"/>
    <mergeCell ref="BE176:BI176"/>
    <mergeCell ref="BJ176:BN176"/>
    <mergeCell ref="BO176:BS176"/>
    <mergeCell ref="A174:BS174"/>
    <mergeCell ref="A175:F176"/>
    <mergeCell ref="G175:S176"/>
    <mergeCell ref="T175:Z176"/>
    <mergeCell ref="AA175:AO175"/>
    <mergeCell ref="AP175:BD175"/>
    <mergeCell ref="BE175:BS175"/>
    <mergeCell ref="AA176:AE176"/>
    <mergeCell ref="AF176:AJ176"/>
    <mergeCell ref="AK176:AO176"/>
    <mergeCell ref="BA163:BC163"/>
    <mergeCell ref="BD163:BF163"/>
    <mergeCell ref="BG163:BI163"/>
    <mergeCell ref="BJ163:BL163"/>
    <mergeCell ref="A172:BL172"/>
    <mergeCell ref="A173:BS173"/>
    <mergeCell ref="AF164:AH164"/>
    <mergeCell ref="AI164:AK164"/>
    <mergeCell ref="AL164:AN164"/>
    <mergeCell ref="AO164:AQ164"/>
    <mergeCell ref="AI163:AK163"/>
    <mergeCell ref="AL163:AN163"/>
    <mergeCell ref="AO163:AQ163"/>
    <mergeCell ref="AR163:AT163"/>
    <mergeCell ref="AU163:AW163"/>
    <mergeCell ref="AX163:AZ163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85:AT185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182:BL182"/>
    <mergeCell ref="A183:BD183"/>
    <mergeCell ref="A184:F185"/>
    <mergeCell ref="G184:S185"/>
    <mergeCell ref="T184:Z185"/>
    <mergeCell ref="AA184:AO184"/>
    <mergeCell ref="AP184:BD184"/>
    <mergeCell ref="AA185:AE185"/>
    <mergeCell ref="AF185:AJ185"/>
    <mergeCell ref="AK185:AO185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Z188:BD188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G212:BL212"/>
    <mergeCell ref="A215:BL215"/>
    <mergeCell ref="BB213:BF213"/>
    <mergeCell ref="BG213:BL213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AT218:AW219"/>
    <mergeCell ref="AX218:BG218"/>
    <mergeCell ref="BH218:BL219"/>
    <mergeCell ref="Z219:AD219"/>
    <mergeCell ref="AE219:AI219"/>
    <mergeCell ref="AX219:BB219"/>
    <mergeCell ref="BC219:BG219"/>
    <mergeCell ref="A216:BL216"/>
    <mergeCell ref="A217:F219"/>
    <mergeCell ref="G217:P219"/>
    <mergeCell ref="Q217:AN217"/>
    <mergeCell ref="AO217:BL217"/>
    <mergeCell ref="Q218:U219"/>
    <mergeCell ref="V218:Y219"/>
    <mergeCell ref="Z218:AI218"/>
    <mergeCell ref="AJ218:AN219"/>
    <mergeCell ref="AO218:AS219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E227:AJ228"/>
    <mergeCell ref="AK227:AP228"/>
    <mergeCell ref="AQ227:AV228"/>
    <mergeCell ref="AW227:BD228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3:AN223"/>
    <mergeCell ref="AO223:AS223"/>
    <mergeCell ref="BE227:BL228"/>
    <mergeCell ref="A238:BL238"/>
    <mergeCell ref="A239:BL239"/>
    <mergeCell ref="A232:F232"/>
    <mergeCell ref="G232:S232"/>
    <mergeCell ref="T232:Y232"/>
    <mergeCell ref="Z232:AD232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K231:AP231"/>
    <mergeCell ref="AQ231:AV231"/>
    <mergeCell ref="A230:F230"/>
    <mergeCell ref="G230:S230"/>
    <mergeCell ref="T230:Y230"/>
    <mergeCell ref="Z230:AD230"/>
    <mergeCell ref="AE230:AJ230"/>
    <mergeCell ref="AK230:AP230"/>
    <mergeCell ref="AE232:AJ232"/>
    <mergeCell ref="AK232:AP232"/>
    <mergeCell ref="AQ232:AV232"/>
    <mergeCell ref="AW232:BD232"/>
    <mergeCell ref="BE232:BL232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31:BD231"/>
    <mergeCell ref="BE231:BL231"/>
    <mergeCell ref="A234:BL234"/>
    <mergeCell ref="A235:BL235"/>
    <mergeCell ref="A68:D68"/>
    <mergeCell ref="E68:W68"/>
    <mergeCell ref="X68:AB68"/>
    <mergeCell ref="AC68:AG68"/>
    <mergeCell ref="AH68:AL68"/>
    <mergeCell ref="AM68:AQ68"/>
    <mergeCell ref="AR68:AV68"/>
    <mergeCell ref="AP106:AT106"/>
    <mergeCell ref="AU106:AY106"/>
    <mergeCell ref="AZ106:BD106"/>
    <mergeCell ref="BD96:BH96"/>
    <mergeCell ref="A96:C96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Z87:AD87"/>
    <mergeCell ref="AE87:AH87"/>
    <mergeCell ref="AI87:AM87"/>
    <mergeCell ref="AN87:AR87"/>
    <mergeCell ref="BT105:BX105"/>
    <mergeCell ref="BT104:BX104"/>
    <mergeCell ref="BT103:BX103"/>
    <mergeCell ref="AP103:AT103"/>
    <mergeCell ref="AU103:AY103"/>
    <mergeCell ref="AZ103:BD103"/>
    <mergeCell ref="BE103:BI103"/>
    <mergeCell ref="BJ103:BN103"/>
    <mergeCell ref="BO103:BS103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27:C127"/>
    <mergeCell ref="D127:P127"/>
    <mergeCell ref="Q127:U127"/>
    <mergeCell ref="V127:AE127"/>
    <mergeCell ref="AF127:AJ127"/>
    <mergeCell ref="AK127:AO127"/>
    <mergeCell ref="BT119:BX119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P126:AT126"/>
    <mergeCell ref="AU126:AY126"/>
    <mergeCell ref="AZ126:BD126"/>
    <mergeCell ref="BE126:BI126"/>
    <mergeCell ref="AP123:AT123"/>
    <mergeCell ref="AU123:AY123"/>
    <mergeCell ref="AZ123:BD123"/>
    <mergeCell ref="BE123:BI123"/>
    <mergeCell ref="A121:BL12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49:T149"/>
    <mergeCell ref="U149:Y149"/>
    <mergeCell ref="Z149:AD149"/>
    <mergeCell ref="AE149:AI149"/>
    <mergeCell ref="AJ149:AN149"/>
    <mergeCell ref="AO149:AS149"/>
    <mergeCell ref="AP140:AT140"/>
    <mergeCell ref="AU140:AY140"/>
    <mergeCell ref="AZ140:BD140"/>
    <mergeCell ref="BE140:BI140"/>
    <mergeCell ref="AT148:AX148"/>
    <mergeCell ref="AY148:BC148"/>
    <mergeCell ref="BD148:BH148"/>
    <mergeCell ref="BI148:BM148"/>
    <mergeCell ref="BN148:BR148"/>
    <mergeCell ref="AT146:AX146"/>
    <mergeCell ref="AY146:BC146"/>
    <mergeCell ref="BD146:BH146"/>
    <mergeCell ref="BI146:BM146"/>
    <mergeCell ref="BN146:BR146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AT152:AX152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AO154:AS154"/>
    <mergeCell ref="AT154:AX154"/>
    <mergeCell ref="AY154:BC154"/>
    <mergeCell ref="BD154:BH154"/>
    <mergeCell ref="BI154:BM154"/>
    <mergeCell ref="BN154:BR154"/>
    <mergeCell ref="AT153:AX153"/>
    <mergeCell ref="AY153:BC153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BJ164:BL164"/>
    <mergeCell ref="A165:C165"/>
    <mergeCell ref="D165:V165"/>
    <mergeCell ref="W165:Y165"/>
    <mergeCell ref="Z165:AB165"/>
    <mergeCell ref="AC165:AE165"/>
    <mergeCell ref="AF165:AH165"/>
    <mergeCell ref="AI165:AK165"/>
    <mergeCell ref="AL165:AN165"/>
    <mergeCell ref="AO165:AQ165"/>
    <mergeCell ref="AR164:AT164"/>
    <mergeCell ref="AU164:AW164"/>
    <mergeCell ref="AX164:AZ164"/>
    <mergeCell ref="BA164:BC164"/>
    <mergeCell ref="BD164:BF164"/>
    <mergeCell ref="BG164:BI164"/>
    <mergeCell ref="A164:C164"/>
    <mergeCell ref="D164:V164"/>
    <mergeCell ref="W164:Y164"/>
    <mergeCell ref="Z164:AB164"/>
    <mergeCell ref="AC164:AE164"/>
    <mergeCell ref="BJ166:BL166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AO167:AQ167"/>
    <mergeCell ref="AR166:AT166"/>
    <mergeCell ref="AU166:AW166"/>
    <mergeCell ref="AX166:AZ166"/>
    <mergeCell ref="BA166:BC166"/>
    <mergeCell ref="BD166:BF166"/>
    <mergeCell ref="BG166:BI166"/>
    <mergeCell ref="BJ165:BL165"/>
    <mergeCell ref="A166:C166"/>
    <mergeCell ref="D166:V166"/>
    <mergeCell ref="W166:Y166"/>
    <mergeCell ref="Z166:AB166"/>
    <mergeCell ref="AC166:AE166"/>
    <mergeCell ref="AF166:AH166"/>
    <mergeCell ref="AI166:AK166"/>
    <mergeCell ref="AL166:AN166"/>
    <mergeCell ref="AO166:AQ166"/>
    <mergeCell ref="AR165:AT165"/>
    <mergeCell ref="AU165:AW165"/>
    <mergeCell ref="AX165:AZ165"/>
    <mergeCell ref="BA165:BC165"/>
    <mergeCell ref="BD165:BF165"/>
    <mergeCell ref="BG165:BI165"/>
    <mergeCell ref="BJ168:BL168"/>
    <mergeCell ref="A169:C169"/>
    <mergeCell ref="D169:V169"/>
    <mergeCell ref="W169:Y169"/>
    <mergeCell ref="Z169:AB169"/>
    <mergeCell ref="AC169:AE169"/>
    <mergeCell ref="AF169:AH169"/>
    <mergeCell ref="AI169:AK169"/>
    <mergeCell ref="AL169:AN169"/>
    <mergeCell ref="AO169:AQ169"/>
    <mergeCell ref="AR168:AT168"/>
    <mergeCell ref="AU168:AW168"/>
    <mergeCell ref="AX168:AZ168"/>
    <mergeCell ref="BA168:BC168"/>
    <mergeCell ref="BD168:BF168"/>
    <mergeCell ref="BG168:BI168"/>
    <mergeCell ref="BJ167:BL167"/>
    <mergeCell ref="A168:C168"/>
    <mergeCell ref="D168:V168"/>
    <mergeCell ref="W168:Y168"/>
    <mergeCell ref="Z168:AB168"/>
    <mergeCell ref="AC168:AE168"/>
    <mergeCell ref="AF168:AH168"/>
    <mergeCell ref="AI168:AK168"/>
    <mergeCell ref="AL168:AN168"/>
    <mergeCell ref="AO168:AQ168"/>
    <mergeCell ref="AR167:AT167"/>
    <mergeCell ref="AU167:AW167"/>
    <mergeCell ref="AX167:AZ167"/>
    <mergeCell ref="BA167:BC167"/>
    <mergeCell ref="BD167:BF167"/>
    <mergeCell ref="BG167:BI167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BJ169:BL169"/>
    <mergeCell ref="AR169:AT169"/>
    <mergeCell ref="AU169:AW169"/>
    <mergeCell ref="AX169:AZ169"/>
    <mergeCell ref="BA169:BC169"/>
    <mergeCell ref="BD169:BF169"/>
    <mergeCell ref="BG169:BI169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229:F229"/>
    <mergeCell ref="G229:S229"/>
    <mergeCell ref="T229:Y229"/>
    <mergeCell ref="Z229:AD229"/>
    <mergeCell ref="AE229:AJ229"/>
    <mergeCell ref="AK229:AP229"/>
    <mergeCell ref="AQ229:AV229"/>
    <mergeCell ref="AW229:BD229"/>
    <mergeCell ref="BE229:BL229"/>
    <mergeCell ref="A225:BL225"/>
    <mergeCell ref="A226:BL226"/>
    <mergeCell ref="A227:F228"/>
    <mergeCell ref="G227:S228"/>
    <mergeCell ref="T227:Y228"/>
    <mergeCell ref="AK189:AO189"/>
    <mergeCell ref="AP189:AT189"/>
    <mergeCell ref="AU189:AY189"/>
    <mergeCell ref="AZ189:BD189"/>
    <mergeCell ref="A189:F189"/>
    <mergeCell ref="G189:S189"/>
    <mergeCell ref="T189:Z189"/>
    <mergeCell ref="AA189:AE189"/>
    <mergeCell ref="AF189:AJ189"/>
    <mergeCell ref="AK212:AP212"/>
    <mergeCell ref="AQ212:AV212"/>
    <mergeCell ref="AW212:BA212"/>
    <mergeCell ref="BB212:BF212"/>
    <mergeCell ref="AQ208:AV209"/>
    <mergeCell ref="AW208:BF208"/>
    <mergeCell ref="BB197:BF197"/>
    <mergeCell ref="BB195:BF195"/>
    <mergeCell ref="Z227:AD228"/>
  </mergeCells>
  <conditionalFormatting sqref="A86:A87 A95:A96 A163:A169">
    <cfRule type="cellIs" dxfId="39" priority="3" stopIfTrue="1" operator="equal">
      <formula>A85</formula>
    </cfRule>
  </conditionalFormatting>
  <conditionalFormatting sqref="A105:C119 A126:C140">
    <cfRule type="cellIs" dxfId="38" priority="1" stopIfTrue="1" operator="equal">
      <formula>A104</formula>
    </cfRule>
    <cfRule type="cellIs" dxfId="37" priority="2" stopIfTrue="1" operator="equal">
      <formula>0</formula>
    </cfRule>
  </conditionalFormatting>
  <conditionalFormatting sqref="A97">
    <cfRule type="cellIs" dxfId="36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0"/>
  <sheetViews>
    <sheetView zoomScaleNormal="100" workbookViewId="0">
      <selection activeCell="AF149" sqref="AF149:AJ149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434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435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436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437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429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430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431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8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15220139.25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15220139.25</v>
      </c>
      <c r="AJ30" s="62"/>
      <c r="AK30" s="62"/>
      <c r="AL30" s="62"/>
      <c r="AM30" s="63"/>
      <c r="AN30" s="61">
        <v>20177800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20177800</v>
      </c>
      <c r="BC30" s="62"/>
      <c r="BD30" s="62"/>
      <c r="BE30" s="62"/>
      <c r="BF30" s="63"/>
      <c r="BG30" s="61">
        <v>22775900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22775900</v>
      </c>
      <c r="BV30" s="62"/>
      <c r="BW30" s="62"/>
      <c r="BX30" s="62"/>
      <c r="BY30" s="63"/>
      <c r="CA30" s="25" t="s">
        <v>22</v>
      </c>
    </row>
    <row r="31" spans="1:79" s="25" customFormat="1" ht="25.5" customHeight="1">
      <c r="A31" s="42"/>
      <c r="B31" s="43"/>
      <c r="C31" s="43"/>
      <c r="D31" s="67"/>
      <c r="E31" s="35" t="s">
        <v>312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68" t="s">
        <v>173</v>
      </c>
      <c r="V31" s="68"/>
      <c r="W31" s="68"/>
      <c r="X31" s="68"/>
      <c r="Y31" s="68"/>
      <c r="Z31" s="68">
        <v>3400539</v>
      </c>
      <c r="AA31" s="68"/>
      <c r="AB31" s="68"/>
      <c r="AC31" s="68"/>
      <c r="AD31" s="68"/>
      <c r="AE31" s="61">
        <v>3400539</v>
      </c>
      <c r="AF31" s="62"/>
      <c r="AG31" s="62"/>
      <c r="AH31" s="63"/>
      <c r="AI31" s="61">
        <f>IF(ISNUMBER(U31),U31,0)+IF(ISNUMBER(Z31),Z31,0)</f>
        <v>3400539</v>
      </c>
      <c r="AJ31" s="62"/>
      <c r="AK31" s="62"/>
      <c r="AL31" s="62"/>
      <c r="AM31" s="63"/>
      <c r="AN31" s="61" t="s">
        <v>173</v>
      </c>
      <c r="AO31" s="62"/>
      <c r="AP31" s="62"/>
      <c r="AQ31" s="62"/>
      <c r="AR31" s="63"/>
      <c r="AS31" s="61">
        <v>0</v>
      </c>
      <c r="AT31" s="62"/>
      <c r="AU31" s="62"/>
      <c r="AV31" s="62"/>
      <c r="AW31" s="63"/>
      <c r="AX31" s="61">
        <v>0</v>
      </c>
      <c r="AY31" s="62"/>
      <c r="AZ31" s="62"/>
      <c r="BA31" s="63"/>
      <c r="BB31" s="61">
        <f>IF(ISNUMBER(AN31),AN31,0)+IF(ISNUMBER(AS31),AS31,0)</f>
        <v>0</v>
      </c>
      <c r="BC31" s="62"/>
      <c r="BD31" s="62"/>
      <c r="BE31" s="62"/>
      <c r="BF31" s="63"/>
      <c r="BG31" s="61" t="s">
        <v>173</v>
      </c>
      <c r="BH31" s="62"/>
      <c r="BI31" s="62"/>
      <c r="BJ31" s="62"/>
      <c r="BK31" s="63"/>
      <c r="BL31" s="61">
        <v>0</v>
      </c>
      <c r="BM31" s="62"/>
      <c r="BN31" s="62"/>
      <c r="BO31" s="62"/>
      <c r="BP31" s="63"/>
      <c r="BQ31" s="61">
        <v>0</v>
      </c>
      <c r="BR31" s="62"/>
      <c r="BS31" s="62"/>
      <c r="BT31" s="63"/>
      <c r="BU31" s="61">
        <f>IF(ISNUMBER(BG31),BG31,0)+IF(ISNUMBER(BL31),BL31,0)</f>
        <v>0</v>
      </c>
      <c r="BV31" s="62"/>
      <c r="BW31" s="62"/>
      <c r="BX31" s="62"/>
      <c r="BY31" s="63"/>
    </row>
    <row r="32" spans="1:79" s="25" customFormat="1" ht="25.5" customHeight="1">
      <c r="A32" s="42">
        <v>205330</v>
      </c>
      <c r="B32" s="43"/>
      <c r="C32" s="43"/>
      <c r="D32" s="67"/>
      <c r="E32" s="35" t="s">
        <v>313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68" t="s">
        <v>173</v>
      </c>
      <c r="V32" s="68"/>
      <c r="W32" s="68"/>
      <c r="X32" s="68"/>
      <c r="Y32" s="68"/>
      <c r="Z32" s="68">
        <v>3400539</v>
      </c>
      <c r="AA32" s="68"/>
      <c r="AB32" s="68"/>
      <c r="AC32" s="68"/>
      <c r="AD32" s="68"/>
      <c r="AE32" s="61">
        <v>3400539</v>
      </c>
      <c r="AF32" s="62"/>
      <c r="AG32" s="62"/>
      <c r="AH32" s="63"/>
      <c r="AI32" s="61">
        <f>IF(ISNUMBER(U32),U32,0)+IF(ISNUMBER(Z32),Z32,0)</f>
        <v>3400539</v>
      </c>
      <c r="AJ32" s="62"/>
      <c r="AK32" s="62"/>
      <c r="AL32" s="62"/>
      <c r="AM32" s="63"/>
      <c r="AN32" s="61" t="s">
        <v>173</v>
      </c>
      <c r="AO32" s="62"/>
      <c r="AP32" s="62"/>
      <c r="AQ32" s="62"/>
      <c r="AR32" s="63"/>
      <c r="AS32" s="61">
        <v>0</v>
      </c>
      <c r="AT32" s="62"/>
      <c r="AU32" s="62"/>
      <c r="AV32" s="62"/>
      <c r="AW32" s="63"/>
      <c r="AX32" s="61">
        <v>0</v>
      </c>
      <c r="AY32" s="62"/>
      <c r="AZ32" s="62"/>
      <c r="BA32" s="63"/>
      <c r="BB32" s="61">
        <f>IF(ISNUMBER(AN32),AN32,0)+IF(ISNUMBER(AS32),AS32,0)</f>
        <v>0</v>
      </c>
      <c r="BC32" s="62"/>
      <c r="BD32" s="62"/>
      <c r="BE32" s="62"/>
      <c r="BF32" s="63"/>
      <c r="BG32" s="61" t="s">
        <v>173</v>
      </c>
      <c r="BH32" s="62"/>
      <c r="BI32" s="62"/>
      <c r="BJ32" s="62"/>
      <c r="BK32" s="63"/>
      <c r="BL32" s="61">
        <v>0</v>
      </c>
      <c r="BM32" s="62"/>
      <c r="BN32" s="62"/>
      <c r="BO32" s="62"/>
      <c r="BP32" s="63"/>
      <c r="BQ32" s="61">
        <v>0</v>
      </c>
      <c r="BR32" s="62"/>
      <c r="BS32" s="62"/>
      <c r="BT32" s="63"/>
      <c r="BU32" s="61">
        <f>IF(ISNUMBER(BG32),BG32,0)+IF(ISNUMBER(BL32),BL32,0)</f>
        <v>0</v>
      </c>
      <c r="BV32" s="62"/>
      <c r="BW32" s="62"/>
      <c r="BX32" s="62"/>
      <c r="BY32" s="63"/>
    </row>
    <row r="33" spans="1:79" s="6" customFormat="1" ht="12.75" customHeight="1">
      <c r="A33" s="44"/>
      <c r="B33" s="45"/>
      <c r="C33" s="45"/>
      <c r="D33" s="66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59">
        <v>15220139.25</v>
      </c>
      <c r="V33" s="59"/>
      <c r="W33" s="59"/>
      <c r="X33" s="59"/>
      <c r="Y33" s="59"/>
      <c r="Z33" s="59">
        <v>3400539</v>
      </c>
      <c r="AA33" s="59"/>
      <c r="AB33" s="59"/>
      <c r="AC33" s="59"/>
      <c r="AD33" s="59"/>
      <c r="AE33" s="56">
        <v>3400539</v>
      </c>
      <c r="AF33" s="57"/>
      <c r="AG33" s="57"/>
      <c r="AH33" s="58"/>
      <c r="AI33" s="56">
        <f>IF(ISNUMBER(U33),U33,0)+IF(ISNUMBER(Z33),Z33,0)</f>
        <v>18620678.25</v>
      </c>
      <c r="AJ33" s="57"/>
      <c r="AK33" s="57"/>
      <c r="AL33" s="57"/>
      <c r="AM33" s="58"/>
      <c r="AN33" s="56">
        <v>20177800</v>
      </c>
      <c r="AO33" s="57"/>
      <c r="AP33" s="57"/>
      <c r="AQ33" s="57"/>
      <c r="AR33" s="58"/>
      <c r="AS33" s="56">
        <v>0</v>
      </c>
      <c r="AT33" s="57"/>
      <c r="AU33" s="57"/>
      <c r="AV33" s="57"/>
      <c r="AW33" s="58"/>
      <c r="AX33" s="56">
        <v>0</v>
      </c>
      <c r="AY33" s="57"/>
      <c r="AZ33" s="57"/>
      <c r="BA33" s="58"/>
      <c r="BB33" s="56">
        <f>IF(ISNUMBER(AN33),AN33,0)+IF(ISNUMBER(AS33),AS33,0)</f>
        <v>20177800</v>
      </c>
      <c r="BC33" s="57"/>
      <c r="BD33" s="57"/>
      <c r="BE33" s="57"/>
      <c r="BF33" s="58"/>
      <c r="BG33" s="56">
        <v>22775900</v>
      </c>
      <c r="BH33" s="57"/>
      <c r="BI33" s="57"/>
      <c r="BJ33" s="57"/>
      <c r="BK33" s="58"/>
      <c r="BL33" s="56">
        <v>0</v>
      </c>
      <c r="BM33" s="57"/>
      <c r="BN33" s="57"/>
      <c r="BO33" s="57"/>
      <c r="BP33" s="58"/>
      <c r="BQ33" s="56">
        <v>0</v>
      </c>
      <c r="BR33" s="57"/>
      <c r="BS33" s="57"/>
      <c r="BT33" s="58"/>
      <c r="BU33" s="56">
        <f>IF(ISNUMBER(BG33),BG33,0)+IF(ISNUMBER(BL33),BL33,0)</f>
        <v>22775900</v>
      </c>
      <c r="BV33" s="57"/>
      <c r="BW33" s="57"/>
      <c r="BX33" s="57"/>
      <c r="BY33" s="58"/>
    </row>
    <row r="35" spans="1:79" ht="14.25" customHeight="1">
      <c r="A35" s="120" t="s">
        <v>271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5" customHeight="1">
      <c r="A36" s="87" t="s">
        <v>245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</row>
    <row r="37" spans="1:79" ht="22.5" customHeight="1">
      <c r="A37" s="89" t="s">
        <v>2</v>
      </c>
      <c r="B37" s="90"/>
      <c r="C37" s="90"/>
      <c r="D37" s="91"/>
      <c r="E37" s="89" t="s">
        <v>19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47" t="s">
        <v>267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46" t="s">
        <v>272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92"/>
      <c r="B38" s="93"/>
      <c r="C38" s="93"/>
      <c r="D38" s="94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46" t="s">
        <v>4</v>
      </c>
      <c r="Y38" s="46"/>
      <c r="Z38" s="46"/>
      <c r="AA38" s="46"/>
      <c r="AB38" s="46"/>
      <c r="AC38" s="46" t="s">
        <v>3</v>
      </c>
      <c r="AD38" s="46"/>
      <c r="AE38" s="46"/>
      <c r="AF38" s="46"/>
      <c r="AG38" s="46"/>
      <c r="AH38" s="105" t="s">
        <v>116</v>
      </c>
      <c r="AI38" s="106"/>
      <c r="AJ38" s="106"/>
      <c r="AK38" s="106"/>
      <c r="AL38" s="107"/>
      <c r="AM38" s="47" t="s">
        <v>5</v>
      </c>
      <c r="AN38" s="48"/>
      <c r="AO38" s="48"/>
      <c r="AP38" s="48"/>
      <c r="AQ38" s="49"/>
      <c r="AR38" s="47" t="s">
        <v>4</v>
      </c>
      <c r="AS38" s="48"/>
      <c r="AT38" s="48"/>
      <c r="AU38" s="48"/>
      <c r="AV38" s="49"/>
      <c r="AW38" s="47" t="s">
        <v>3</v>
      </c>
      <c r="AX38" s="48"/>
      <c r="AY38" s="48"/>
      <c r="AZ38" s="48"/>
      <c r="BA38" s="49"/>
      <c r="BB38" s="105" t="s">
        <v>116</v>
      </c>
      <c r="BC38" s="106"/>
      <c r="BD38" s="106"/>
      <c r="BE38" s="106"/>
      <c r="BF38" s="107"/>
      <c r="BG38" s="47" t="s">
        <v>96</v>
      </c>
      <c r="BH38" s="48"/>
      <c r="BI38" s="48"/>
      <c r="BJ38" s="48"/>
      <c r="BK38" s="49"/>
    </row>
    <row r="39" spans="1:79" ht="15" customHeight="1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>
      <c r="A40" s="64" t="s">
        <v>56</v>
      </c>
      <c r="B40" s="65"/>
      <c r="C40" s="65"/>
      <c r="D40" s="98"/>
      <c r="E40" s="64" t="s">
        <v>57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98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64" t="s">
        <v>94</v>
      </c>
      <c r="AI40" s="65"/>
      <c r="AJ40" s="65"/>
      <c r="AK40" s="65"/>
      <c r="AL40" s="98"/>
      <c r="AM40" s="102" t="s">
        <v>171</v>
      </c>
      <c r="AN40" s="103"/>
      <c r="AO40" s="103"/>
      <c r="AP40" s="103"/>
      <c r="AQ40" s="104"/>
      <c r="AR40" s="64" t="s">
        <v>62</v>
      </c>
      <c r="AS40" s="65"/>
      <c r="AT40" s="65"/>
      <c r="AU40" s="65"/>
      <c r="AV40" s="98"/>
      <c r="AW40" s="64" t="s">
        <v>63</v>
      </c>
      <c r="AX40" s="65"/>
      <c r="AY40" s="65"/>
      <c r="AZ40" s="65"/>
      <c r="BA40" s="98"/>
      <c r="BB40" s="64" t="s">
        <v>95</v>
      </c>
      <c r="BC40" s="65"/>
      <c r="BD40" s="65"/>
      <c r="BE40" s="65"/>
      <c r="BF40" s="98"/>
      <c r="BG40" s="102" t="s">
        <v>171</v>
      </c>
      <c r="BH40" s="103"/>
      <c r="BI40" s="103"/>
      <c r="BJ40" s="103"/>
      <c r="BK40" s="104"/>
      <c r="CA40" t="s">
        <v>23</v>
      </c>
    </row>
    <row r="41" spans="1:79" s="25" customFormat="1" ht="12.75" customHeight="1">
      <c r="A41" s="42"/>
      <c r="B41" s="43"/>
      <c r="C41" s="43"/>
      <c r="D41" s="67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61">
        <v>23987900</v>
      </c>
      <c r="Y41" s="62"/>
      <c r="Z41" s="62"/>
      <c r="AA41" s="62"/>
      <c r="AB41" s="63"/>
      <c r="AC41" s="61" t="s">
        <v>173</v>
      </c>
      <c r="AD41" s="62"/>
      <c r="AE41" s="62"/>
      <c r="AF41" s="62"/>
      <c r="AG41" s="63"/>
      <c r="AH41" s="61" t="s">
        <v>173</v>
      </c>
      <c r="AI41" s="62"/>
      <c r="AJ41" s="62"/>
      <c r="AK41" s="62"/>
      <c r="AL41" s="63"/>
      <c r="AM41" s="61">
        <f>IF(ISNUMBER(X41),X41,0)+IF(ISNUMBER(AC41),AC41,0)</f>
        <v>23987900</v>
      </c>
      <c r="AN41" s="62"/>
      <c r="AO41" s="62"/>
      <c r="AP41" s="62"/>
      <c r="AQ41" s="63"/>
      <c r="AR41" s="61">
        <v>24638100</v>
      </c>
      <c r="AS41" s="62"/>
      <c r="AT41" s="62"/>
      <c r="AU41" s="62"/>
      <c r="AV41" s="63"/>
      <c r="AW41" s="61" t="s">
        <v>173</v>
      </c>
      <c r="AX41" s="62"/>
      <c r="AY41" s="62"/>
      <c r="AZ41" s="62"/>
      <c r="BA41" s="63"/>
      <c r="BB41" s="61" t="s">
        <v>173</v>
      </c>
      <c r="BC41" s="62"/>
      <c r="BD41" s="62"/>
      <c r="BE41" s="62"/>
      <c r="BF41" s="63"/>
      <c r="BG41" s="68">
        <f>IF(ISNUMBER(AR41),AR41,0)+IF(ISNUMBER(AW41),AW41,0)</f>
        <v>24638100</v>
      </c>
      <c r="BH41" s="68"/>
      <c r="BI41" s="68"/>
      <c r="BJ41" s="68"/>
      <c r="BK41" s="68"/>
      <c r="CA41" s="25" t="s">
        <v>24</v>
      </c>
    </row>
    <row r="42" spans="1:79" s="25" customFormat="1" ht="25.5" customHeight="1">
      <c r="A42" s="42"/>
      <c r="B42" s="43"/>
      <c r="C42" s="43"/>
      <c r="D42" s="67"/>
      <c r="E42" s="35" t="s">
        <v>312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61" t="s">
        <v>173</v>
      </c>
      <c r="Y42" s="62"/>
      <c r="Z42" s="62"/>
      <c r="AA42" s="62"/>
      <c r="AB42" s="63"/>
      <c r="AC42" s="61">
        <v>0</v>
      </c>
      <c r="AD42" s="62"/>
      <c r="AE42" s="62"/>
      <c r="AF42" s="62"/>
      <c r="AG42" s="63"/>
      <c r="AH42" s="61">
        <v>0</v>
      </c>
      <c r="AI42" s="62"/>
      <c r="AJ42" s="62"/>
      <c r="AK42" s="62"/>
      <c r="AL42" s="63"/>
      <c r="AM42" s="61">
        <f>IF(ISNUMBER(X42),X42,0)+IF(ISNUMBER(AC42),AC42,0)</f>
        <v>0</v>
      </c>
      <c r="AN42" s="62"/>
      <c r="AO42" s="62"/>
      <c r="AP42" s="62"/>
      <c r="AQ42" s="63"/>
      <c r="AR42" s="61" t="s">
        <v>173</v>
      </c>
      <c r="AS42" s="62"/>
      <c r="AT42" s="62"/>
      <c r="AU42" s="62"/>
      <c r="AV42" s="63"/>
      <c r="AW42" s="61">
        <v>0</v>
      </c>
      <c r="AX42" s="62"/>
      <c r="AY42" s="62"/>
      <c r="AZ42" s="62"/>
      <c r="BA42" s="63"/>
      <c r="BB42" s="61">
        <v>0</v>
      </c>
      <c r="BC42" s="62"/>
      <c r="BD42" s="62"/>
      <c r="BE42" s="62"/>
      <c r="BF42" s="63"/>
      <c r="BG42" s="68">
        <f>IF(ISNUMBER(AR42),AR42,0)+IF(ISNUMBER(AW42),AW42,0)</f>
        <v>0</v>
      </c>
      <c r="BH42" s="68"/>
      <c r="BI42" s="68"/>
      <c r="BJ42" s="68"/>
      <c r="BK42" s="68"/>
    </row>
    <row r="43" spans="1:79" s="25" customFormat="1" ht="25.5" customHeight="1">
      <c r="A43" s="42">
        <v>205330</v>
      </c>
      <c r="B43" s="43"/>
      <c r="C43" s="43"/>
      <c r="D43" s="67"/>
      <c r="E43" s="35" t="s">
        <v>313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61" t="s">
        <v>173</v>
      </c>
      <c r="Y43" s="62"/>
      <c r="Z43" s="62"/>
      <c r="AA43" s="62"/>
      <c r="AB43" s="63"/>
      <c r="AC43" s="61">
        <v>0</v>
      </c>
      <c r="AD43" s="62"/>
      <c r="AE43" s="62"/>
      <c r="AF43" s="62"/>
      <c r="AG43" s="63"/>
      <c r="AH43" s="61">
        <v>0</v>
      </c>
      <c r="AI43" s="62"/>
      <c r="AJ43" s="62"/>
      <c r="AK43" s="62"/>
      <c r="AL43" s="63"/>
      <c r="AM43" s="61">
        <f>IF(ISNUMBER(X43),X43,0)+IF(ISNUMBER(AC43),AC43,0)</f>
        <v>0</v>
      </c>
      <c r="AN43" s="62"/>
      <c r="AO43" s="62"/>
      <c r="AP43" s="62"/>
      <c r="AQ43" s="63"/>
      <c r="AR43" s="61" t="s">
        <v>173</v>
      </c>
      <c r="AS43" s="62"/>
      <c r="AT43" s="62"/>
      <c r="AU43" s="62"/>
      <c r="AV43" s="63"/>
      <c r="AW43" s="61">
        <v>0</v>
      </c>
      <c r="AX43" s="62"/>
      <c r="AY43" s="62"/>
      <c r="AZ43" s="62"/>
      <c r="BA43" s="63"/>
      <c r="BB43" s="61">
        <v>0</v>
      </c>
      <c r="BC43" s="62"/>
      <c r="BD43" s="62"/>
      <c r="BE43" s="62"/>
      <c r="BF43" s="63"/>
      <c r="BG43" s="68">
        <f>IF(ISNUMBER(AR43),AR43,0)+IF(ISNUMBER(AW43),AW43,0)</f>
        <v>0</v>
      </c>
      <c r="BH43" s="68"/>
      <c r="BI43" s="68"/>
      <c r="BJ43" s="68"/>
      <c r="BK43" s="68"/>
    </row>
    <row r="44" spans="1:79" s="6" customFormat="1" ht="12.75" customHeight="1">
      <c r="A44" s="44"/>
      <c r="B44" s="45"/>
      <c r="C44" s="45"/>
      <c r="D44" s="66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56">
        <v>23987900</v>
      </c>
      <c r="Y44" s="57"/>
      <c r="Z44" s="57"/>
      <c r="AA44" s="57"/>
      <c r="AB44" s="58"/>
      <c r="AC44" s="56">
        <v>0</v>
      </c>
      <c r="AD44" s="57"/>
      <c r="AE44" s="57"/>
      <c r="AF44" s="57"/>
      <c r="AG44" s="58"/>
      <c r="AH44" s="56">
        <v>0</v>
      </c>
      <c r="AI44" s="57"/>
      <c r="AJ44" s="57"/>
      <c r="AK44" s="57"/>
      <c r="AL44" s="58"/>
      <c r="AM44" s="56">
        <f>IF(ISNUMBER(X44),X44,0)+IF(ISNUMBER(AC44),AC44,0)</f>
        <v>23987900</v>
      </c>
      <c r="AN44" s="57"/>
      <c r="AO44" s="57"/>
      <c r="AP44" s="57"/>
      <c r="AQ44" s="58"/>
      <c r="AR44" s="56">
        <v>24638100</v>
      </c>
      <c r="AS44" s="57"/>
      <c r="AT44" s="57"/>
      <c r="AU44" s="57"/>
      <c r="AV44" s="58"/>
      <c r="AW44" s="56">
        <v>0</v>
      </c>
      <c r="AX44" s="57"/>
      <c r="AY44" s="57"/>
      <c r="AZ44" s="57"/>
      <c r="BA44" s="58"/>
      <c r="BB44" s="56">
        <v>0</v>
      </c>
      <c r="BC44" s="57"/>
      <c r="BD44" s="57"/>
      <c r="BE44" s="57"/>
      <c r="BF44" s="58"/>
      <c r="BG44" s="59">
        <f>IF(ISNUMBER(AR44),AR44,0)+IF(ISNUMBER(AW44),AW44,0)</f>
        <v>24638100</v>
      </c>
      <c r="BH44" s="59"/>
      <c r="BI44" s="59"/>
      <c r="BJ44" s="59"/>
      <c r="BK44" s="59"/>
    </row>
    <row r="45" spans="1:79" s="4" customFormat="1" ht="12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6" spans="1:79" hidden="1"/>
    <row r="47" spans="1:79" s="3" customFormat="1" ht="14.25" customHeight="1">
      <c r="A47" s="55" t="s">
        <v>117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9"/>
    </row>
    <row r="48" spans="1:79" ht="14.25" customHeight="1">
      <c r="A48" s="55" t="s">
        <v>258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</row>
    <row r="49" spans="1:79" ht="15" customHeight="1">
      <c r="A49" s="69" t="s">
        <v>245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</row>
    <row r="50" spans="1:79" ht="23.1" customHeight="1">
      <c r="A50" s="111" t="s">
        <v>118</v>
      </c>
      <c r="B50" s="112"/>
      <c r="C50" s="112"/>
      <c r="D50" s="113"/>
      <c r="E50" s="46" t="s">
        <v>19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 t="s">
        <v>246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249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257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>
      <c r="A51" s="114"/>
      <c r="B51" s="115"/>
      <c r="C51" s="115"/>
      <c r="D51" s="11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7" t="s">
        <v>4</v>
      </c>
      <c r="V51" s="48"/>
      <c r="W51" s="48"/>
      <c r="X51" s="48"/>
      <c r="Y51" s="49"/>
      <c r="Z51" s="47" t="s">
        <v>3</v>
      </c>
      <c r="AA51" s="48"/>
      <c r="AB51" s="48"/>
      <c r="AC51" s="48"/>
      <c r="AD51" s="49"/>
      <c r="AE51" s="105" t="s">
        <v>116</v>
      </c>
      <c r="AF51" s="106"/>
      <c r="AG51" s="106"/>
      <c r="AH51" s="107"/>
      <c r="AI51" s="47" t="s">
        <v>5</v>
      </c>
      <c r="AJ51" s="48"/>
      <c r="AK51" s="48"/>
      <c r="AL51" s="48"/>
      <c r="AM51" s="49"/>
      <c r="AN51" s="47" t="s">
        <v>4</v>
      </c>
      <c r="AO51" s="48"/>
      <c r="AP51" s="48"/>
      <c r="AQ51" s="48"/>
      <c r="AR51" s="49"/>
      <c r="AS51" s="47" t="s">
        <v>3</v>
      </c>
      <c r="AT51" s="48"/>
      <c r="AU51" s="48"/>
      <c r="AV51" s="48"/>
      <c r="AW51" s="49"/>
      <c r="AX51" s="105" t="s">
        <v>116</v>
      </c>
      <c r="AY51" s="106"/>
      <c r="AZ51" s="106"/>
      <c r="BA51" s="107"/>
      <c r="BB51" s="47" t="s">
        <v>96</v>
      </c>
      <c r="BC51" s="48"/>
      <c r="BD51" s="48"/>
      <c r="BE51" s="48"/>
      <c r="BF51" s="49"/>
      <c r="BG51" s="47" t="s">
        <v>4</v>
      </c>
      <c r="BH51" s="48"/>
      <c r="BI51" s="48"/>
      <c r="BJ51" s="48"/>
      <c r="BK51" s="49"/>
      <c r="BL51" s="47" t="s">
        <v>3</v>
      </c>
      <c r="BM51" s="48"/>
      <c r="BN51" s="48"/>
      <c r="BO51" s="48"/>
      <c r="BP51" s="49"/>
      <c r="BQ51" s="105" t="s">
        <v>116</v>
      </c>
      <c r="BR51" s="106"/>
      <c r="BS51" s="106"/>
      <c r="BT51" s="107"/>
      <c r="BU51" s="47" t="s">
        <v>97</v>
      </c>
      <c r="BV51" s="48"/>
      <c r="BW51" s="48"/>
      <c r="BX51" s="48"/>
      <c r="BY51" s="49"/>
    </row>
    <row r="52" spans="1:79" ht="15" customHeight="1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>
      <c r="A53" s="64" t="s">
        <v>64</v>
      </c>
      <c r="B53" s="65"/>
      <c r="C53" s="65"/>
      <c r="D53" s="98"/>
      <c r="E53" s="64" t="s">
        <v>57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98"/>
      <c r="U53" s="64" t="s">
        <v>65</v>
      </c>
      <c r="V53" s="65"/>
      <c r="W53" s="65"/>
      <c r="X53" s="65"/>
      <c r="Y53" s="98"/>
      <c r="Z53" s="64" t="s">
        <v>66</v>
      </c>
      <c r="AA53" s="65"/>
      <c r="AB53" s="65"/>
      <c r="AC53" s="65"/>
      <c r="AD53" s="98"/>
      <c r="AE53" s="64" t="s">
        <v>91</v>
      </c>
      <c r="AF53" s="65"/>
      <c r="AG53" s="65"/>
      <c r="AH53" s="98"/>
      <c r="AI53" s="102" t="s">
        <v>170</v>
      </c>
      <c r="AJ53" s="103"/>
      <c r="AK53" s="103"/>
      <c r="AL53" s="103"/>
      <c r="AM53" s="104"/>
      <c r="AN53" s="64" t="s">
        <v>67</v>
      </c>
      <c r="AO53" s="65"/>
      <c r="AP53" s="65"/>
      <c r="AQ53" s="65"/>
      <c r="AR53" s="98"/>
      <c r="AS53" s="64" t="s">
        <v>68</v>
      </c>
      <c r="AT53" s="65"/>
      <c r="AU53" s="65"/>
      <c r="AV53" s="65"/>
      <c r="AW53" s="98"/>
      <c r="AX53" s="64" t="s">
        <v>92</v>
      </c>
      <c r="AY53" s="65"/>
      <c r="AZ53" s="65"/>
      <c r="BA53" s="98"/>
      <c r="BB53" s="102" t="s">
        <v>170</v>
      </c>
      <c r="BC53" s="103"/>
      <c r="BD53" s="103"/>
      <c r="BE53" s="103"/>
      <c r="BF53" s="104"/>
      <c r="BG53" s="64" t="s">
        <v>58</v>
      </c>
      <c r="BH53" s="65"/>
      <c r="BI53" s="65"/>
      <c r="BJ53" s="65"/>
      <c r="BK53" s="98"/>
      <c r="BL53" s="64" t="s">
        <v>59</v>
      </c>
      <c r="BM53" s="65"/>
      <c r="BN53" s="65"/>
      <c r="BO53" s="65"/>
      <c r="BP53" s="98"/>
      <c r="BQ53" s="64" t="s">
        <v>93</v>
      </c>
      <c r="BR53" s="65"/>
      <c r="BS53" s="65"/>
      <c r="BT53" s="98"/>
      <c r="BU53" s="102" t="s">
        <v>170</v>
      </c>
      <c r="BV53" s="103"/>
      <c r="BW53" s="103"/>
      <c r="BX53" s="103"/>
      <c r="BY53" s="104"/>
      <c r="CA53" t="s">
        <v>25</v>
      </c>
    </row>
    <row r="54" spans="1:79" s="25" customFormat="1" ht="25.5" customHeight="1">
      <c r="A54" s="42">
        <v>2610</v>
      </c>
      <c r="B54" s="43"/>
      <c r="C54" s="43"/>
      <c r="D54" s="67"/>
      <c r="E54" s="35" t="s">
        <v>314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61">
        <v>15220139</v>
      </c>
      <c r="V54" s="62"/>
      <c r="W54" s="62"/>
      <c r="X54" s="62"/>
      <c r="Y54" s="63"/>
      <c r="Z54" s="61">
        <v>0</v>
      </c>
      <c r="AA54" s="62"/>
      <c r="AB54" s="62"/>
      <c r="AC54" s="62"/>
      <c r="AD54" s="63"/>
      <c r="AE54" s="61">
        <v>0</v>
      </c>
      <c r="AF54" s="62"/>
      <c r="AG54" s="62"/>
      <c r="AH54" s="63"/>
      <c r="AI54" s="61">
        <f>IF(ISNUMBER(U54),U54,0)+IF(ISNUMBER(Z54),Z54,0)</f>
        <v>15220139</v>
      </c>
      <c r="AJ54" s="62"/>
      <c r="AK54" s="62"/>
      <c r="AL54" s="62"/>
      <c r="AM54" s="63"/>
      <c r="AN54" s="61">
        <v>20177800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>IF(ISNUMBER(AN54),AN54,0)+IF(ISNUMBER(AS54),AS54,0)</f>
        <v>20177800</v>
      </c>
      <c r="BC54" s="62"/>
      <c r="BD54" s="62"/>
      <c r="BE54" s="62"/>
      <c r="BF54" s="63"/>
      <c r="BG54" s="61">
        <v>22775900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>IF(ISNUMBER(BG54),BG54,0)+IF(ISNUMBER(BL54),BL54,0)</f>
        <v>22775900</v>
      </c>
      <c r="BV54" s="62"/>
      <c r="BW54" s="62"/>
      <c r="BX54" s="62"/>
      <c r="BY54" s="63"/>
      <c r="CA54" s="25" t="s">
        <v>26</v>
      </c>
    </row>
    <row r="55" spans="1:79" s="25" customFormat="1" ht="25.5" customHeight="1">
      <c r="A55" s="42">
        <v>3210</v>
      </c>
      <c r="B55" s="43"/>
      <c r="C55" s="43"/>
      <c r="D55" s="67"/>
      <c r="E55" s="35" t="s">
        <v>181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61">
        <v>0</v>
      </c>
      <c r="V55" s="62"/>
      <c r="W55" s="62"/>
      <c r="X55" s="62"/>
      <c r="Y55" s="63"/>
      <c r="Z55" s="61">
        <v>3400539</v>
      </c>
      <c r="AA55" s="62"/>
      <c r="AB55" s="62"/>
      <c r="AC55" s="62"/>
      <c r="AD55" s="63"/>
      <c r="AE55" s="61">
        <v>3400539</v>
      </c>
      <c r="AF55" s="62"/>
      <c r="AG55" s="62"/>
      <c r="AH55" s="63"/>
      <c r="AI55" s="61">
        <f>IF(ISNUMBER(U55),U55,0)+IF(ISNUMBER(Z55),Z55,0)</f>
        <v>3400539</v>
      </c>
      <c r="AJ55" s="62"/>
      <c r="AK55" s="62"/>
      <c r="AL55" s="62"/>
      <c r="AM55" s="63"/>
      <c r="AN55" s="61">
        <v>0</v>
      </c>
      <c r="AO55" s="62"/>
      <c r="AP55" s="62"/>
      <c r="AQ55" s="62"/>
      <c r="AR55" s="63"/>
      <c r="AS55" s="61">
        <v>0</v>
      </c>
      <c r="AT55" s="62"/>
      <c r="AU55" s="62"/>
      <c r="AV55" s="62"/>
      <c r="AW55" s="63"/>
      <c r="AX55" s="61">
        <v>0</v>
      </c>
      <c r="AY55" s="62"/>
      <c r="AZ55" s="62"/>
      <c r="BA55" s="63"/>
      <c r="BB55" s="61">
        <f>IF(ISNUMBER(AN55),AN55,0)+IF(ISNUMBER(AS55),AS55,0)</f>
        <v>0</v>
      </c>
      <c r="BC55" s="62"/>
      <c r="BD55" s="62"/>
      <c r="BE55" s="62"/>
      <c r="BF55" s="63"/>
      <c r="BG55" s="61">
        <v>0</v>
      </c>
      <c r="BH55" s="62"/>
      <c r="BI55" s="62"/>
      <c r="BJ55" s="62"/>
      <c r="BK55" s="63"/>
      <c r="BL55" s="61">
        <v>0</v>
      </c>
      <c r="BM55" s="62"/>
      <c r="BN55" s="62"/>
      <c r="BO55" s="62"/>
      <c r="BP55" s="63"/>
      <c r="BQ55" s="61">
        <v>0</v>
      </c>
      <c r="BR55" s="62"/>
      <c r="BS55" s="62"/>
      <c r="BT55" s="63"/>
      <c r="BU55" s="61">
        <f>IF(ISNUMBER(BG55),BG55,0)+IF(ISNUMBER(BL55),BL55,0)</f>
        <v>0</v>
      </c>
      <c r="BV55" s="62"/>
      <c r="BW55" s="62"/>
      <c r="BX55" s="62"/>
      <c r="BY55" s="63"/>
    </row>
    <row r="56" spans="1:79" s="6" customFormat="1" ht="12.75" customHeight="1">
      <c r="A56" s="44"/>
      <c r="B56" s="45"/>
      <c r="C56" s="45"/>
      <c r="D56" s="66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56">
        <v>15220139</v>
      </c>
      <c r="V56" s="57"/>
      <c r="W56" s="57"/>
      <c r="X56" s="57"/>
      <c r="Y56" s="58"/>
      <c r="Z56" s="56">
        <v>3400539</v>
      </c>
      <c r="AA56" s="57"/>
      <c r="AB56" s="57"/>
      <c r="AC56" s="57"/>
      <c r="AD56" s="58"/>
      <c r="AE56" s="56">
        <v>3400539</v>
      </c>
      <c r="AF56" s="57"/>
      <c r="AG56" s="57"/>
      <c r="AH56" s="58"/>
      <c r="AI56" s="56">
        <f>IF(ISNUMBER(U56),U56,0)+IF(ISNUMBER(Z56),Z56,0)</f>
        <v>18620678</v>
      </c>
      <c r="AJ56" s="57"/>
      <c r="AK56" s="57"/>
      <c r="AL56" s="57"/>
      <c r="AM56" s="58"/>
      <c r="AN56" s="56">
        <v>20177800</v>
      </c>
      <c r="AO56" s="57"/>
      <c r="AP56" s="57"/>
      <c r="AQ56" s="57"/>
      <c r="AR56" s="58"/>
      <c r="AS56" s="56">
        <v>0</v>
      </c>
      <c r="AT56" s="57"/>
      <c r="AU56" s="57"/>
      <c r="AV56" s="57"/>
      <c r="AW56" s="58"/>
      <c r="AX56" s="56">
        <v>0</v>
      </c>
      <c r="AY56" s="57"/>
      <c r="AZ56" s="57"/>
      <c r="BA56" s="58"/>
      <c r="BB56" s="56">
        <f>IF(ISNUMBER(AN56),AN56,0)+IF(ISNUMBER(AS56),AS56,0)</f>
        <v>20177800</v>
      </c>
      <c r="BC56" s="57"/>
      <c r="BD56" s="57"/>
      <c r="BE56" s="57"/>
      <c r="BF56" s="58"/>
      <c r="BG56" s="56">
        <v>22775900</v>
      </c>
      <c r="BH56" s="57"/>
      <c r="BI56" s="57"/>
      <c r="BJ56" s="57"/>
      <c r="BK56" s="58"/>
      <c r="BL56" s="56">
        <v>0</v>
      </c>
      <c r="BM56" s="57"/>
      <c r="BN56" s="57"/>
      <c r="BO56" s="57"/>
      <c r="BP56" s="58"/>
      <c r="BQ56" s="56">
        <v>0</v>
      </c>
      <c r="BR56" s="57"/>
      <c r="BS56" s="57"/>
      <c r="BT56" s="58"/>
      <c r="BU56" s="56">
        <f>IF(ISNUMBER(BG56),BG56,0)+IF(ISNUMBER(BL56),BL56,0)</f>
        <v>22775900</v>
      </c>
      <c r="BV56" s="57"/>
      <c r="BW56" s="57"/>
      <c r="BX56" s="57"/>
      <c r="BY56" s="58"/>
    </row>
    <row r="58" spans="1:79" ht="14.25" customHeight="1">
      <c r="A58" s="55" t="s">
        <v>259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15" customHeight="1">
      <c r="A59" s="87" t="s">
        <v>245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</row>
    <row r="60" spans="1:79" ht="23.1" customHeight="1">
      <c r="A60" s="111" t="s">
        <v>119</v>
      </c>
      <c r="B60" s="112"/>
      <c r="C60" s="112"/>
      <c r="D60" s="112"/>
      <c r="E60" s="113"/>
      <c r="F60" s="46" t="s">
        <v>19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7" t="s">
        <v>246</v>
      </c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9"/>
      <c r="AN60" s="47" t="s">
        <v>249</v>
      </c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9"/>
      <c r="BG60" s="47" t="s">
        <v>257</v>
      </c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9"/>
    </row>
    <row r="61" spans="1:79" ht="51.75" customHeight="1">
      <c r="A61" s="114"/>
      <c r="B61" s="115"/>
      <c r="C61" s="115"/>
      <c r="D61" s="115"/>
      <c r="E61" s="11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7" t="s">
        <v>4</v>
      </c>
      <c r="V61" s="48"/>
      <c r="W61" s="48"/>
      <c r="X61" s="48"/>
      <c r="Y61" s="49"/>
      <c r="Z61" s="47" t="s">
        <v>3</v>
      </c>
      <c r="AA61" s="48"/>
      <c r="AB61" s="48"/>
      <c r="AC61" s="48"/>
      <c r="AD61" s="49"/>
      <c r="AE61" s="105" t="s">
        <v>116</v>
      </c>
      <c r="AF61" s="106"/>
      <c r="AG61" s="106"/>
      <c r="AH61" s="107"/>
      <c r="AI61" s="47" t="s">
        <v>5</v>
      </c>
      <c r="AJ61" s="48"/>
      <c r="AK61" s="48"/>
      <c r="AL61" s="48"/>
      <c r="AM61" s="49"/>
      <c r="AN61" s="47" t="s">
        <v>4</v>
      </c>
      <c r="AO61" s="48"/>
      <c r="AP61" s="48"/>
      <c r="AQ61" s="48"/>
      <c r="AR61" s="49"/>
      <c r="AS61" s="47" t="s">
        <v>3</v>
      </c>
      <c r="AT61" s="48"/>
      <c r="AU61" s="48"/>
      <c r="AV61" s="48"/>
      <c r="AW61" s="49"/>
      <c r="AX61" s="105" t="s">
        <v>116</v>
      </c>
      <c r="AY61" s="106"/>
      <c r="AZ61" s="106"/>
      <c r="BA61" s="107"/>
      <c r="BB61" s="47" t="s">
        <v>96</v>
      </c>
      <c r="BC61" s="48"/>
      <c r="BD61" s="48"/>
      <c r="BE61" s="48"/>
      <c r="BF61" s="49"/>
      <c r="BG61" s="47" t="s">
        <v>4</v>
      </c>
      <c r="BH61" s="48"/>
      <c r="BI61" s="48"/>
      <c r="BJ61" s="48"/>
      <c r="BK61" s="49"/>
      <c r="BL61" s="47" t="s">
        <v>3</v>
      </c>
      <c r="BM61" s="48"/>
      <c r="BN61" s="48"/>
      <c r="BO61" s="48"/>
      <c r="BP61" s="49"/>
      <c r="BQ61" s="105" t="s">
        <v>116</v>
      </c>
      <c r="BR61" s="106"/>
      <c r="BS61" s="106"/>
      <c r="BT61" s="107"/>
      <c r="BU61" s="46" t="s">
        <v>97</v>
      </c>
      <c r="BV61" s="46"/>
      <c r="BW61" s="46"/>
      <c r="BX61" s="46"/>
      <c r="BY61" s="46"/>
    </row>
    <row r="62" spans="1:79" ht="15" customHeight="1">
      <c r="A62" s="47">
        <v>1</v>
      </c>
      <c r="B62" s="48"/>
      <c r="C62" s="48"/>
      <c r="D62" s="48"/>
      <c r="E62" s="49"/>
      <c r="F62" s="47">
        <v>2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9"/>
      <c r="U62" s="47">
        <v>3</v>
      </c>
      <c r="V62" s="48"/>
      <c r="W62" s="48"/>
      <c r="X62" s="48"/>
      <c r="Y62" s="49"/>
      <c r="Z62" s="47">
        <v>4</v>
      </c>
      <c r="AA62" s="48"/>
      <c r="AB62" s="48"/>
      <c r="AC62" s="48"/>
      <c r="AD62" s="49"/>
      <c r="AE62" s="47">
        <v>5</v>
      </c>
      <c r="AF62" s="48"/>
      <c r="AG62" s="48"/>
      <c r="AH62" s="49"/>
      <c r="AI62" s="47">
        <v>6</v>
      </c>
      <c r="AJ62" s="48"/>
      <c r="AK62" s="48"/>
      <c r="AL62" s="48"/>
      <c r="AM62" s="49"/>
      <c r="AN62" s="47">
        <v>7</v>
      </c>
      <c r="AO62" s="48"/>
      <c r="AP62" s="48"/>
      <c r="AQ62" s="48"/>
      <c r="AR62" s="49"/>
      <c r="AS62" s="47">
        <v>8</v>
      </c>
      <c r="AT62" s="48"/>
      <c r="AU62" s="48"/>
      <c r="AV62" s="48"/>
      <c r="AW62" s="49"/>
      <c r="AX62" s="47">
        <v>9</v>
      </c>
      <c r="AY62" s="48"/>
      <c r="AZ62" s="48"/>
      <c r="BA62" s="49"/>
      <c r="BB62" s="47">
        <v>10</v>
      </c>
      <c r="BC62" s="48"/>
      <c r="BD62" s="48"/>
      <c r="BE62" s="48"/>
      <c r="BF62" s="49"/>
      <c r="BG62" s="47">
        <v>11</v>
      </c>
      <c r="BH62" s="48"/>
      <c r="BI62" s="48"/>
      <c r="BJ62" s="48"/>
      <c r="BK62" s="49"/>
      <c r="BL62" s="47">
        <v>12</v>
      </c>
      <c r="BM62" s="48"/>
      <c r="BN62" s="48"/>
      <c r="BO62" s="48"/>
      <c r="BP62" s="49"/>
      <c r="BQ62" s="47">
        <v>13</v>
      </c>
      <c r="BR62" s="48"/>
      <c r="BS62" s="48"/>
      <c r="BT62" s="49"/>
      <c r="BU62" s="46">
        <v>14</v>
      </c>
      <c r="BV62" s="46"/>
      <c r="BW62" s="46"/>
      <c r="BX62" s="46"/>
      <c r="BY62" s="46"/>
    </row>
    <row r="63" spans="1:79" s="1" customFormat="1" ht="13.5" hidden="1" customHeight="1">
      <c r="A63" s="64" t="s">
        <v>64</v>
      </c>
      <c r="B63" s="65"/>
      <c r="C63" s="65"/>
      <c r="D63" s="65"/>
      <c r="E63" s="98"/>
      <c r="F63" s="64" t="s">
        <v>57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98"/>
      <c r="U63" s="64" t="s">
        <v>65</v>
      </c>
      <c r="V63" s="65"/>
      <c r="W63" s="65"/>
      <c r="X63" s="65"/>
      <c r="Y63" s="98"/>
      <c r="Z63" s="64" t="s">
        <v>66</v>
      </c>
      <c r="AA63" s="65"/>
      <c r="AB63" s="65"/>
      <c r="AC63" s="65"/>
      <c r="AD63" s="98"/>
      <c r="AE63" s="64" t="s">
        <v>91</v>
      </c>
      <c r="AF63" s="65"/>
      <c r="AG63" s="65"/>
      <c r="AH63" s="98"/>
      <c r="AI63" s="102" t="s">
        <v>170</v>
      </c>
      <c r="AJ63" s="103"/>
      <c r="AK63" s="103"/>
      <c r="AL63" s="103"/>
      <c r="AM63" s="104"/>
      <c r="AN63" s="64" t="s">
        <v>67</v>
      </c>
      <c r="AO63" s="65"/>
      <c r="AP63" s="65"/>
      <c r="AQ63" s="65"/>
      <c r="AR63" s="98"/>
      <c r="AS63" s="64" t="s">
        <v>68</v>
      </c>
      <c r="AT63" s="65"/>
      <c r="AU63" s="65"/>
      <c r="AV63" s="65"/>
      <c r="AW63" s="98"/>
      <c r="AX63" s="64" t="s">
        <v>92</v>
      </c>
      <c r="AY63" s="65"/>
      <c r="AZ63" s="65"/>
      <c r="BA63" s="98"/>
      <c r="BB63" s="102" t="s">
        <v>170</v>
      </c>
      <c r="BC63" s="103"/>
      <c r="BD63" s="103"/>
      <c r="BE63" s="103"/>
      <c r="BF63" s="104"/>
      <c r="BG63" s="64" t="s">
        <v>58</v>
      </c>
      <c r="BH63" s="65"/>
      <c r="BI63" s="65"/>
      <c r="BJ63" s="65"/>
      <c r="BK63" s="98"/>
      <c r="BL63" s="64" t="s">
        <v>59</v>
      </c>
      <c r="BM63" s="65"/>
      <c r="BN63" s="65"/>
      <c r="BO63" s="65"/>
      <c r="BP63" s="98"/>
      <c r="BQ63" s="64" t="s">
        <v>93</v>
      </c>
      <c r="BR63" s="65"/>
      <c r="BS63" s="65"/>
      <c r="BT63" s="98"/>
      <c r="BU63" s="60" t="s">
        <v>170</v>
      </c>
      <c r="BV63" s="60"/>
      <c r="BW63" s="60"/>
      <c r="BX63" s="60"/>
      <c r="BY63" s="60"/>
      <c r="CA63" t="s">
        <v>27</v>
      </c>
    </row>
    <row r="64" spans="1:79" s="6" customFormat="1" ht="12.75" customHeight="1">
      <c r="A64" s="44"/>
      <c r="B64" s="45"/>
      <c r="C64" s="45"/>
      <c r="D64" s="45"/>
      <c r="E64" s="66"/>
      <c r="F64" s="44" t="s">
        <v>147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66"/>
      <c r="U64" s="56"/>
      <c r="V64" s="57"/>
      <c r="W64" s="57"/>
      <c r="X64" s="57"/>
      <c r="Y64" s="58"/>
      <c r="Z64" s="56"/>
      <c r="AA64" s="57"/>
      <c r="AB64" s="57"/>
      <c r="AC64" s="57"/>
      <c r="AD64" s="58"/>
      <c r="AE64" s="56"/>
      <c r="AF64" s="57"/>
      <c r="AG64" s="57"/>
      <c r="AH64" s="58"/>
      <c r="AI64" s="56">
        <f>IF(ISNUMBER(U64),U64,0)+IF(ISNUMBER(Z64),Z64,0)</f>
        <v>0</v>
      </c>
      <c r="AJ64" s="57"/>
      <c r="AK64" s="57"/>
      <c r="AL64" s="57"/>
      <c r="AM64" s="58"/>
      <c r="AN64" s="56"/>
      <c r="AO64" s="57"/>
      <c r="AP64" s="57"/>
      <c r="AQ64" s="57"/>
      <c r="AR64" s="58"/>
      <c r="AS64" s="56"/>
      <c r="AT64" s="57"/>
      <c r="AU64" s="57"/>
      <c r="AV64" s="57"/>
      <c r="AW64" s="58"/>
      <c r="AX64" s="56"/>
      <c r="AY64" s="57"/>
      <c r="AZ64" s="57"/>
      <c r="BA64" s="58"/>
      <c r="BB64" s="56">
        <f>IF(ISNUMBER(AN64),AN64,0)+IF(ISNUMBER(AS64),AS64,0)</f>
        <v>0</v>
      </c>
      <c r="BC64" s="57"/>
      <c r="BD64" s="57"/>
      <c r="BE64" s="57"/>
      <c r="BF64" s="58"/>
      <c r="BG64" s="56"/>
      <c r="BH64" s="57"/>
      <c r="BI64" s="57"/>
      <c r="BJ64" s="57"/>
      <c r="BK64" s="58"/>
      <c r="BL64" s="56"/>
      <c r="BM64" s="57"/>
      <c r="BN64" s="57"/>
      <c r="BO64" s="57"/>
      <c r="BP64" s="58"/>
      <c r="BQ64" s="56"/>
      <c r="BR64" s="57"/>
      <c r="BS64" s="57"/>
      <c r="BT64" s="58"/>
      <c r="BU64" s="56">
        <f>IF(ISNUMBER(BG64),BG64,0)+IF(ISNUMBER(BL64),BL64,0)</f>
        <v>0</v>
      </c>
      <c r="BV64" s="57"/>
      <c r="BW64" s="57"/>
      <c r="BX64" s="57"/>
      <c r="BY64" s="58"/>
      <c r="CA64" s="6" t="s">
        <v>28</v>
      </c>
    </row>
    <row r="66" spans="1:79" ht="14.25" customHeight="1">
      <c r="A66" s="55" t="s">
        <v>273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79" ht="15" customHeight="1">
      <c r="A67" s="87" t="s">
        <v>245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</row>
    <row r="68" spans="1:79" ht="23.1" customHeight="1">
      <c r="A68" s="111" t="s">
        <v>118</v>
      </c>
      <c r="B68" s="112"/>
      <c r="C68" s="112"/>
      <c r="D68" s="113"/>
      <c r="E68" s="89" t="s">
        <v>19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47" t="s">
        <v>267</v>
      </c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9"/>
      <c r="AR68" s="46" t="s">
        <v>272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>
      <c r="A69" s="114"/>
      <c r="B69" s="115"/>
      <c r="C69" s="115"/>
      <c r="D69" s="116"/>
      <c r="E69" s="92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89" t="s">
        <v>4</v>
      </c>
      <c r="Y69" s="90"/>
      <c r="Z69" s="90"/>
      <c r="AA69" s="90"/>
      <c r="AB69" s="91"/>
      <c r="AC69" s="89" t="s">
        <v>3</v>
      </c>
      <c r="AD69" s="90"/>
      <c r="AE69" s="90"/>
      <c r="AF69" s="90"/>
      <c r="AG69" s="91"/>
      <c r="AH69" s="105" t="s">
        <v>116</v>
      </c>
      <c r="AI69" s="106"/>
      <c r="AJ69" s="106"/>
      <c r="AK69" s="106"/>
      <c r="AL69" s="107"/>
      <c r="AM69" s="47" t="s">
        <v>5</v>
      </c>
      <c r="AN69" s="48"/>
      <c r="AO69" s="48"/>
      <c r="AP69" s="48"/>
      <c r="AQ69" s="49"/>
      <c r="AR69" s="47" t="s">
        <v>4</v>
      </c>
      <c r="AS69" s="48"/>
      <c r="AT69" s="48"/>
      <c r="AU69" s="48"/>
      <c r="AV69" s="49"/>
      <c r="AW69" s="47" t="s">
        <v>3</v>
      </c>
      <c r="AX69" s="48"/>
      <c r="AY69" s="48"/>
      <c r="AZ69" s="48"/>
      <c r="BA69" s="49"/>
      <c r="BB69" s="105" t="s">
        <v>116</v>
      </c>
      <c r="BC69" s="106"/>
      <c r="BD69" s="106"/>
      <c r="BE69" s="106"/>
      <c r="BF69" s="107"/>
      <c r="BG69" s="47" t="s">
        <v>96</v>
      </c>
      <c r="BH69" s="48"/>
      <c r="BI69" s="48"/>
      <c r="BJ69" s="48"/>
      <c r="BK69" s="49"/>
    </row>
    <row r="70" spans="1:79" ht="12.75" customHeight="1">
      <c r="A70" s="47">
        <v>1</v>
      </c>
      <c r="B70" s="48"/>
      <c r="C70" s="48"/>
      <c r="D70" s="49"/>
      <c r="E70" s="47">
        <v>2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9"/>
      <c r="X70" s="47">
        <v>3</v>
      </c>
      <c r="Y70" s="48"/>
      <c r="Z70" s="48"/>
      <c r="AA70" s="48"/>
      <c r="AB70" s="49"/>
      <c r="AC70" s="47">
        <v>4</v>
      </c>
      <c r="AD70" s="48"/>
      <c r="AE70" s="48"/>
      <c r="AF70" s="48"/>
      <c r="AG70" s="49"/>
      <c r="AH70" s="47">
        <v>5</v>
      </c>
      <c r="AI70" s="48"/>
      <c r="AJ70" s="48"/>
      <c r="AK70" s="48"/>
      <c r="AL70" s="49"/>
      <c r="AM70" s="47">
        <v>6</v>
      </c>
      <c r="AN70" s="48"/>
      <c r="AO70" s="48"/>
      <c r="AP70" s="48"/>
      <c r="AQ70" s="49"/>
      <c r="AR70" s="47">
        <v>7</v>
      </c>
      <c r="AS70" s="48"/>
      <c r="AT70" s="48"/>
      <c r="AU70" s="48"/>
      <c r="AV70" s="49"/>
      <c r="AW70" s="47">
        <v>8</v>
      </c>
      <c r="AX70" s="48"/>
      <c r="AY70" s="48"/>
      <c r="AZ70" s="48"/>
      <c r="BA70" s="49"/>
      <c r="BB70" s="47">
        <v>9</v>
      </c>
      <c r="BC70" s="48"/>
      <c r="BD70" s="48"/>
      <c r="BE70" s="48"/>
      <c r="BF70" s="49"/>
      <c r="BG70" s="47">
        <v>10</v>
      </c>
      <c r="BH70" s="48"/>
      <c r="BI70" s="48"/>
      <c r="BJ70" s="48"/>
      <c r="BK70" s="49"/>
    </row>
    <row r="71" spans="1:79" s="1" customFormat="1" ht="12.75" hidden="1" customHeight="1">
      <c r="A71" s="64" t="s">
        <v>64</v>
      </c>
      <c r="B71" s="65"/>
      <c r="C71" s="65"/>
      <c r="D71" s="98"/>
      <c r="E71" s="64" t="s">
        <v>57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98"/>
      <c r="X71" s="117" t="s">
        <v>60</v>
      </c>
      <c r="Y71" s="118"/>
      <c r="Z71" s="118"/>
      <c r="AA71" s="118"/>
      <c r="AB71" s="119"/>
      <c r="AC71" s="117" t="s">
        <v>61</v>
      </c>
      <c r="AD71" s="118"/>
      <c r="AE71" s="118"/>
      <c r="AF71" s="118"/>
      <c r="AG71" s="119"/>
      <c r="AH71" s="64" t="s">
        <v>94</v>
      </c>
      <c r="AI71" s="65"/>
      <c r="AJ71" s="65"/>
      <c r="AK71" s="65"/>
      <c r="AL71" s="98"/>
      <c r="AM71" s="102" t="s">
        <v>171</v>
      </c>
      <c r="AN71" s="103"/>
      <c r="AO71" s="103"/>
      <c r="AP71" s="103"/>
      <c r="AQ71" s="104"/>
      <c r="AR71" s="64" t="s">
        <v>62</v>
      </c>
      <c r="AS71" s="65"/>
      <c r="AT71" s="65"/>
      <c r="AU71" s="65"/>
      <c r="AV71" s="98"/>
      <c r="AW71" s="64" t="s">
        <v>63</v>
      </c>
      <c r="AX71" s="65"/>
      <c r="AY71" s="65"/>
      <c r="AZ71" s="65"/>
      <c r="BA71" s="98"/>
      <c r="BB71" s="64" t="s">
        <v>95</v>
      </c>
      <c r="BC71" s="65"/>
      <c r="BD71" s="65"/>
      <c r="BE71" s="65"/>
      <c r="BF71" s="98"/>
      <c r="BG71" s="102" t="s">
        <v>171</v>
      </c>
      <c r="BH71" s="103"/>
      <c r="BI71" s="103"/>
      <c r="BJ71" s="103"/>
      <c r="BK71" s="104"/>
      <c r="CA71" t="s">
        <v>29</v>
      </c>
    </row>
    <row r="72" spans="1:79" s="25" customFormat="1" ht="25.5" customHeight="1">
      <c r="A72" s="42">
        <v>2610</v>
      </c>
      <c r="B72" s="43"/>
      <c r="C72" s="43"/>
      <c r="D72" s="67"/>
      <c r="E72" s="35" t="s">
        <v>314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61">
        <v>23987900</v>
      </c>
      <c r="Y72" s="62"/>
      <c r="Z72" s="62"/>
      <c r="AA72" s="62"/>
      <c r="AB72" s="63"/>
      <c r="AC72" s="61">
        <v>0</v>
      </c>
      <c r="AD72" s="62"/>
      <c r="AE72" s="62"/>
      <c r="AF72" s="62"/>
      <c r="AG72" s="63"/>
      <c r="AH72" s="61">
        <v>0</v>
      </c>
      <c r="AI72" s="62"/>
      <c r="AJ72" s="62"/>
      <c r="AK72" s="62"/>
      <c r="AL72" s="63"/>
      <c r="AM72" s="61">
        <f>IF(ISNUMBER(X72),X72,0)+IF(ISNUMBER(AC72),AC72,0)</f>
        <v>23987900</v>
      </c>
      <c r="AN72" s="62"/>
      <c r="AO72" s="62"/>
      <c r="AP72" s="62"/>
      <c r="AQ72" s="63"/>
      <c r="AR72" s="61">
        <v>24638100</v>
      </c>
      <c r="AS72" s="62"/>
      <c r="AT72" s="62"/>
      <c r="AU72" s="62"/>
      <c r="AV72" s="63"/>
      <c r="AW72" s="61">
        <v>0</v>
      </c>
      <c r="AX72" s="62"/>
      <c r="AY72" s="62"/>
      <c r="AZ72" s="62"/>
      <c r="BA72" s="63"/>
      <c r="BB72" s="61">
        <v>0</v>
      </c>
      <c r="BC72" s="62"/>
      <c r="BD72" s="62"/>
      <c r="BE72" s="62"/>
      <c r="BF72" s="63"/>
      <c r="BG72" s="68">
        <f>IF(ISNUMBER(AR72),AR72,0)+IF(ISNUMBER(AW72),AW72,0)</f>
        <v>24638100</v>
      </c>
      <c r="BH72" s="68"/>
      <c r="BI72" s="68"/>
      <c r="BJ72" s="68"/>
      <c r="BK72" s="68"/>
      <c r="CA72" s="25" t="s">
        <v>30</v>
      </c>
    </row>
    <row r="73" spans="1:79" s="25" customFormat="1" ht="25.5" customHeight="1">
      <c r="A73" s="42">
        <v>3210</v>
      </c>
      <c r="B73" s="43"/>
      <c r="C73" s="43"/>
      <c r="D73" s="67"/>
      <c r="E73" s="35" t="s">
        <v>181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61">
        <v>0</v>
      </c>
      <c r="Y73" s="62"/>
      <c r="Z73" s="62"/>
      <c r="AA73" s="62"/>
      <c r="AB73" s="63"/>
      <c r="AC73" s="61">
        <v>0</v>
      </c>
      <c r="AD73" s="62"/>
      <c r="AE73" s="62"/>
      <c r="AF73" s="62"/>
      <c r="AG73" s="63"/>
      <c r="AH73" s="61">
        <v>0</v>
      </c>
      <c r="AI73" s="62"/>
      <c r="AJ73" s="62"/>
      <c r="AK73" s="62"/>
      <c r="AL73" s="63"/>
      <c r="AM73" s="61">
        <f>IF(ISNUMBER(X73),X73,0)+IF(ISNUMBER(AC73),AC73,0)</f>
        <v>0</v>
      </c>
      <c r="AN73" s="62"/>
      <c r="AO73" s="62"/>
      <c r="AP73" s="62"/>
      <c r="AQ73" s="63"/>
      <c r="AR73" s="61">
        <v>0</v>
      </c>
      <c r="AS73" s="62"/>
      <c r="AT73" s="62"/>
      <c r="AU73" s="62"/>
      <c r="AV73" s="63"/>
      <c r="AW73" s="61">
        <v>0</v>
      </c>
      <c r="AX73" s="62"/>
      <c r="AY73" s="62"/>
      <c r="AZ73" s="62"/>
      <c r="BA73" s="63"/>
      <c r="BB73" s="61">
        <v>0</v>
      </c>
      <c r="BC73" s="62"/>
      <c r="BD73" s="62"/>
      <c r="BE73" s="62"/>
      <c r="BF73" s="63"/>
      <c r="BG73" s="68">
        <f>IF(ISNUMBER(AR73),AR73,0)+IF(ISNUMBER(AW73),AW73,0)</f>
        <v>0</v>
      </c>
      <c r="BH73" s="68"/>
      <c r="BI73" s="68"/>
      <c r="BJ73" s="68"/>
      <c r="BK73" s="68"/>
    </row>
    <row r="74" spans="1:79" s="6" customFormat="1" ht="12.75" customHeight="1">
      <c r="A74" s="44"/>
      <c r="B74" s="45"/>
      <c r="C74" s="45"/>
      <c r="D74" s="66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56">
        <v>23987900</v>
      </c>
      <c r="Y74" s="57"/>
      <c r="Z74" s="57"/>
      <c r="AA74" s="57"/>
      <c r="AB74" s="58"/>
      <c r="AC74" s="56">
        <v>0</v>
      </c>
      <c r="AD74" s="57"/>
      <c r="AE74" s="57"/>
      <c r="AF74" s="57"/>
      <c r="AG74" s="58"/>
      <c r="AH74" s="56">
        <v>0</v>
      </c>
      <c r="AI74" s="57"/>
      <c r="AJ74" s="57"/>
      <c r="AK74" s="57"/>
      <c r="AL74" s="58"/>
      <c r="AM74" s="56">
        <f>IF(ISNUMBER(X74),X74,0)+IF(ISNUMBER(AC74),AC74,0)</f>
        <v>23987900</v>
      </c>
      <c r="AN74" s="57"/>
      <c r="AO74" s="57"/>
      <c r="AP74" s="57"/>
      <c r="AQ74" s="58"/>
      <c r="AR74" s="56">
        <v>24638100</v>
      </c>
      <c r="AS74" s="57"/>
      <c r="AT74" s="57"/>
      <c r="AU74" s="57"/>
      <c r="AV74" s="58"/>
      <c r="AW74" s="56">
        <v>0</v>
      </c>
      <c r="AX74" s="57"/>
      <c r="AY74" s="57"/>
      <c r="AZ74" s="57"/>
      <c r="BA74" s="58"/>
      <c r="BB74" s="56">
        <v>0</v>
      </c>
      <c r="BC74" s="57"/>
      <c r="BD74" s="57"/>
      <c r="BE74" s="57"/>
      <c r="BF74" s="58"/>
      <c r="BG74" s="59">
        <f>IF(ISNUMBER(AR74),AR74,0)+IF(ISNUMBER(AW74),AW74,0)</f>
        <v>24638100</v>
      </c>
      <c r="BH74" s="59"/>
      <c r="BI74" s="59"/>
      <c r="BJ74" s="59"/>
      <c r="BK74" s="59"/>
    </row>
    <row r="76" spans="1:79" ht="14.25" customHeight="1">
      <c r="A76" s="55" t="s">
        <v>274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9" ht="15" customHeight="1">
      <c r="A77" s="87" t="s">
        <v>245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</row>
    <row r="78" spans="1:79" ht="23.1" customHeight="1">
      <c r="A78" s="111" t="s">
        <v>119</v>
      </c>
      <c r="B78" s="112"/>
      <c r="C78" s="112"/>
      <c r="D78" s="112"/>
      <c r="E78" s="113"/>
      <c r="F78" s="89" t="s">
        <v>19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46" t="s">
        <v>267</v>
      </c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7" t="s">
        <v>272</v>
      </c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9"/>
    </row>
    <row r="79" spans="1:79" ht="53.25" customHeight="1">
      <c r="A79" s="114"/>
      <c r="B79" s="115"/>
      <c r="C79" s="115"/>
      <c r="D79" s="115"/>
      <c r="E79" s="116"/>
      <c r="F79" s="92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47" t="s">
        <v>4</v>
      </c>
      <c r="Y79" s="48"/>
      <c r="Z79" s="48"/>
      <c r="AA79" s="48"/>
      <c r="AB79" s="49"/>
      <c r="AC79" s="47" t="s">
        <v>3</v>
      </c>
      <c r="AD79" s="48"/>
      <c r="AE79" s="48"/>
      <c r="AF79" s="48"/>
      <c r="AG79" s="49"/>
      <c r="AH79" s="105" t="s">
        <v>116</v>
      </c>
      <c r="AI79" s="106"/>
      <c r="AJ79" s="106"/>
      <c r="AK79" s="106"/>
      <c r="AL79" s="107"/>
      <c r="AM79" s="47" t="s">
        <v>5</v>
      </c>
      <c r="AN79" s="48"/>
      <c r="AO79" s="48"/>
      <c r="AP79" s="48"/>
      <c r="AQ79" s="49"/>
      <c r="AR79" s="47" t="s">
        <v>4</v>
      </c>
      <c r="AS79" s="48"/>
      <c r="AT79" s="48"/>
      <c r="AU79" s="48"/>
      <c r="AV79" s="49"/>
      <c r="AW79" s="47" t="s">
        <v>3</v>
      </c>
      <c r="AX79" s="48"/>
      <c r="AY79" s="48"/>
      <c r="AZ79" s="48"/>
      <c r="BA79" s="49"/>
      <c r="BB79" s="80" t="s">
        <v>116</v>
      </c>
      <c r="BC79" s="80"/>
      <c r="BD79" s="80"/>
      <c r="BE79" s="80"/>
      <c r="BF79" s="80"/>
      <c r="BG79" s="47" t="s">
        <v>96</v>
      </c>
      <c r="BH79" s="48"/>
      <c r="BI79" s="48"/>
      <c r="BJ79" s="48"/>
      <c r="BK79" s="49"/>
    </row>
    <row r="80" spans="1:79" ht="15" customHeight="1">
      <c r="A80" s="47">
        <v>1</v>
      </c>
      <c r="B80" s="48"/>
      <c r="C80" s="48"/>
      <c r="D80" s="48"/>
      <c r="E80" s="49"/>
      <c r="F80" s="47">
        <v>2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7">
        <v>3</v>
      </c>
      <c r="Y80" s="48"/>
      <c r="Z80" s="48"/>
      <c r="AA80" s="48"/>
      <c r="AB80" s="49"/>
      <c r="AC80" s="47">
        <v>4</v>
      </c>
      <c r="AD80" s="48"/>
      <c r="AE80" s="48"/>
      <c r="AF80" s="48"/>
      <c r="AG80" s="49"/>
      <c r="AH80" s="47">
        <v>5</v>
      </c>
      <c r="AI80" s="48"/>
      <c r="AJ80" s="48"/>
      <c r="AK80" s="48"/>
      <c r="AL80" s="49"/>
      <c r="AM80" s="47">
        <v>6</v>
      </c>
      <c r="AN80" s="48"/>
      <c r="AO80" s="48"/>
      <c r="AP80" s="48"/>
      <c r="AQ80" s="49"/>
      <c r="AR80" s="47">
        <v>7</v>
      </c>
      <c r="AS80" s="48"/>
      <c r="AT80" s="48"/>
      <c r="AU80" s="48"/>
      <c r="AV80" s="49"/>
      <c r="AW80" s="47">
        <v>8</v>
      </c>
      <c r="AX80" s="48"/>
      <c r="AY80" s="48"/>
      <c r="AZ80" s="48"/>
      <c r="BA80" s="49"/>
      <c r="BB80" s="47">
        <v>9</v>
      </c>
      <c r="BC80" s="48"/>
      <c r="BD80" s="48"/>
      <c r="BE80" s="48"/>
      <c r="BF80" s="49"/>
      <c r="BG80" s="47">
        <v>10</v>
      </c>
      <c r="BH80" s="48"/>
      <c r="BI80" s="48"/>
      <c r="BJ80" s="48"/>
      <c r="BK80" s="49"/>
    </row>
    <row r="81" spans="1:79" s="1" customFormat="1" ht="15" hidden="1" customHeight="1">
      <c r="A81" s="64" t="s">
        <v>64</v>
      </c>
      <c r="B81" s="65"/>
      <c r="C81" s="65"/>
      <c r="D81" s="65"/>
      <c r="E81" s="98"/>
      <c r="F81" s="64" t="s">
        <v>57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98"/>
      <c r="X81" s="64" t="s">
        <v>60</v>
      </c>
      <c r="Y81" s="65"/>
      <c r="Z81" s="65"/>
      <c r="AA81" s="65"/>
      <c r="AB81" s="98"/>
      <c r="AC81" s="64" t="s">
        <v>61</v>
      </c>
      <c r="AD81" s="65"/>
      <c r="AE81" s="65"/>
      <c r="AF81" s="65"/>
      <c r="AG81" s="98"/>
      <c r="AH81" s="64" t="s">
        <v>94</v>
      </c>
      <c r="AI81" s="65"/>
      <c r="AJ81" s="65"/>
      <c r="AK81" s="65"/>
      <c r="AL81" s="98"/>
      <c r="AM81" s="102" t="s">
        <v>171</v>
      </c>
      <c r="AN81" s="103"/>
      <c r="AO81" s="103"/>
      <c r="AP81" s="103"/>
      <c r="AQ81" s="104"/>
      <c r="AR81" s="64" t="s">
        <v>62</v>
      </c>
      <c r="AS81" s="65"/>
      <c r="AT81" s="65"/>
      <c r="AU81" s="65"/>
      <c r="AV81" s="98"/>
      <c r="AW81" s="64" t="s">
        <v>63</v>
      </c>
      <c r="AX81" s="65"/>
      <c r="AY81" s="65"/>
      <c r="AZ81" s="65"/>
      <c r="BA81" s="98"/>
      <c r="BB81" s="64" t="s">
        <v>95</v>
      </c>
      <c r="BC81" s="65"/>
      <c r="BD81" s="65"/>
      <c r="BE81" s="65"/>
      <c r="BF81" s="98"/>
      <c r="BG81" s="102" t="s">
        <v>171</v>
      </c>
      <c r="BH81" s="103"/>
      <c r="BI81" s="103"/>
      <c r="BJ81" s="103"/>
      <c r="BK81" s="104"/>
      <c r="CA81" t="s">
        <v>31</v>
      </c>
    </row>
    <row r="82" spans="1:79" s="6" customFormat="1" ht="12.75" customHeight="1">
      <c r="A82" s="44"/>
      <c r="B82" s="45"/>
      <c r="C82" s="45"/>
      <c r="D82" s="45"/>
      <c r="E82" s="66"/>
      <c r="F82" s="44" t="s">
        <v>147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66"/>
      <c r="X82" s="108"/>
      <c r="Y82" s="109"/>
      <c r="Z82" s="109"/>
      <c r="AA82" s="109"/>
      <c r="AB82" s="110"/>
      <c r="AC82" s="108"/>
      <c r="AD82" s="109"/>
      <c r="AE82" s="109"/>
      <c r="AF82" s="109"/>
      <c r="AG82" s="110"/>
      <c r="AH82" s="59"/>
      <c r="AI82" s="59"/>
      <c r="AJ82" s="59"/>
      <c r="AK82" s="59"/>
      <c r="AL82" s="59"/>
      <c r="AM82" s="59">
        <f>IF(ISNUMBER(X82),X82,0)+IF(ISNUMBER(AC82),AC82,0)</f>
        <v>0</v>
      </c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>
        <f>IF(ISNUMBER(AR82),AR82,0)+IF(ISNUMBER(AW82),AW82,0)</f>
        <v>0</v>
      </c>
      <c r="BH82" s="59"/>
      <c r="BI82" s="59"/>
      <c r="BJ82" s="59"/>
      <c r="BK82" s="59"/>
      <c r="CA82" s="6" t="s">
        <v>32</v>
      </c>
    </row>
    <row r="84" spans="1:79" hidden="1"/>
    <row r="85" spans="1:79" ht="14.25" customHeight="1">
      <c r="A85" s="55" t="s">
        <v>120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</row>
    <row r="86" spans="1:79" ht="14.25" customHeight="1">
      <c r="A86" s="55" t="s">
        <v>260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79" ht="15" customHeight="1">
      <c r="A87" s="87" t="s">
        <v>245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</row>
    <row r="88" spans="1:79" ht="23.1" customHeight="1">
      <c r="A88" s="89" t="s">
        <v>6</v>
      </c>
      <c r="B88" s="90"/>
      <c r="C88" s="90"/>
      <c r="D88" s="89" t="s">
        <v>121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47" t="s">
        <v>246</v>
      </c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9"/>
      <c r="AN88" s="47" t="s">
        <v>249</v>
      </c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9"/>
      <c r="BG88" s="46" t="s">
        <v>257</v>
      </c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9" ht="52.5" customHeight="1">
      <c r="A89" s="92"/>
      <c r="B89" s="93"/>
      <c r="C89" s="93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47" t="s">
        <v>4</v>
      </c>
      <c r="V89" s="48"/>
      <c r="W89" s="48"/>
      <c r="X89" s="48"/>
      <c r="Y89" s="49"/>
      <c r="Z89" s="47" t="s">
        <v>3</v>
      </c>
      <c r="AA89" s="48"/>
      <c r="AB89" s="48"/>
      <c r="AC89" s="48"/>
      <c r="AD89" s="49"/>
      <c r="AE89" s="105" t="s">
        <v>116</v>
      </c>
      <c r="AF89" s="106"/>
      <c r="AG89" s="106"/>
      <c r="AH89" s="107"/>
      <c r="AI89" s="47" t="s">
        <v>5</v>
      </c>
      <c r="AJ89" s="48"/>
      <c r="AK89" s="48"/>
      <c r="AL89" s="48"/>
      <c r="AM89" s="49"/>
      <c r="AN89" s="47" t="s">
        <v>4</v>
      </c>
      <c r="AO89" s="48"/>
      <c r="AP89" s="48"/>
      <c r="AQ89" s="48"/>
      <c r="AR89" s="49"/>
      <c r="AS89" s="47" t="s">
        <v>3</v>
      </c>
      <c r="AT89" s="48"/>
      <c r="AU89" s="48"/>
      <c r="AV89" s="48"/>
      <c r="AW89" s="49"/>
      <c r="AX89" s="105" t="s">
        <v>116</v>
      </c>
      <c r="AY89" s="106"/>
      <c r="AZ89" s="106"/>
      <c r="BA89" s="107"/>
      <c r="BB89" s="47" t="s">
        <v>96</v>
      </c>
      <c r="BC89" s="48"/>
      <c r="BD89" s="48"/>
      <c r="BE89" s="48"/>
      <c r="BF89" s="49"/>
      <c r="BG89" s="47" t="s">
        <v>4</v>
      </c>
      <c r="BH89" s="48"/>
      <c r="BI89" s="48"/>
      <c r="BJ89" s="48"/>
      <c r="BK89" s="49"/>
      <c r="BL89" s="46" t="s">
        <v>3</v>
      </c>
      <c r="BM89" s="46"/>
      <c r="BN89" s="46"/>
      <c r="BO89" s="46"/>
      <c r="BP89" s="46"/>
      <c r="BQ89" s="80" t="s">
        <v>116</v>
      </c>
      <c r="BR89" s="80"/>
      <c r="BS89" s="80"/>
      <c r="BT89" s="80"/>
      <c r="BU89" s="47" t="s">
        <v>97</v>
      </c>
      <c r="BV89" s="48"/>
      <c r="BW89" s="48"/>
      <c r="BX89" s="48"/>
      <c r="BY89" s="49"/>
    </row>
    <row r="90" spans="1:79" ht="15" customHeight="1">
      <c r="A90" s="47">
        <v>1</v>
      </c>
      <c r="B90" s="48"/>
      <c r="C90" s="48"/>
      <c r="D90" s="47">
        <v>2</v>
      </c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9"/>
      <c r="U90" s="47">
        <v>3</v>
      </c>
      <c r="V90" s="48"/>
      <c r="W90" s="48"/>
      <c r="X90" s="48"/>
      <c r="Y90" s="49"/>
      <c r="Z90" s="47">
        <v>4</v>
      </c>
      <c r="AA90" s="48"/>
      <c r="AB90" s="48"/>
      <c r="AC90" s="48"/>
      <c r="AD90" s="49"/>
      <c r="AE90" s="47">
        <v>5</v>
      </c>
      <c r="AF90" s="48"/>
      <c r="AG90" s="48"/>
      <c r="AH90" s="49"/>
      <c r="AI90" s="47">
        <v>6</v>
      </c>
      <c r="AJ90" s="48"/>
      <c r="AK90" s="48"/>
      <c r="AL90" s="48"/>
      <c r="AM90" s="49"/>
      <c r="AN90" s="47">
        <v>7</v>
      </c>
      <c r="AO90" s="48"/>
      <c r="AP90" s="48"/>
      <c r="AQ90" s="48"/>
      <c r="AR90" s="49"/>
      <c r="AS90" s="47">
        <v>8</v>
      </c>
      <c r="AT90" s="48"/>
      <c r="AU90" s="48"/>
      <c r="AV90" s="48"/>
      <c r="AW90" s="49"/>
      <c r="AX90" s="46">
        <v>9</v>
      </c>
      <c r="AY90" s="46"/>
      <c r="AZ90" s="46"/>
      <c r="BA90" s="46"/>
      <c r="BB90" s="47">
        <v>10</v>
      </c>
      <c r="BC90" s="48"/>
      <c r="BD90" s="48"/>
      <c r="BE90" s="48"/>
      <c r="BF90" s="49"/>
      <c r="BG90" s="47">
        <v>11</v>
      </c>
      <c r="BH90" s="48"/>
      <c r="BI90" s="48"/>
      <c r="BJ90" s="48"/>
      <c r="BK90" s="49"/>
      <c r="BL90" s="46">
        <v>12</v>
      </c>
      <c r="BM90" s="46"/>
      <c r="BN90" s="46"/>
      <c r="BO90" s="46"/>
      <c r="BP90" s="46"/>
      <c r="BQ90" s="47">
        <v>13</v>
      </c>
      <c r="BR90" s="48"/>
      <c r="BS90" s="48"/>
      <c r="BT90" s="49"/>
      <c r="BU90" s="47">
        <v>14</v>
      </c>
      <c r="BV90" s="48"/>
      <c r="BW90" s="48"/>
      <c r="BX90" s="48"/>
      <c r="BY90" s="49"/>
    </row>
    <row r="91" spans="1:79" s="1" customFormat="1" ht="14.25" hidden="1" customHeight="1">
      <c r="A91" s="64" t="s">
        <v>69</v>
      </c>
      <c r="B91" s="65"/>
      <c r="C91" s="65"/>
      <c r="D91" s="64" t="s">
        <v>57</v>
      </c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98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60" t="s">
        <v>170</v>
      </c>
      <c r="AJ91" s="60"/>
      <c r="AK91" s="60"/>
      <c r="AL91" s="60"/>
      <c r="AM91" s="60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60" t="s">
        <v>170</v>
      </c>
      <c r="BC91" s="60"/>
      <c r="BD91" s="60"/>
      <c r="BE91" s="60"/>
      <c r="BF91" s="60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60" t="s">
        <v>170</v>
      </c>
      <c r="BV91" s="60"/>
      <c r="BW91" s="60"/>
      <c r="BX91" s="60"/>
      <c r="BY91" s="60"/>
      <c r="CA91" t="s">
        <v>33</v>
      </c>
    </row>
    <row r="92" spans="1:79" s="25" customFormat="1" ht="25.5" customHeight="1">
      <c r="A92" s="42">
        <v>1</v>
      </c>
      <c r="B92" s="43"/>
      <c r="C92" s="43"/>
      <c r="D92" s="35" t="s">
        <v>412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61">
        <v>15220139.25</v>
      </c>
      <c r="V92" s="62"/>
      <c r="W92" s="62"/>
      <c r="X92" s="62"/>
      <c r="Y92" s="63"/>
      <c r="Z92" s="61">
        <v>0</v>
      </c>
      <c r="AA92" s="62"/>
      <c r="AB92" s="62"/>
      <c r="AC92" s="62"/>
      <c r="AD92" s="63"/>
      <c r="AE92" s="61">
        <v>0</v>
      </c>
      <c r="AF92" s="62"/>
      <c r="AG92" s="62"/>
      <c r="AH92" s="63"/>
      <c r="AI92" s="61">
        <f>IF(ISNUMBER(U92),U92,0)+IF(ISNUMBER(Z92),Z92,0)</f>
        <v>15220139.25</v>
      </c>
      <c r="AJ92" s="62"/>
      <c r="AK92" s="62"/>
      <c r="AL92" s="62"/>
      <c r="AM92" s="63"/>
      <c r="AN92" s="61">
        <v>20177800</v>
      </c>
      <c r="AO92" s="62"/>
      <c r="AP92" s="62"/>
      <c r="AQ92" s="62"/>
      <c r="AR92" s="63"/>
      <c r="AS92" s="61">
        <v>0</v>
      </c>
      <c r="AT92" s="62"/>
      <c r="AU92" s="62"/>
      <c r="AV92" s="62"/>
      <c r="AW92" s="63"/>
      <c r="AX92" s="61">
        <v>0</v>
      </c>
      <c r="AY92" s="62"/>
      <c r="AZ92" s="62"/>
      <c r="BA92" s="63"/>
      <c r="BB92" s="61">
        <f>IF(ISNUMBER(AN92),AN92,0)+IF(ISNUMBER(AS92),AS92,0)</f>
        <v>20177800</v>
      </c>
      <c r="BC92" s="62"/>
      <c r="BD92" s="62"/>
      <c r="BE92" s="62"/>
      <c r="BF92" s="63"/>
      <c r="BG92" s="61">
        <v>22775900</v>
      </c>
      <c r="BH92" s="62"/>
      <c r="BI92" s="62"/>
      <c r="BJ92" s="62"/>
      <c r="BK92" s="63"/>
      <c r="BL92" s="61">
        <v>0</v>
      </c>
      <c r="BM92" s="62"/>
      <c r="BN92" s="62"/>
      <c r="BO92" s="62"/>
      <c r="BP92" s="63"/>
      <c r="BQ92" s="61">
        <v>0</v>
      </c>
      <c r="BR92" s="62"/>
      <c r="BS92" s="62"/>
      <c r="BT92" s="63"/>
      <c r="BU92" s="61">
        <f>IF(ISNUMBER(BG92),BG92,0)+IF(ISNUMBER(BL92),BL92,0)</f>
        <v>22775900</v>
      </c>
      <c r="BV92" s="62"/>
      <c r="BW92" s="62"/>
      <c r="BX92" s="62"/>
      <c r="BY92" s="63"/>
      <c r="CA92" s="25" t="s">
        <v>34</v>
      </c>
    </row>
    <row r="93" spans="1:79" s="25" customFormat="1" ht="12.75" customHeight="1">
      <c r="A93" s="42">
        <v>2</v>
      </c>
      <c r="B93" s="43"/>
      <c r="C93" s="43"/>
      <c r="D93" s="35" t="s">
        <v>413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61">
        <v>0</v>
      </c>
      <c r="V93" s="62"/>
      <c r="W93" s="62"/>
      <c r="X93" s="62"/>
      <c r="Y93" s="63"/>
      <c r="Z93" s="61">
        <v>617565</v>
      </c>
      <c r="AA93" s="62"/>
      <c r="AB93" s="62"/>
      <c r="AC93" s="62"/>
      <c r="AD93" s="63"/>
      <c r="AE93" s="61">
        <v>617565</v>
      </c>
      <c r="AF93" s="62"/>
      <c r="AG93" s="62"/>
      <c r="AH93" s="63"/>
      <c r="AI93" s="61">
        <f>IF(ISNUMBER(U93),U93,0)+IF(ISNUMBER(Z93),Z93,0)</f>
        <v>617565</v>
      </c>
      <c r="AJ93" s="62"/>
      <c r="AK93" s="62"/>
      <c r="AL93" s="62"/>
      <c r="AM93" s="63"/>
      <c r="AN93" s="61">
        <v>0</v>
      </c>
      <c r="AO93" s="62"/>
      <c r="AP93" s="62"/>
      <c r="AQ93" s="62"/>
      <c r="AR93" s="63"/>
      <c r="AS93" s="61">
        <v>0</v>
      </c>
      <c r="AT93" s="62"/>
      <c r="AU93" s="62"/>
      <c r="AV93" s="62"/>
      <c r="AW93" s="63"/>
      <c r="AX93" s="61">
        <v>0</v>
      </c>
      <c r="AY93" s="62"/>
      <c r="AZ93" s="62"/>
      <c r="BA93" s="63"/>
      <c r="BB93" s="61">
        <f>IF(ISNUMBER(AN93),AN93,0)+IF(ISNUMBER(AS93),AS93,0)</f>
        <v>0</v>
      </c>
      <c r="BC93" s="62"/>
      <c r="BD93" s="62"/>
      <c r="BE93" s="62"/>
      <c r="BF93" s="63"/>
      <c r="BG93" s="61">
        <v>0</v>
      </c>
      <c r="BH93" s="62"/>
      <c r="BI93" s="62"/>
      <c r="BJ93" s="62"/>
      <c r="BK93" s="63"/>
      <c r="BL93" s="61">
        <v>0</v>
      </c>
      <c r="BM93" s="62"/>
      <c r="BN93" s="62"/>
      <c r="BO93" s="62"/>
      <c r="BP93" s="63"/>
      <c r="BQ93" s="61">
        <v>0</v>
      </c>
      <c r="BR93" s="62"/>
      <c r="BS93" s="62"/>
      <c r="BT93" s="63"/>
      <c r="BU93" s="61">
        <f>IF(ISNUMBER(BG93),BG93,0)+IF(ISNUMBER(BL93),BL93,0)</f>
        <v>0</v>
      </c>
      <c r="BV93" s="62"/>
      <c r="BW93" s="62"/>
      <c r="BX93" s="62"/>
      <c r="BY93" s="63"/>
    </row>
    <row r="94" spans="1:79" s="25" customFormat="1" ht="12.75" customHeight="1">
      <c r="A94" s="42">
        <v>3</v>
      </c>
      <c r="B94" s="43"/>
      <c r="C94" s="43"/>
      <c r="D94" s="35" t="s">
        <v>414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61">
        <v>0</v>
      </c>
      <c r="V94" s="62"/>
      <c r="W94" s="62"/>
      <c r="X94" s="62"/>
      <c r="Y94" s="63"/>
      <c r="Z94" s="61">
        <v>2782974</v>
      </c>
      <c r="AA94" s="62"/>
      <c r="AB94" s="62"/>
      <c r="AC94" s="62"/>
      <c r="AD94" s="63"/>
      <c r="AE94" s="61">
        <v>2782974</v>
      </c>
      <c r="AF94" s="62"/>
      <c r="AG94" s="62"/>
      <c r="AH94" s="63"/>
      <c r="AI94" s="61">
        <f>IF(ISNUMBER(U94),U94,0)+IF(ISNUMBER(Z94),Z94,0)</f>
        <v>2782974</v>
      </c>
      <c r="AJ94" s="62"/>
      <c r="AK94" s="62"/>
      <c r="AL94" s="62"/>
      <c r="AM94" s="63"/>
      <c r="AN94" s="61">
        <v>0</v>
      </c>
      <c r="AO94" s="62"/>
      <c r="AP94" s="62"/>
      <c r="AQ94" s="62"/>
      <c r="AR94" s="63"/>
      <c r="AS94" s="61">
        <v>0</v>
      </c>
      <c r="AT94" s="62"/>
      <c r="AU94" s="62"/>
      <c r="AV94" s="62"/>
      <c r="AW94" s="63"/>
      <c r="AX94" s="61">
        <v>0</v>
      </c>
      <c r="AY94" s="62"/>
      <c r="AZ94" s="62"/>
      <c r="BA94" s="63"/>
      <c r="BB94" s="61">
        <f>IF(ISNUMBER(AN94),AN94,0)+IF(ISNUMBER(AS94),AS94,0)</f>
        <v>0</v>
      </c>
      <c r="BC94" s="62"/>
      <c r="BD94" s="62"/>
      <c r="BE94" s="62"/>
      <c r="BF94" s="63"/>
      <c r="BG94" s="61">
        <v>0</v>
      </c>
      <c r="BH94" s="62"/>
      <c r="BI94" s="62"/>
      <c r="BJ94" s="62"/>
      <c r="BK94" s="63"/>
      <c r="BL94" s="61">
        <v>0</v>
      </c>
      <c r="BM94" s="62"/>
      <c r="BN94" s="62"/>
      <c r="BO94" s="62"/>
      <c r="BP94" s="63"/>
      <c r="BQ94" s="61">
        <v>0</v>
      </c>
      <c r="BR94" s="62"/>
      <c r="BS94" s="62"/>
      <c r="BT94" s="63"/>
      <c r="BU94" s="61">
        <f>IF(ISNUMBER(BG94),BG94,0)+IF(ISNUMBER(BL94),BL94,0)</f>
        <v>0</v>
      </c>
      <c r="BV94" s="62"/>
      <c r="BW94" s="62"/>
      <c r="BX94" s="62"/>
      <c r="BY94" s="63"/>
    </row>
    <row r="95" spans="1:79" s="6" customFormat="1" ht="12.75" customHeight="1">
      <c r="A95" s="44"/>
      <c r="B95" s="45"/>
      <c r="C95" s="45"/>
      <c r="D95" s="27" t="s">
        <v>147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9"/>
      <c r="U95" s="56">
        <v>15220139.25</v>
      </c>
      <c r="V95" s="57"/>
      <c r="W95" s="57"/>
      <c r="X95" s="57"/>
      <c r="Y95" s="58"/>
      <c r="Z95" s="56">
        <v>3400539</v>
      </c>
      <c r="AA95" s="57"/>
      <c r="AB95" s="57"/>
      <c r="AC95" s="57"/>
      <c r="AD95" s="58"/>
      <c r="AE95" s="56">
        <v>3400539</v>
      </c>
      <c r="AF95" s="57"/>
      <c r="AG95" s="57"/>
      <c r="AH95" s="58"/>
      <c r="AI95" s="56">
        <f>IF(ISNUMBER(U95),U95,0)+IF(ISNUMBER(Z95),Z95,0)</f>
        <v>18620678.25</v>
      </c>
      <c r="AJ95" s="57"/>
      <c r="AK95" s="57"/>
      <c r="AL95" s="57"/>
      <c r="AM95" s="58"/>
      <c r="AN95" s="56">
        <v>20177800</v>
      </c>
      <c r="AO95" s="57"/>
      <c r="AP95" s="57"/>
      <c r="AQ95" s="57"/>
      <c r="AR95" s="58"/>
      <c r="AS95" s="56">
        <v>0</v>
      </c>
      <c r="AT95" s="57"/>
      <c r="AU95" s="57"/>
      <c r="AV95" s="57"/>
      <c r="AW95" s="58"/>
      <c r="AX95" s="56">
        <v>0</v>
      </c>
      <c r="AY95" s="57"/>
      <c r="AZ95" s="57"/>
      <c r="BA95" s="58"/>
      <c r="BB95" s="56">
        <f>IF(ISNUMBER(AN95),AN95,0)+IF(ISNUMBER(AS95),AS95,0)</f>
        <v>20177800</v>
      </c>
      <c r="BC95" s="57"/>
      <c r="BD95" s="57"/>
      <c r="BE95" s="57"/>
      <c r="BF95" s="58"/>
      <c r="BG95" s="56">
        <v>22775900</v>
      </c>
      <c r="BH95" s="57"/>
      <c r="BI95" s="57"/>
      <c r="BJ95" s="57"/>
      <c r="BK95" s="58"/>
      <c r="BL95" s="56">
        <v>0</v>
      </c>
      <c r="BM95" s="57"/>
      <c r="BN95" s="57"/>
      <c r="BO95" s="57"/>
      <c r="BP95" s="58"/>
      <c r="BQ95" s="56">
        <v>0</v>
      </c>
      <c r="BR95" s="57"/>
      <c r="BS95" s="57"/>
      <c r="BT95" s="58"/>
      <c r="BU95" s="56">
        <f>IF(ISNUMBER(BG95),BG95,0)+IF(ISNUMBER(BL95),BL95,0)</f>
        <v>22775900</v>
      </c>
      <c r="BV95" s="57"/>
      <c r="BW95" s="57"/>
      <c r="BX95" s="57"/>
      <c r="BY95" s="58"/>
    </row>
    <row r="96" spans="1:79" ht="9" customHeight="1"/>
    <row r="97" spans="1:79" ht="14.25" customHeight="1">
      <c r="A97" s="55" t="s">
        <v>275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</row>
    <row r="98" spans="1:79" ht="15" customHeight="1">
      <c r="A98" s="88" t="s">
        <v>245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</row>
    <row r="99" spans="1:79" ht="23.1" customHeight="1">
      <c r="A99" s="89" t="s">
        <v>6</v>
      </c>
      <c r="B99" s="90"/>
      <c r="C99" s="90"/>
      <c r="D99" s="89" t="s">
        <v>121</v>
      </c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1"/>
      <c r="U99" s="46" t="s">
        <v>267</v>
      </c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 t="s">
        <v>272</v>
      </c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</row>
    <row r="100" spans="1:79" ht="54" customHeight="1">
      <c r="A100" s="92"/>
      <c r="B100" s="93"/>
      <c r="C100" s="93"/>
      <c r="D100" s="9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47" t="s">
        <v>4</v>
      </c>
      <c r="V100" s="48"/>
      <c r="W100" s="48"/>
      <c r="X100" s="48"/>
      <c r="Y100" s="49"/>
      <c r="Z100" s="47" t="s">
        <v>3</v>
      </c>
      <c r="AA100" s="48"/>
      <c r="AB100" s="48"/>
      <c r="AC100" s="48"/>
      <c r="AD100" s="49"/>
      <c r="AE100" s="105" t="s">
        <v>116</v>
      </c>
      <c r="AF100" s="106"/>
      <c r="AG100" s="106"/>
      <c r="AH100" s="106"/>
      <c r="AI100" s="107"/>
      <c r="AJ100" s="47" t="s">
        <v>5</v>
      </c>
      <c r="AK100" s="48"/>
      <c r="AL100" s="48"/>
      <c r="AM100" s="48"/>
      <c r="AN100" s="49"/>
      <c r="AO100" s="47" t="s">
        <v>4</v>
      </c>
      <c r="AP100" s="48"/>
      <c r="AQ100" s="48"/>
      <c r="AR100" s="48"/>
      <c r="AS100" s="49"/>
      <c r="AT100" s="47" t="s">
        <v>3</v>
      </c>
      <c r="AU100" s="48"/>
      <c r="AV100" s="48"/>
      <c r="AW100" s="48"/>
      <c r="AX100" s="49"/>
      <c r="AY100" s="105" t="s">
        <v>116</v>
      </c>
      <c r="AZ100" s="106"/>
      <c r="BA100" s="106"/>
      <c r="BB100" s="106"/>
      <c r="BC100" s="107"/>
      <c r="BD100" s="46" t="s">
        <v>96</v>
      </c>
      <c r="BE100" s="46"/>
      <c r="BF100" s="46"/>
      <c r="BG100" s="46"/>
      <c r="BH100" s="46"/>
    </row>
    <row r="101" spans="1:79" ht="15" customHeight="1">
      <c r="A101" s="47" t="s">
        <v>169</v>
      </c>
      <c r="B101" s="48"/>
      <c r="C101" s="48"/>
      <c r="D101" s="47">
        <v>2</v>
      </c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9"/>
      <c r="U101" s="47">
        <v>3</v>
      </c>
      <c r="V101" s="48"/>
      <c r="W101" s="48"/>
      <c r="X101" s="48"/>
      <c r="Y101" s="49"/>
      <c r="Z101" s="47">
        <v>4</v>
      </c>
      <c r="AA101" s="48"/>
      <c r="AB101" s="48"/>
      <c r="AC101" s="48"/>
      <c r="AD101" s="49"/>
      <c r="AE101" s="47">
        <v>5</v>
      </c>
      <c r="AF101" s="48"/>
      <c r="AG101" s="48"/>
      <c r="AH101" s="48"/>
      <c r="AI101" s="49"/>
      <c r="AJ101" s="47">
        <v>6</v>
      </c>
      <c r="AK101" s="48"/>
      <c r="AL101" s="48"/>
      <c r="AM101" s="48"/>
      <c r="AN101" s="49"/>
      <c r="AO101" s="47">
        <v>7</v>
      </c>
      <c r="AP101" s="48"/>
      <c r="AQ101" s="48"/>
      <c r="AR101" s="48"/>
      <c r="AS101" s="49"/>
      <c r="AT101" s="47">
        <v>8</v>
      </c>
      <c r="AU101" s="48"/>
      <c r="AV101" s="48"/>
      <c r="AW101" s="48"/>
      <c r="AX101" s="49"/>
      <c r="AY101" s="47">
        <v>9</v>
      </c>
      <c r="AZ101" s="48"/>
      <c r="BA101" s="48"/>
      <c r="BB101" s="48"/>
      <c r="BC101" s="49"/>
      <c r="BD101" s="47">
        <v>10</v>
      </c>
      <c r="BE101" s="48"/>
      <c r="BF101" s="48"/>
      <c r="BG101" s="48"/>
      <c r="BH101" s="49"/>
    </row>
    <row r="102" spans="1:79" s="1" customFormat="1" ht="12.75" hidden="1" customHeight="1">
      <c r="A102" s="64" t="s">
        <v>69</v>
      </c>
      <c r="B102" s="65"/>
      <c r="C102" s="65"/>
      <c r="D102" s="64" t="s">
        <v>57</v>
      </c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98"/>
      <c r="U102" s="64" t="s">
        <v>60</v>
      </c>
      <c r="V102" s="65"/>
      <c r="W102" s="65"/>
      <c r="X102" s="65"/>
      <c r="Y102" s="98"/>
      <c r="Z102" s="64" t="s">
        <v>61</v>
      </c>
      <c r="AA102" s="65"/>
      <c r="AB102" s="65"/>
      <c r="AC102" s="65"/>
      <c r="AD102" s="98"/>
      <c r="AE102" s="64" t="s">
        <v>94</v>
      </c>
      <c r="AF102" s="65"/>
      <c r="AG102" s="65"/>
      <c r="AH102" s="65"/>
      <c r="AI102" s="98"/>
      <c r="AJ102" s="102" t="s">
        <v>171</v>
      </c>
      <c r="AK102" s="103"/>
      <c r="AL102" s="103"/>
      <c r="AM102" s="103"/>
      <c r="AN102" s="104"/>
      <c r="AO102" s="64" t="s">
        <v>62</v>
      </c>
      <c r="AP102" s="65"/>
      <c r="AQ102" s="65"/>
      <c r="AR102" s="65"/>
      <c r="AS102" s="98"/>
      <c r="AT102" s="64" t="s">
        <v>63</v>
      </c>
      <c r="AU102" s="65"/>
      <c r="AV102" s="65"/>
      <c r="AW102" s="65"/>
      <c r="AX102" s="98"/>
      <c r="AY102" s="64" t="s">
        <v>95</v>
      </c>
      <c r="AZ102" s="65"/>
      <c r="BA102" s="65"/>
      <c r="BB102" s="65"/>
      <c r="BC102" s="98"/>
      <c r="BD102" s="60" t="s">
        <v>171</v>
      </c>
      <c r="BE102" s="60"/>
      <c r="BF102" s="60"/>
      <c r="BG102" s="60"/>
      <c r="BH102" s="60"/>
      <c r="CA102" s="1" t="s">
        <v>35</v>
      </c>
    </row>
    <row r="103" spans="1:79" s="25" customFormat="1" ht="25.5" customHeight="1">
      <c r="A103" s="42">
        <v>1</v>
      </c>
      <c r="B103" s="43"/>
      <c r="C103" s="43"/>
      <c r="D103" s="35" t="s">
        <v>412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61">
        <v>23987900</v>
      </c>
      <c r="V103" s="62"/>
      <c r="W103" s="62"/>
      <c r="X103" s="62"/>
      <c r="Y103" s="63"/>
      <c r="Z103" s="61">
        <v>0</v>
      </c>
      <c r="AA103" s="62"/>
      <c r="AB103" s="62"/>
      <c r="AC103" s="62"/>
      <c r="AD103" s="63"/>
      <c r="AE103" s="68">
        <v>0</v>
      </c>
      <c r="AF103" s="68"/>
      <c r="AG103" s="68"/>
      <c r="AH103" s="68"/>
      <c r="AI103" s="68"/>
      <c r="AJ103" s="34">
        <f>IF(ISNUMBER(U103),U103,0)+IF(ISNUMBER(Z103),Z103,0)</f>
        <v>23987900</v>
      </c>
      <c r="AK103" s="34"/>
      <c r="AL103" s="34"/>
      <c r="AM103" s="34"/>
      <c r="AN103" s="34"/>
      <c r="AO103" s="68">
        <v>24638100</v>
      </c>
      <c r="AP103" s="68"/>
      <c r="AQ103" s="68"/>
      <c r="AR103" s="68"/>
      <c r="AS103" s="68"/>
      <c r="AT103" s="34">
        <v>0</v>
      </c>
      <c r="AU103" s="34"/>
      <c r="AV103" s="34"/>
      <c r="AW103" s="34"/>
      <c r="AX103" s="34"/>
      <c r="AY103" s="68">
        <v>0</v>
      </c>
      <c r="AZ103" s="68"/>
      <c r="BA103" s="68"/>
      <c r="BB103" s="68"/>
      <c r="BC103" s="68"/>
      <c r="BD103" s="34">
        <f>IF(ISNUMBER(AO103),AO103,0)+IF(ISNUMBER(AT103),AT103,0)</f>
        <v>24638100</v>
      </c>
      <c r="BE103" s="34"/>
      <c r="BF103" s="34"/>
      <c r="BG103" s="34"/>
      <c r="BH103" s="34"/>
      <c r="CA103" s="25" t="s">
        <v>36</v>
      </c>
    </row>
    <row r="104" spans="1:79" s="25" customFormat="1" ht="12.75" customHeight="1">
      <c r="A104" s="42">
        <v>2</v>
      </c>
      <c r="B104" s="43"/>
      <c r="C104" s="43"/>
      <c r="D104" s="35" t="s">
        <v>413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7"/>
      <c r="U104" s="61">
        <v>0</v>
      </c>
      <c r="V104" s="62"/>
      <c r="W104" s="62"/>
      <c r="X104" s="62"/>
      <c r="Y104" s="63"/>
      <c r="Z104" s="61">
        <v>0</v>
      </c>
      <c r="AA104" s="62"/>
      <c r="AB104" s="62"/>
      <c r="AC104" s="62"/>
      <c r="AD104" s="63"/>
      <c r="AE104" s="68">
        <v>0</v>
      </c>
      <c r="AF104" s="68"/>
      <c r="AG104" s="68"/>
      <c r="AH104" s="68"/>
      <c r="AI104" s="68"/>
      <c r="AJ104" s="34">
        <f>IF(ISNUMBER(U104),U104,0)+IF(ISNUMBER(Z104),Z104,0)</f>
        <v>0</v>
      </c>
      <c r="AK104" s="34"/>
      <c r="AL104" s="34"/>
      <c r="AM104" s="34"/>
      <c r="AN104" s="34"/>
      <c r="AO104" s="68">
        <v>0</v>
      </c>
      <c r="AP104" s="68"/>
      <c r="AQ104" s="68"/>
      <c r="AR104" s="68"/>
      <c r="AS104" s="68"/>
      <c r="AT104" s="34">
        <v>0</v>
      </c>
      <c r="AU104" s="34"/>
      <c r="AV104" s="34"/>
      <c r="AW104" s="34"/>
      <c r="AX104" s="34"/>
      <c r="AY104" s="68">
        <v>0</v>
      </c>
      <c r="AZ104" s="68"/>
      <c r="BA104" s="68"/>
      <c r="BB104" s="68"/>
      <c r="BC104" s="68"/>
      <c r="BD104" s="34">
        <f>IF(ISNUMBER(AO104),AO104,0)+IF(ISNUMBER(AT104),AT104,0)</f>
        <v>0</v>
      </c>
      <c r="BE104" s="34"/>
      <c r="BF104" s="34"/>
      <c r="BG104" s="34"/>
      <c r="BH104" s="34"/>
    </row>
    <row r="105" spans="1:79" s="25" customFormat="1" ht="12.75" customHeight="1">
      <c r="A105" s="42">
        <v>3</v>
      </c>
      <c r="B105" s="43"/>
      <c r="C105" s="43"/>
      <c r="D105" s="35" t="s">
        <v>414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61">
        <v>0</v>
      </c>
      <c r="V105" s="62"/>
      <c r="W105" s="62"/>
      <c r="X105" s="62"/>
      <c r="Y105" s="63"/>
      <c r="Z105" s="61">
        <v>0</v>
      </c>
      <c r="AA105" s="62"/>
      <c r="AB105" s="62"/>
      <c r="AC105" s="62"/>
      <c r="AD105" s="63"/>
      <c r="AE105" s="68">
        <v>0</v>
      </c>
      <c r="AF105" s="68"/>
      <c r="AG105" s="68"/>
      <c r="AH105" s="68"/>
      <c r="AI105" s="68"/>
      <c r="AJ105" s="34">
        <f>IF(ISNUMBER(U105),U105,0)+IF(ISNUMBER(Z105),Z105,0)</f>
        <v>0</v>
      </c>
      <c r="AK105" s="34"/>
      <c r="AL105" s="34"/>
      <c r="AM105" s="34"/>
      <c r="AN105" s="34"/>
      <c r="AO105" s="68">
        <v>0</v>
      </c>
      <c r="AP105" s="68"/>
      <c r="AQ105" s="68"/>
      <c r="AR105" s="68"/>
      <c r="AS105" s="68"/>
      <c r="AT105" s="34">
        <v>0</v>
      </c>
      <c r="AU105" s="34"/>
      <c r="AV105" s="34"/>
      <c r="AW105" s="34"/>
      <c r="AX105" s="34"/>
      <c r="AY105" s="68">
        <v>0</v>
      </c>
      <c r="AZ105" s="68"/>
      <c r="BA105" s="68"/>
      <c r="BB105" s="68"/>
      <c r="BC105" s="68"/>
      <c r="BD105" s="34">
        <f>IF(ISNUMBER(AO105),AO105,0)+IF(ISNUMBER(AT105),AT105,0)</f>
        <v>0</v>
      </c>
      <c r="BE105" s="34"/>
      <c r="BF105" s="34"/>
      <c r="BG105" s="34"/>
      <c r="BH105" s="34"/>
    </row>
    <row r="106" spans="1:79" s="6" customFormat="1" ht="12.75" customHeight="1">
      <c r="A106" s="44"/>
      <c r="B106" s="45"/>
      <c r="C106" s="45"/>
      <c r="D106" s="27" t="s">
        <v>147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9"/>
      <c r="U106" s="56">
        <v>23987900</v>
      </c>
      <c r="V106" s="57"/>
      <c r="W106" s="57"/>
      <c r="X106" s="57"/>
      <c r="Y106" s="58"/>
      <c r="Z106" s="56">
        <v>0</v>
      </c>
      <c r="AA106" s="57"/>
      <c r="AB106" s="57"/>
      <c r="AC106" s="57"/>
      <c r="AD106" s="58"/>
      <c r="AE106" s="59">
        <v>0</v>
      </c>
      <c r="AF106" s="59"/>
      <c r="AG106" s="59"/>
      <c r="AH106" s="59"/>
      <c r="AI106" s="59"/>
      <c r="AJ106" s="26">
        <f>IF(ISNUMBER(U106),U106,0)+IF(ISNUMBER(Z106),Z106,0)</f>
        <v>23987900</v>
      </c>
      <c r="AK106" s="26"/>
      <c r="AL106" s="26"/>
      <c r="AM106" s="26"/>
      <c r="AN106" s="26"/>
      <c r="AO106" s="59">
        <v>24638100</v>
      </c>
      <c r="AP106" s="59"/>
      <c r="AQ106" s="59"/>
      <c r="AR106" s="59"/>
      <c r="AS106" s="59"/>
      <c r="AT106" s="26">
        <v>0</v>
      </c>
      <c r="AU106" s="26"/>
      <c r="AV106" s="26"/>
      <c r="AW106" s="26"/>
      <c r="AX106" s="26"/>
      <c r="AY106" s="59">
        <v>0</v>
      </c>
      <c r="AZ106" s="59"/>
      <c r="BA106" s="59"/>
      <c r="BB106" s="59"/>
      <c r="BC106" s="59"/>
      <c r="BD106" s="26">
        <f>IF(ISNUMBER(AO106),AO106,0)+IF(ISNUMBER(AT106),AT106,0)</f>
        <v>24638100</v>
      </c>
      <c r="BE106" s="26"/>
      <c r="BF106" s="26"/>
      <c r="BG106" s="26"/>
      <c r="BH106" s="26"/>
    </row>
    <row r="107" spans="1:79" s="5" customFormat="1" ht="5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8" spans="1:79" ht="3.75" customHeight="1"/>
    <row r="109" spans="1:79" ht="14.25" customHeight="1">
      <c r="A109" s="55" t="s">
        <v>152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</row>
    <row r="110" spans="1:79" ht="14.25" customHeight="1">
      <c r="A110" s="55" t="s">
        <v>261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</row>
    <row r="111" spans="1:79" ht="23.1" customHeight="1">
      <c r="A111" s="89" t="s">
        <v>6</v>
      </c>
      <c r="B111" s="90"/>
      <c r="C111" s="90"/>
      <c r="D111" s="46" t="s">
        <v>9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8</v>
      </c>
      <c r="R111" s="46"/>
      <c r="S111" s="46"/>
      <c r="T111" s="46"/>
      <c r="U111" s="46"/>
      <c r="V111" s="46" t="s">
        <v>7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7" t="s">
        <v>246</v>
      </c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9"/>
      <c r="AU111" s="47" t="s">
        <v>249</v>
      </c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9"/>
      <c r="BJ111" s="47" t="s">
        <v>257</v>
      </c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9"/>
    </row>
    <row r="112" spans="1:79" ht="32.25" customHeight="1">
      <c r="A112" s="92"/>
      <c r="B112" s="93"/>
      <c r="C112" s="93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4</v>
      </c>
      <c r="AG112" s="46"/>
      <c r="AH112" s="46"/>
      <c r="AI112" s="46"/>
      <c r="AJ112" s="46"/>
      <c r="AK112" s="46" t="s">
        <v>3</v>
      </c>
      <c r="AL112" s="46"/>
      <c r="AM112" s="46"/>
      <c r="AN112" s="46"/>
      <c r="AO112" s="46"/>
      <c r="AP112" s="46" t="s">
        <v>123</v>
      </c>
      <c r="AQ112" s="46"/>
      <c r="AR112" s="46"/>
      <c r="AS112" s="46"/>
      <c r="AT112" s="46"/>
      <c r="AU112" s="46" t="s">
        <v>4</v>
      </c>
      <c r="AV112" s="46"/>
      <c r="AW112" s="46"/>
      <c r="AX112" s="46"/>
      <c r="AY112" s="46"/>
      <c r="AZ112" s="46" t="s">
        <v>3</v>
      </c>
      <c r="BA112" s="46"/>
      <c r="BB112" s="46"/>
      <c r="BC112" s="46"/>
      <c r="BD112" s="46"/>
      <c r="BE112" s="46" t="s">
        <v>90</v>
      </c>
      <c r="BF112" s="46"/>
      <c r="BG112" s="46"/>
      <c r="BH112" s="46"/>
      <c r="BI112" s="46"/>
      <c r="BJ112" s="46" t="s">
        <v>4</v>
      </c>
      <c r="BK112" s="46"/>
      <c r="BL112" s="46"/>
      <c r="BM112" s="46"/>
      <c r="BN112" s="46"/>
      <c r="BO112" s="46" t="s">
        <v>3</v>
      </c>
      <c r="BP112" s="46"/>
      <c r="BQ112" s="46"/>
      <c r="BR112" s="46"/>
      <c r="BS112" s="46"/>
      <c r="BT112" s="46" t="s">
        <v>97</v>
      </c>
      <c r="BU112" s="46"/>
      <c r="BV112" s="46"/>
      <c r="BW112" s="46"/>
      <c r="BX112" s="46"/>
    </row>
    <row r="113" spans="1:79" ht="15" customHeight="1">
      <c r="A113" s="47">
        <v>1</v>
      </c>
      <c r="B113" s="48"/>
      <c r="C113" s="48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  <c r="BJ113" s="46">
        <v>11</v>
      </c>
      <c r="BK113" s="46"/>
      <c r="BL113" s="46"/>
      <c r="BM113" s="46"/>
      <c r="BN113" s="46"/>
      <c r="BO113" s="46">
        <v>12</v>
      </c>
      <c r="BP113" s="46"/>
      <c r="BQ113" s="46"/>
      <c r="BR113" s="46"/>
      <c r="BS113" s="46"/>
      <c r="BT113" s="46">
        <v>13</v>
      </c>
      <c r="BU113" s="46"/>
      <c r="BV113" s="46"/>
      <c r="BW113" s="46"/>
      <c r="BX113" s="46"/>
    </row>
    <row r="114" spans="1:79" ht="10.5" hidden="1" customHeight="1">
      <c r="A114" s="64" t="s">
        <v>154</v>
      </c>
      <c r="B114" s="65"/>
      <c r="C114" s="65"/>
      <c r="D114" s="46" t="s">
        <v>57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70</v>
      </c>
      <c r="R114" s="46"/>
      <c r="S114" s="46"/>
      <c r="T114" s="46"/>
      <c r="U114" s="46"/>
      <c r="V114" s="46" t="s">
        <v>71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39" t="s">
        <v>111</v>
      </c>
      <c r="AG114" s="39"/>
      <c r="AH114" s="39"/>
      <c r="AI114" s="39"/>
      <c r="AJ114" s="39"/>
      <c r="AK114" s="32" t="s">
        <v>112</v>
      </c>
      <c r="AL114" s="32"/>
      <c r="AM114" s="32"/>
      <c r="AN114" s="32"/>
      <c r="AO114" s="32"/>
      <c r="AP114" s="60" t="s">
        <v>184</v>
      </c>
      <c r="AQ114" s="60"/>
      <c r="AR114" s="60"/>
      <c r="AS114" s="60"/>
      <c r="AT114" s="60"/>
      <c r="AU114" s="39" t="s">
        <v>113</v>
      </c>
      <c r="AV114" s="39"/>
      <c r="AW114" s="39"/>
      <c r="AX114" s="39"/>
      <c r="AY114" s="39"/>
      <c r="AZ114" s="32" t="s">
        <v>114</v>
      </c>
      <c r="BA114" s="32"/>
      <c r="BB114" s="32"/>
      <c r="BC114" s="32"/>
      <c r="BD114" s="32"/>
      <c r="BE114" s="60" t="s">
        <v>184</v>
      </c>
      <c r="BF114" s="60"/>
      <c r="BG114" s="60"/>
      <c r="BH114" s="60"/>
      <c r="BI114" s="60"/>
      <c r="BJ114" s="39" t="s">
        <v>105</v>
      </c>
      <c r="BK114" s="39"/>
      <c r="BL114" s="39"/>
      <c r="BM114" s="39"/>
      <c r="BN114" s="39"/>
      <c r="BO114" s="32" t="s">
        <v>106</v>
      </c>
      <c r="BP114" s="32"/>
      <c r="BQ114" s="32"/>
      <c r="BR114" s="32"/>
      <c r="BS114" s="32"/>
      <c r="BT114" s="60" t="s">
        <v>184</v>
      </c>
      <c r="BU114" s="60"/>
      <c r="BV114" s="60"/>
      <c r="BW114" s="60"/>
      <c r="BX114" s="60"/>
      <c r="CA114" t="s">
        <v>37</v>
      </c>
    </row>
    <row r="115" spans="1:79" s="6" customFormat="1" ht="15" customHeight="1">
      <c r="A115" s="44">
        <v>0</v>
      </c>
      <c r="B115" s="45"/>
      <c r="C115" s="45"/>
      <c r="D115" s="52" t="s">
        <v>183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CA115" s="6" t="s">
        <v>38</v>
      </c>
    </row>
    <row r="116" spans="1:79" s="25" customFormat="1" ht="15" customHeight="1">
      <c r="A116" s="42">
        <v>0</v>
      </c>
      <c r="B116" s="43"/>
      <c r="C116" s="43"/>
      <c r="D116" s="50" t="s">
        <v>384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4"/>
      <c r="Q116" s="46" t="s">
        <v>186</v>
      </c>
      <c r="R116" s="46"/>
      <c r="S116" s="46"/>
      <c r="T116" s="46"/>
      <c r="U116" s="46"/>
      <c r="V116" s="46" t="s">
        <v>354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40">
        <v>83.75</v>
      </c>
      <c r="AG116" s="40"/>
      <c r="AH116" s="40"/>
      <c r="AI116" s="40"/>
      <c r="AJ116" s="40"/>
      <c r="AK116" s="40">
        <v>0</v>
      </c>
      <c r="AL116" s="40"/>
      <c r="AM116" s="40"/>
      <c r="AN116" s="40"/>
      <c r="AO116" s="40"/>
      <c r="AP116" s="40">
        <v>83.75</v>
      </c>
      <c r="AQ116" s="40"/>
      <c r="AR116" s="40"/>
      <c r="AS116" s="40"/>
      <c r="AT116" s="40"/>
      <c r="AU116" s="40">
        <v>83.75</v>
      </c>
      <c r="AV116" s="40"/>
      <c r="AW116" s="40"/>
      <c r="AX116" s="40"/>
      <c r="AY116" s="40"/>
      <c r="AZ116" s="40">
        <v>0</v>
      </c>
      <c r="BA116" s="40"/>
      <c r="BB116" s="40"/>
      <c r="BC116" s="40"/>
      <c r="BD116" s="40"/>
      <c r="BE116" s="40">
        <v>83.75</v>
      </c>
      <c r="BF116" s="40"/>
      <c r="BG116" s="40"/>
      <c r="BH116" s="40"/>
      <c r="BI116" s="40"/>
      <c r="BJ116" s="40">
        <v>83.75</v>
      </c>
      <c r="BK116" s="40"/>
      <c r="BL116" s="40"/>
      <c r="BM116" s="40"/>
      <c r="BN116" s="40"/>
      <c r="BO116" s="40">
        <v>0</v>
      </c>
      <c r="BP116" s="40"/>
      <c r="BQ116" s="40"/>
      <c r="BR116" s="40"/>
      <c r="BS116" s="40"/>
      <c r="BT116" s="40">
        <v>83.75</v>
      </c>
      <c r="BU116" s="40"/>
      <c r="BV116" s="40"/>
      <c r="BW116" s="40"/>
      <c r="BX116" s="40"/>
    </row>
    <row r="117" spans="1:79" s="25" customFormat="1" ht="15" customHeight="1">
      <c r="A117" s="42">
        <v>0</v>
      </c>
      <c r="B117" s="43"/>
      <c r="C117" s="43"/>
      <c r="D117" s="50" t="s">
        <v>298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186</v>
      </c>
      <c r="R117" s="46"/>
      <c r="S117" s="46"/>
      <c r="T117" s="46"/>
      <c r="U117" s="46"/>
      <c r="V117" s="46" t="s">
        <v>354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0">
        <v>1</v>
      </c>
      <c r="AG117" s="40"/>
      <c r="AH117" s="40"/>
      <c r="AI117" s="40"/>
      <c r="AJ117" s="40"/>
      <c r="AK117" s="40"/>
      <c r="AL117" s="40"/>
      <c r="AM117" s="40"/>
      <c r="AN117" s="40"/>
      <c r="AO117" s="40"/>
      <c r="AP117" s="40">
        <v>1</v>
      </c>
      <c r="AQ117" s="40"/>
      <c r="AR117" s="40"/>
      <c r="AS117" s="40"/>
      <c r="AT117" s="40"/>
      <c r="AU117" s="40">
        <v>1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1</v>
      </c>
      <c r="BF117" s="40"/>
      <c r="BG117" s="40"/>
      <c r="BH117" s="40"/>
      <c r="BI117" s="40"/>
      <c r="BJ117" s="40">
        <v>1</v>
      </c>
      <c r="BK117" s="40"/>
      <c r="BL117" s="40"/>
      <c r="BM117" s="40"/>
      <c r="BN117" s="40"/>
      <c r="BO117" s="40">
        <v>0</v>
      </c>
      <c r="BP117" s="40"/>
      <c r="BQ117" s="40"/>
      <c r="BR117" s="40"/>
      <c r="BS117" s="40"/>
      <c r="BT117" s="40">
        <v>1</v>
      </c>
      <c r="BU117" s="40"/>
      <c r="BV117" s="40"/>
      <c r="BW117" s="40"/>
      <c r="BX117" s="40"/>
    </row>
    <row r="118" spans="1:79" s="25" customFormat="1" ht="30" customHeight="1">
      <c r="A118" s="42">
        <v>0</v>
      </c>
      <c r="B118" s="43"/>
      <c r="C118" s="43"/>
      <c r="D118" s="50" t="s">
        <v>415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212</v>
      </c>
      <c r="R118" s="46"/>
      <c r="S118" s="46"/>
      <c r="T118" s="46"/>
      <c r="U118" s="46"/>
      <c r="V118" s="46" t="s">
        <v>354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0">
        <v>0</v>
      </c>
      <c r="AG118" s="40"/>
      <c r="AH118" s="40"/>
      <c r="AI118" s="40"/>
      <c r="AJ118" s="40"/>
      <c r="AK118" s="40">
        <v>2782974</v>
      </c>
      <c r="AL118" s="40"/>
      <c r="AM118" s="40"/>
      <c r="AN118" s="40"/>
      <c r="AO118" s="40"/>
      <c r="AP118" s="40">
        <v>2782974</v>
      </c>
      <c r="AQ118" s="40"/>
      <c r="AR118" s="40"/>
      <c r="AS118" s="40"/>
      <c r="AT118" s="40"/>
      <c r="AU118" s="40">
        <v>0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0</v>
      </c>
      <c r="BF118" s="40"/>
      <c r="BG118" s="40"/>
      <c r="BH118" s="40"/>
      <c r="BI118" s="40"/>
      <c r="BJ118" s="40">
        <v>0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0</v>
      </c>
      <c r="BU118" s="40"/>
      <c r="BV118" s="40"/>
      <c r="BW118" s="40"/>
      <c r="BX118" s="40"/>
    </row>
    <row r="119" spans="1:79" s="25" customFormat="1" ht="30" customHeight="1">
      <c r="A119" s="42">
        <v>0</v>
      </c>
      <c r="B119" s="43"/>
      <c r="C119" s="43"/>
      <c r="D119" s="50" t="s">
        <v>416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46" t="s">
        <v>212</v>
      </c>
      <c r="R119" s="46"/>
      <c r="S119" s="46"/>
      <c r="T119" s="46"/>
      <c r="U119" s="46"/>
      <c r="V119" s="46" t="s">
        <v>354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0">
        <v>0</v>
      </c>
      <c r="AG119" s="40"/>
      <c r="AH119" s="40"/>
      <c r="AI119" s="40"/>
      <c r="AJ119" s="40"/>
      <c r="AK119" s="40">
        <v>617565</v>
      </c>
      <c r="AL119" s="40"/>
      <c r="AM119" s="40"/>
      <c r="AN119" s="40"/>
      <c r="AO119" s="40"/>
      <c r="AP119" s="40">
        <v>617565</v>
      </c>
      <c r="AQ119" s="40"/>
      <c r="AR119" s="40"/>
      <c r="AS119" s="40"/>
      <c r="AT119" s="40"/>
      <c r="AU119" s="40">
        <v>0</v>
      </c>
      <c r="AV119" s="40"/>
      <c r="AW119" s="40"/>
      <c r="AX119" s="40"/>
      <c r="AY119" s="40"/>
      <c r="AZ119" s="40">
        <v>0</v>
      </c>
      <c r="BA119" s="40"/>
      <c r="BB119" s="40"/>
      <c r="BC119" s="40"/>
      <c r="BD119" s="40"/>
      <c r="BE119" s="40">
        <v>0</v>
      </c>
      <c r="BF119" s="40"/>
      <c r="BG119" s="40"/>
      <c r="BH119" s="40"/>
      <c r="BI119" s="40"/>
      <c r="BJ119" s="40">
        <v>0</v>
      </c>
      <c r="BK119" s="40"/>
      <c r="BL119" s="40"/>
      <c r="BM119" s="40"/>
      <c r="BN119" s="40"/>
      <c r="BO119" s="40">
        <v>0</v>
      </c>
      <c r="BP119" s="40"/>
      <c r="BQ119" s="40"/>
      <c r="BR119" s="40"/>
      <c r="BS119" s="40"/>
      <c r="BT119" s="40">
        <v>0</v>
      </c>
      <c r="BU119" s="40"/>
      <c r="BV119" s="40"/>
      <c r="BW119" s="40"/>
      <c r="BX119" s="40"/>
    </row>
    <row r="120" spans="1:79" s="6" customFormat="1" ht="15" customHeight="1">
      <c r="A120" s="44">
        <v>0</v>
      </c>
      <c r="B120" s="45"/>
      <c r="C120" s="45"/>
      <c r="D120" s="51" t="s">
        <v>197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9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</row>
    <row r="121" spans="1:79" s="25" customFormat="1" ht="15" customHeight="1">
      <c r="A121" s="42">
        <v>0</v>
      </c>
      <c r="B121" s="43"/>
      <c r="C121" s="43"/>
      <c r="D121" s="50" t="s">
        <v>417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6" t="s">
        <v>418</v>
      </c>
      <c r="R121" s="46"/>
      <c r="S121" s="46"/>
      <c r="T121" s="46"/>
      <c r="U121" s="46"/>
      <c r="V121" s="50" t="s">
        <v>419</v>
      </c>
      <c r="W121" s="53"/>
      <c r="X121" s="53"/>
      <c r="Y121" s="53"/>
      <c r="Z121" s="53"/>
      <c r="AA121" s="53"/>
      <c r="AB121" s="53"/>
      <c r="AC121" s="53"/>
      <c r="AD121" s="53"/>
      <c r="AE121" s="54"/>
      <c r="AF121" s="40">
        <v>5186</v>
      </c>
      <c r="AG121" s="40"/>
      <c r="AH121" s="40"/>
      <c r="AI121" s="40"/>
      <c r="AJ121" s="40"/>
      <c r="AK121" s="40">
        <v>0</v>
      </c>
      <c r="AL121" s="40"/>
      <c r="AM121" s="40"/>
      <c r="AN121" s="40"/>
      <c r="AO121" s="40"/>
      <c r="AP121" s="40">
        <v>5186</v>
      </c>
      <c r="AQ121" s="40"/>
      <c r="AR121" s="40"/>
      <c r="AS121" s="40"/>
      <c r="AT121" s="40"/>
      <c r="AU121" s="40">
        <v>5500</v>
      </c>
      <c r="AV121" s="40"/>
      <c r="AW121" s="40"/>
      <c r="AX121" s="40"/>
      <c r="AY121" s="40"/>
      <c r="AZ121" s="40">
        <v>0</v>
      </c>
      <c r="BA121" s="40"/>
      <c r="BB121" s="40"/>
      <c r="BC121" s="40"/>
      <c r="BD121" s="40"/>
      <c r="BE121" s="40">
        <v>5500</v>
      </c>
      <c r="BF121" s="40"/>
      <c r="BG121" s="40"/>
      <c r="BH121" s="40"/>
      <c r="BI121" s="40"/>
      <c r="BJ121" s="40">
        <v>5500</v>
      </c>
      <c r="BK121" s="40"/>
      <c r="BL121" s="40"/>
      <c r="BM121" s="40"/>
      <c r="BN121" s="40"/>
      <c r="BO121" s="40">
        <v>0</v>
      </c>
      <c r="BP121" s="40"/>
      <c r="BQ121" s="40"/>
      <c r="BR121" s="40"/>
      <c r="BS121" s="40"/>
      <c r="BT121" s="40">
        <v>5500</v>
      </c>
      <c r="BU121" s="40"/>
      <c r="BV121" s="40"/>
      <c r="BW121" s="40"/>
      <c r="BX121" s="40"/>
    </row>
    <row r="122" spans="1:79" s="25" customFormat="1" ht="15" customHeight="1">
      <c r="A122" s="42">
        <v>0</v>
      </c>
      <c r="B122" s="43"/>
      <c r="C122" s="43"/>
      <c r="D122" s="50" t="s">
        <v>420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46" t="s">
        <v>418</v>
      </c>
      <c r="R122" s="46"/>
      <c r="S122" s="46"/>
      <c r="T122" s="46"/>
      <c r="U122" s="46"/>
      <c r="V122" s="50" t="s">
        <v>419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40">
        <v>7010.8</v>
      </c>
      <c r="AG122" s="40"/>
      <c r="AH122" s="40"/>
      <c r="AI122" s="40"/>
      <c r="AJ122" s="40"/>
      <c r="AK122" s="40">
        <v>0</v>
      </c>
      <c r="AL122" s="40"/>
      <c r="AM122" s="40"/>
      <c r="AN122" s="40"/>
      <c r="AO122" s="40"/>
      <c r="AP122" s="40">
        <v>7010.8</v>
      </c>
      <c r="AQ122" s="40"/>
      <c r="AR122" s="40"/>
      <c r="AS122" s="40"/>
      <c r="AT122" s="40"/>
      <c r="AU122" s="40">
        <v>11120</v>
      </c>
      <c r="AV122" s="40"/>
      <c r="AW122" s="40"/>
      <c r="AX122" s="40"/>
      <c r="AY122" s="40"/>
      <c r="AZ122" s="40">
        <v>0</v>
      </c>
      <c r="BA122" s="40"/>
      <c r="BB122" s="40"/>
      <c r="BC122" s="40"/>
      <c r="BD122" s="40"/>
      <c r="BE122" s="40">
        <v>11120</v>
      </c>
      <c r="BF122" s="40"/>
      <c r="BG122" s="40"/>
      <c r="BH122" s="40"/>
      <c r="BI122" s="40"/>
      <c r="BJ122" s="40">
        <v>9700</v>
      </c>
      <c r="BK122" s="40"/>
      <c r="BL122" s="40"/>
      <c r="BM122" s="40"/>
      <c r="BN122" s="40"/>
      <c r="BO122" s="40">
        <v>0</v>
      </c>
      <c r="BP122" s="40"/>
      <c r="BQ122" s="40"/>
      <c r="BR122" s="40"/>
      <c r="BS122" s="40"/>
      <c r="BT122" s="40">
        <v>9700</v>
      </c>
      <c r="BU122" s="40"/>
      <c r="BV122" s="40"/>
      <c r="BW122" s="40"/>
      <c r="BX122" s="40"/>
    </row>
    <row r="123" spans="1:79" s="25" customFormat="1" ht="30" customHeight="1">
      <c r="A123" s="42">
        <v>0</v>
      </c>
      <c r="B123" s="43"/>
      <c r="C123" s="43"/>
      <c r="D123" s="50" t="s">
        <v>421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46" t="s">
        <v>422</v>
      </c>
      <c r="R123" s="46"/>
      <c r="S123" s="46"/>
      <c r="T123" s="46"/>
      <c r="U123" s="46"/>
      <c r="V123" s="50" t="s">
        <v>419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40">
        <v>0</v>
      </c>
      <c r="AG123" s="40"/>
      <c r="AH123" s="40"/>
      <c r="AI123" s="40"/>
      <c r="AJ123" s="40"/>
      <c r="AK123" s="40">
        <v>5</v>
      </c>
      <c r="AL123" s="40"/>
      <c r="AM123" s="40"/>
      <c r="AN123" s="40"/>
      <c r="AO123" s="40"/>
      <c r="AP123" s="40">
        <v>5</v>
      </c>
      <c r="AQ123" s="40"/>
      <c r="AR123" s="40"/>
      <c r="AS123" s="40"/>
      <c r="AT123" s="40"/>
      <c r="AU123" s="40">
        <v>0</v>
      </c>
      <c r="AV123" s="40"/>
      <c r="AW123" s="40"/>
      <c r="AX123" s="40"/>
      <c r="AY123" s="40"/>
      <c r="AZ123" s="40">
        <v>0</v>
      </c>
      <c r="BA123" s="40"/>
      <c r="BB123" s="40"/>
      <c r="BC123" s="40"/>
      <c r="BD123" s="40"/>
      <c r="BE123" s="40">
        <v>0</v>
      </c>
      <c r="BF123" s="40"/>
      <c r="BG123" s="40"/>
      <c r="BH123" s="40"/>
      <c r="BI123" s="40"/>
      <c r="BJ123" s="40">
        <v>0</v>
      </c>
      <c r="BK123" s="40"/>
      <c r="BL123" s="40"/>
      <c r="BM123" s="40"/>
      <c r="BN123" s="40"/>
      <c r="BO123" s="40">
        <v>0</v>
      </c>
      <c r="BP123" s="40"/>
      <c r="BQ123" s="40"/>
      <c r="BR123" s="40"/>
      <c r="BS123" s="40"/>
      <c r="BT123" s="40">
        <v>0</v>
      </c>
      <c r="BU123" s="40"/>
      <c r="BV123" s="40"/>
      <c r="BW123" s="40"/>
      <c r="BX123" s="40"/>
    </row>
    <row r="124" spans="1:79" s="25" customFormat="1" ht="15" customHeight="1">
      <c r="A124" s="42">
        <v>0</v>
      </c>
      <c r="B124" s="43"/>
      <c r="C124" s="43"/>
      <c r="D124" s="50" t="s">
        <v>423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6" t="s">
        <v>398</v>
      </c>
      <c r="R124" s="46"/>
      <c r="S124" s="46"/>
      <c r="T124" s="46"/>
      <c r="U124" s="46"/>
      <c r="V124" s="50"/>
      <c r="W124" s="36"/>
      <c r="X124" s="36"/>
      <c r="Y124" s="36"/>
      <c r="Z124" s="36"/>
      <c r="AA124" s="36"/>
      <c r="AB124" s="36"/>
      <c r="AC124" s="36"/>
      <c r="AD124" s="36"/>
      <c r="AE124" s="37"/>
      <c r="AF124" s="40">
        <v>0</v>
      </c>
      <c r="AG124" s="40"/>
      <c r="AH124" s="40"/>
      <c r="AI124" s="40"/>
      <c r="AJ124" s="40"/>
      <c r="AK124" s="40">
        <v>98</v>
      </c>
      <c r="AL124" s="40"/>
      <c r="AM124" s="40"/>
      <c r="AN124" s="40"/>
      <c r="AO124" s="40"/>
      <c r="AP124" s="40">
        <v>98</v>
      </c>
      <c r="AQ124" s="40"/>
      <c r="AR124" s="40"/>
      <c r="AS124" s="40"/>
      <c r="AT124" s="40"/>
      <c r="AU124" s="40">
        <v>0</v>
      </c>
      <c r="AV124" s="40"/>
      <c r="AW124" s="40"/>
      <c r="AX124" s="40"/>
      <c r="AY124" s="40"/>
      <c r="AZ124" s="40">
        <v>0</v>
      </c>
      <c r="BA124" s="40"/>
      <c r="BB124" s="40"/>
      <c r="BC124" s="40"/>
      <c r="BD124" s="40"/>
      <c r="BE124" s="40">
        <v>0</v>
      </c>
      <c r="BF124" s="40"/>
      <c r="BG124" s="40"/>
      <c r="BH124" s="40"/>
      <c r="BI124" s="40"/>
      <c r="BJ124" s="40">
        <v>0</v>
      </c>
      <c r="BK124" s="40"/>
      <c r="BL124" s="40"/>
      <c r="BM124" s="40"/>
      <c r="BN124" s="40"/>
      <c r="BO124" s="40">
        <v>0</v>
      </c>
      <c r="BP124" s="40"/>
      <c r="BQ124" s="40"/>
      <c r="BR124" s="40"/>
      <c r="BS124" s="40"/>
      <c r="BT124" s="40">
        <v>0</v>
      </c>
      <c r="BU124" s="40"/>
      <c r="BV124" s="40"/>
      <c r="BW124" s="40"/>
      <c r="BX124" s="40"/>
    </row>
    <row r="125" spans="1:79" s="6" customFormat="1" ht="15" customHeight="1">
      <c r="A125" s="44">
        <v>0</v>
      </c>
      <c r="B125" s="45"/>
      <c r="C125" s="45"/>
      <c r="D125" s="51" t="s">
        <v>210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9"/>
      <c r="Q125" s="52"/>
      <c r="R125" s="52"/>
      <c r="S125" s="52"/>
      <c r="T125" s="52"/>
      <c r="U125" s="52"/>
      <c r="V125" s="51"/>
      <c r="W125" s="28"/>
      <c r="X125" s="28"/>
      <c r="Y125" s="28"/>
      <c r="Z125" s="28"/>
      <c r="AA125" s="28"/>
      <c r="AB125" s="28"/>
      <c r="AC125" s="28"/>
      <c r="AD125" s="28"/>
      <c r="AE125" s="29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</row>
    <row r="126" spans="1:79" s="25" customFormat="1" ht="28.5" customHeight="1">
      <c r="A126" s="42">
        <v>0</v>
      </c>
      <c r="B126" s="43"/>
      <c r="C126" s="43"/>
      <c r="D126" s="50" t="s">
        <v>424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6" t="s">
        <v>418</v>
      </c>
      <c r="R126" s="46"/>
      <c r="S126" s="46"/>
      <c r="T126" s="46"/>
      <c r="U126" s="46"/>
      <c r="V126" s="50" t="s">
        <v>213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40">
        <v>1486.8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1486.8</v>
      </c>
      <c r="AQ126" s="40"/>
      <c r="AR126" s="40"/>
      <c r="AS126" s="40"/>
      <c r="AT126" s="40"/>
      <c r="AU126" s="40">
        <v>1214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1214</v>
      </c>
      <c r="BF126" s="40"/>
      <c r="BG126" s="40"/>
      <c r="BH126" s="40"/>
      <c r="BI126" s="40"/>
      <c r="BJ126" s="40">
        <v>1339.21</v>
      </c>
      <c r="BK126" s="40"/>
      <c r="BL126" s="40"/>
      <c r="BM126" s="40"/>
      <c r="BN126" s="40"/>
      <c r="BO126" s="40">
        <v>0</v>
      </c>
      <c r="BP126" s="40"/>
      <c r="BQ126" s="40"/>
      <c r="BR126" s="40"/>
      <c r="BS126" s="40"/>
      <c r="BT126" s="40">
        <v>1339.21</v>
      </c>
      <c r="BU126" s="40"/>
      <c r="BV126" s="40"/>
      <c r="BW126" s="40"/>
      <c r="BX126" s="40"/>
    </row>
    <row r="127" spans="1:79" s="25" customFormat="1" ht="30" customHeight="1">
      <c r="A127" s="42">
        <v>0</v>
      </c>
      <c r="B127" s="43"/>
      <c r="C127" s="43"/>
      <c r="D127" s="50" t="s">
        <v>425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6" t="s">
        <v>212</v>
      </c>
      <c r="R127" s="46"/>
      <c r="S127" s="46"/>
      <c r="T127" s="46"/>
      <c r="U127" s="46"/>
      <c r="V127" s="50" t="s">
        <v>213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40">
        <v>0</v>
      </c>
      <c r="AG127" s="40"/>
      <c r="AH127" s="40"/>
      <c r="AI127" s="40"/>
      <c r="AJ127" s="40"/>
      <c r="AK127" s="40">
        <v>556594</v>
      </c>
      <c r="AL127" s="40"/>
      <c r="AM127" s="40"/>
      <c r="AN127" s="40"/>
      <c r="AO127" s="40"/>
      <c r="AP127" s="40">
        <v>556594</v>
      </c>
      <c r="AQ127" s="40"/>
      <c r="AR127" s="40"/>
      <c r="AS127" s="40"/>
      <c r="AT127" s="40"/>
      <c r="AU127" s="40">
        <v>0</v>
      </c>
      <c r="AV127" s="40"/>
      <c r="AW127" s="40"/>
      <c r="AX127" s="40"/>
      <c r="AY127" s="40"/>
      <c r="AZ127" s="40">
        <v>0</v>
      </c>
      <c r="BA127" s="40"/>
      <c r="BB127" s="40"/>
      <c r="BC127" s="40"/>
      <c r="BD127" s="40"/>
      <c r="BE127" s="40">
        <v>0</v>
      </c>
      <c r="BF127" s="40"/>
      <c r="BG127" s="40"/>
      <c r="BH127" s="40"/>
      <c r="BI127" s="40"/>
      <c r="BJ127" s="40">
        <v>0</v>
      </c>
      <c r="BK127" s="40"/>
      <c r="BL127" s="40"/>
      <c r="BM127" s="40"/>
      <c r="BN127" s="40"/>
      <c r="BO127" s="40">
        <v>0</v>
      </c>
      <c r="BP127" s="40"/>
      <c r="BQ127" s="40"/>
      <c r="BR127" s="40"/>
      <c r="BS127" s="40"/>
      <c r="BT127" s="40">
        <v>0</v>
      </c>
      <c r="BU127" s="40"/>
      <c r="BV127" s="40"/>
      <c r="BW127" s="40"/>
      <c r="BX127" s="40"/>
    </row>
    <row r="128" spans="1:79" s="25" customFormat="1" ht="30" customHeight="1">
      <c r="A128" s="42">
        <v>0</v>
      </c>
      <c r="B128" s="43"/>
      <c r="C128" s="43"/>
      <c r="D128" s="50" t="s">
        <v>426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6" t="s">
        <v>212</v>
      </c>
      <c r="R128" s="46"/>
      <c r="S128" s="46"/>
      <c r="T128" s="46"/>
      <c r="U128" s="46"/>
      <c r="V128" s="50" t="s">
        <v>213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40">
        <v>0</v>
      </c>
      <c r="AG128" s="40"/>
      <c r="AH128" s="40"/>
      <c r="AI128" s="40"/>
      <c r="AJ128" s="40"/>
      <c r="AK128" s="40">
        <v>6301</v>
      </c>
      <c r="AL128" s="40"/>
      <c r="AM128" s="40"/>
      <c r="AN128" s="40"/>
      <c r="AO128" s="40"/>
      <c r="AP128" s="40">
        <v>6301</v>
      </c>
      <c r="AQ128" s="40"/>
      <c r="AR128" s="40"/>
      <c r="AS128" s="40"/>
      <c r="AT128" s="40"/>
      <c r="AU128" s="40">
        <v>0</v>
      </c>
      <c r="AV128" s="40"/>
      <c r="AW128" s="40"/>
      <c r="AX128" s="40"/>
      <c r="AY128" s="40"/>
      <c r="AZ128" s="40">
        <v>0</v>
      </c>
      <c r="BA128" s="40"/>
      <c r="BB128" s="40"/>
      <c r="BC128" s="40"/>
      <c r="BD128" s="40"/>
      <c r="BE128" s="40">
        <v>0</v>
      </c>
      <c r="BF128" s="40"/>
      <c r="BG128" s="40"/>
      <c r="BH128" s="40"/>
      <c r="BI128" s="40"/>
      <c r="BJ128" s="40">
        <v>0</v>
      </c>
      <c r="BK128" s="40"/>
      <c r="BL128" s="40"/>
      <c r="BM128" s="40"/>
      <c r="BN128" s="40"/>
      <c r="BO128" s="40">
        <v>0</v>
      </c>
      <c r="BP128" s="40"/>
      <c r="BQ128" s="40"/>
      <c r="BR128" s="40"/>
      <c r="BS128" s="40"/>
      <c r="BT128" s="40">
        <v>0</v>
      </c>
      <c r="BU128" s="40"/>
      <c r="BV128" s="40"/>
      <c r="BW128" s="40"/>
      <c r="BX128" s="40"/>
    </row>
    <row r="129" spans="1:79" s="6" customFormat="1" ht="15" customHeight="1">
      <c r="A129" s="44">
        <v>0</v>
      </c>
      <c r="B129" s="45"/>
      <c r="C129" s="45"/>
      <c r="D129" s="51" t="s">
        <v>215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9"/>
      <c r="Q129" s="52"/>
      <c r="R129" s="52"/>
      <c r="S129" s="52"/>
      <c r="T129" s="52"/>
      <c r="U129" s="52"/>
      <c r="V129" s="51"/>
      <c r="W129" s="28"/>
      <c r="X129" s="28"/>
      <c r="Y129" s="28"/>
      <c r="Z129" s="28"/>
      <c r="AA129" s="28"/>
      <c r="AB129" s="28"/>
      <c r="AC129" s="28"/>
      <c r="AD129" s="28"/>
      <c r="AE129" s="29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</row>
    <row r="130" spans="1:79" s="25" customFormat="1" ht="42.75" customHeight="1">
      <c r="A130" s="42">
        <v>0</v>
      </c>
      <c r="B130" s="43"/>
      <c r="C130" s="43"/>
      <c r="D130" s="50" t="s">
        <v>427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6" t="s">
        <v>217</v>
      </c>
      <c r="R130" s="46"/>
      <c r="S130" s="46"/>
      <c r="T130" s="46"/>
      <c r="U130" s="46"/>
      <c r="V130" s="50" t="s">
        <v>213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40">
        <v>116</v>
      </c>
      <c r="AG130" s="40"/>
      <c r="AH130" s="40"/>
      <c r="AI130" s="40"/>
      <c r="AJ130" s="40"/>
      <c r="AK130" s="40">
        <v>0</v>
      </c>
      <c r="AL130" s="40"/>
      <c r="AM130" s="40"/>
      <c r="AN130" s="40"/>
      <c r="AO130" s="40"/>
      <c r="AP130" s="40">
        <v>116</v>
      </c>
      <c r="AQ130" s="40"/>
      <c r="AR130" s="40"/>
      <c r="AS130" s="40"/>
      <c r="AT130" s="40"/>
      <c r="AU130" s="40">
        <v>122</v>
      </c>
      <c r="AV130" s="40"/>
      <c r="AW130" s="40"/>
      <c r="AX130" s="40"/>
      <c r="AY130" s="40"/>
      <c r="AZ130" s="40">
        <v>0</v>
      </c>
      <c r="BA130" s="40"/>
      <c r="BB130" s="40"/>
      <c r="BC130" s="40"/>
      <c r="BD130" s="40"/>
      <c r="BE130" s="40">
        <v>122</v>
      </c>
      <c r="BF130" s="40"/>
      <c r="BG130" s="40"/>
      <c r="BH130" s="40"/>
      <c r="BI130" s="40"/>
      <c r="BJ130" s="40">
        <v>104</v>
      </c>
      <c r="BK130" s="40"/>
      <c r="BL130" s="40"/>
      <c r="BM130" s="40"/>
      <c r="BN130" s="40"/>
      <c r="BO130" s="40">
        <v>0</v>
      </c>
      <c r="BP130" s="40"/>
      <c r="BQ130" s="40"/>
      <c r="BR130" s="40"/>
      <c r="BS130" s="40"/>
      <c r="BT130" s="40">
        <v>104</v>
      </c>
      <c r="BU130" s="40"/>
      <c r="BV130" s="40"/>
      <c r="BW130" s="40"/>
      <c r="BX130" s="40"/>
    </row>
    <row r="131" spans="1:79" s="25" customFormat="1" ht="30" customHeight="1">
      <c r="A131" s="42">
        <v>0</v>
      </c>
      <c r="B131" s="43"/>
      <c r="C131" s="43"/>
      <c r="D131" s="50" t="s">
        <v>428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6" t="s">
        <v>217</v>
      </c>
      <c r="R131" s="46"/>
      <c r="S131" s="46"/>
      <c r="T131" s="46"/>
      <c r="U131" s="46"/>
      <c r="V131" s="50" t="s">
        <v>213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40">
        <v>116</v>
      </c>
      <c r="AG131" s="40"/>
      <c r="AH131" s="40"/>
      <c r="AI131" s="40"/>
      <c r="AJ131" s="40"/>
      <c r="AK131" s="40">
        <v>0</v>
      </c>
      <c r="AL131" s="40"/>
      <c r="AM131" s="40"/>
      <c r="AN131" s="40"/>
      <c r="AO131" s="40"/>
      <c r="AP131" s="40">
        <v>116</v>
      </c>
      <c r="AQ131" s="40"/>
      <c r="AR131" s="40"/>
      <c r="AS131" s="40"/>
      <c r="AT131" s="40"/>
      <c r="AU131" s="40">
        <v>122</v>
      </c>
      <c r="AV131" s="40"/>
      <c r="AW131" s="40"/>
      <c r="AX131" s="40"/>
      <c r="AY131" s="40"/>
      <c r="AZ131" s="40">
        <v>0</v>
      </c>
      <c r="BA131" s="40"/>
      <c r="BB131" s="40"/>
      <c r="BC131" s="40"/>
      <c r="BD131" s="40"/>
      <c r="BE131" s="40">
        <v>122</v>
      </c>
      <c r="BF131" s="40"/>
      <c r="BG131" s="40"/>
      <c r="BH131" s="40"/>
      <c r="BI131" s="40"/>
      <c r="BJ131" s="40">
        <v>104</v>
      </c>
      <c r="BK131" s="40"/>
      <c r="BL131" s="40"/>
      <c r="BM131" s="40"/>
      <c r="BN131" s="40"/>
      <c r="BO131" s="40">
        <v>0</v>
      </c>
      <c r="BP131" s="40"/>
      <c r="BQ131" s="40"/>
      <c r="BR131" s="40"/>
      <c r="BS131" s="40"/>
      <c r="BT131" s="40">
        <v>104</v>
      </c>
      <c r="BU131" s="40"/>
      <c r="BV131" s="40"/>
      <c r="BW131" s="40"/>
      <c r="BX131" s="40"/>
    </row>
    <row r="132" spans="1:79" ht="6" customHeight="1"/>
    <row r="133" spans="1:79" ht="14.25" customHeight="1">
      <c r="A133" s="55" t="s">
        <v>276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</row>
    <row r="134" spans="1:79" ht="23.1" customHeight="1">
      <c r="A134" s="89" t="s">
        <v>6</v>
      </c>
      <c r="B134" s="90"/>
      <c r="C134" s="90"/>
      <c r="D134" s="46" t="s">
        <v>9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 t="s">
        <v>8</v>
      </c>
      <c r="R134" s="46"/>
      <c r="S134" s="46"/>
      <c r="T134" s="46"/>
      <c r="U134" s="46"/>
      <c r="V134" s="46" t="s">
        <v>7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7" t="s">
        <v>267</v>
      </c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9"/>
      <c r="AU134" s="47" t="s">
        <v>272</v>
      </c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9"/>
    </row>
    <row r="135" spans="1:79" ht="28.5" customHeight="1">
      <c r="A135" s="92"/>
      <c r="B135" s="93"/>
      <c r="C135" s="93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 t="s">
        <v>4</v>
      </c>
      <c r="AG135" s="46"/>
      <c r="AH135" s="46"/>
      <c r="AI135" s="46"/>
      <c r="AJ135" s="46"/>
      <c r="AK135" s="46" t="s">
        <v>3</v>
      </c>
      <c r="AL135" s="46"/>
      <c r="AM135" s="46"/>
      <c r="AN135" s="46"/>
      <c r="AO135" s="46"/>
      <c r="AP135" s="46" t="s">
        <v>123</v>
      </c>
      <c r="AQ135" s="46"/>
      <c r="AR135" s="46"/>
      <c r="AS135" s="46"/>
      <c r="AT135" s="46"/>
      <c r="AU135" s="46" t="s">
        <v>4</v>
      </c>
      <c r="AV135" s="46"/>
      <c r="AW135" s="46"/>
      <c r="AX135" s="46"/>
      <c r="AY135" s="46"/>
      <c r="AZ135" s="46" t="s">
        <v>3</v>
      </c>
      <c r="BA135" s="46"/>
      <c r="BB135" s="46"/>
      <c r="BC135" s="46"/>
      <c r="BD135" s="46"/>
      <c r="BE135" s="46" t="s">
        <v>90</v>
      </c>
      <c r="BF135" s="46"/>
      <c r="BG135" s="46"/>
      <c r="BH135" s="46"/>
      <c r="BI135" s="46"/>
    </row>
    <row r="136" spans="1:79" ht="15" customHeight="1">
      <c r="A136" s="47">
        <v>1</v>
      </c>
      <c r="B136" s="48"/>
      <c r="C136" s="48"/>
      <c r="D136" s="46">
        <v>2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>
        <v>3</v>
      </c>
      <c r="R136" s="46"/>
      <c r="S136" s="46"/>
      <c r="T136" s="46"/>
      <c r="U136" s="46"/>
      <c r="V136" s="46">
        <v>4</v>
      </c>
      <c r="W136" s="46"/>
      <c r="X136" s="46"/>
      <c r="Y136" s="46"/>
      <c r="Z136" s="46"/>
      <c r="AA136" s="46"/>
      <c r="AB136" s="46"/>
      <c r="AC136" s="46"/>
      <c r="AD136" s="46"/>
      <c r="AE136" s="46"/>
      <c r="AF136" s="46">
        <v>5</v>
      </c>
      <c r="AG136" s="46"/>
      <c r="AH136" s="46"/>
      <c r="AI136" s="46"/>
      <c r="AJ136" s="46"/>
      <c r="AK136" s="46">
        <v>6</v>
      </c>
      <c r="AL136" s="46"/>
      <c r="AM136" s="46"/>
      <c r="AN136" s="46"/>
      <c r="AO136" s="46"/>
      <c r="AP136" s="46">
        <v>7</v>
      </c>
      <c r="AQ136" s="46"/>
      <c r="AR136" s="46"/>
      <c r="AS136" s="46"/>
      <c r="AT136" s="46"/>
      <c r="AU136" s="46">
        <v>8</v>
      </c>
      <c r="AV136" s="46"/>
      <c r="AW136" s="46"/>
      <c r="AX136" s="46"/>
      <c r="AY136" s="46"/>
      <c r="AZ136" s="46">
        <v>9</v>
      </c>
      <c r="BA136" s="46"/>
      <c r="BB136" s="46"/>
      <c r="BC136" s="46"/>
      <c r="BD136" s="46"/>
      <c r="BE136" s="46">
        <v>10</v>
      </c>
      <c r="BF136" s="46"/>
      <c r="BG136" s="46"/>
      <c r="BH136" s="46"/>
      <c r="BI136" s="46"/>
    </row>
    <row r="137" spans="1:79" ht="15.75" hidden="1" customHeight="1">
      <c r="A137" s="64" t="s">
        <v>154</v>
      </c>
      <c r="B137" s="65"/>
      <c r="C137" s="65"/>
      <c r="D137" s="46" t="s">
        <v>57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 t="s">
        <v>70</v>
      </c>
      <c r="R137" s="46"/>
      <c r="S137" s="46"/>
      <c r="T137" s="46"/>
      <c r="U137" s="46"/>
      <c r="V137" s="46" t="s">
        <v>71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39" t="s">
        <v>107</v>
      </c>
      <c r="AG137" s="39"/>
      <c r="AH137" s="39"/>
      <c r="AI137" s="39"/>
      <c r="AJ137" s="39"/>
      <c r="AK137" s="32" t="s">
        <v>108</v>
      </c>
      <c r="AL137" s="32"/>
      <c r="AM137" s="32"/>
      <c r="AN137" s="32"/>
      <c r="AO137" s="32"/>
      <c r="AP137" s="60" t="s">
        <v>184</v>
      </c>
      <c r="AQ137" s="60"/>
      <c r="AR137" s="60"/>
      <c r="AS137" s="60"/>
      <c r="AT137" s="60"/>
      <c r="AU137" s="39" t="s">
        <v>109</v>
      </c>
      <c r="AV137" s="39"/>
      <c r="AW137" s="39"/>
      <c r="AX137" s="39"/>
      <c r="AY137" s="39"/>
      <c r="AZ137" s="32" t="s">
        <v>110</v>
      </c>
      <c r="BA137" s="32"/>
      <c r="BB137" s="32"/>
      <c r="BC137" s="32"/>
      <c r="BD137" s="32"/>
      <c r="BE137" s="60" t="s">
        <v>184</v>
      </c>
      <c r="BF137" s="60"/>
      <c r="BG137" s="60"/>
      <c r="BH137" s="60"/>
      <c r="BI137" s="60"/>
      <c r="CA137" t="s">
        <v>39</v>
      </c>
    </row>
    <row r="138" spans="1:79" s="6" customFormat="1" ht="14.25">
      <c r="A138" s="44">
        <v>0</v>
      </c>
      <c r="B138" s="45"/>
      <c r="C138" s="45"/>
      <c r="D138" s="52" t="s">
        <v>183</v>
      </c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CA138" s="6" t="s">
        <v>40</v>
      </c>
    </row>
    <row r="139" spans="1:79" s="25" customFormat="1" ht="14.25" customHeight="1">
      <c r="A139" s="42">
        <v>0</v>
      </c>
      <c r="B139" s="43"/>
      <c r="C139" s="43"/>
      <c r="D139" s="50" t="s">
        <v>384</v>
      </c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4"/>
      <c r="Q139" s="46" t="s">
        <v>186</v>
      </c>
      <c r="R139" s="46"/>
      <c r="S139" s="46"/>
      <c r="T139" s="46"/>
      <c r="U139" s="46"/>
      <c r="V139" s="46" t="s">
        <v>354</v>
      </c>
      <c r="W139" s="46"/>
      <c r="X139" s="46"/>
      <c r="Y139" s="46"/>
      <c r="Z139" s="46"/>
      <c r="AA139" s="46"/>
      <c r="AB139" s="46"/>
      <c r="AC139" s="46"/>
      <c r="AD139" s="46"/>
      <c r="AE139" s="46"/>
      <c r="AF139" s="40">
        <v>83.75</v>
      </c>
      <c r="AG139" s="40"/>
      <c r="AH139" s="40"/>
      <c r="AI139" s="40"/>
      <c r="AJ139" s="40"/>
      <c r="AK139" s="40">
        <v>0</v>
      </c>
      <c r="AL139" s="40"/>
      <c r="AM139" s="40"/>
      <c r="AN139" s="40"/>
      <c r="AO139" s="40"/>
      <c r="AP139" s="40">
        <v>83.75</v>
      </c>
      <c r="AQ139" s="40"/>
      <c r="AR139" s="40"/>
      <c r="AS139" s="40"/>
      <c r="AT139" s="40"/>
      <c r="AU139" s="40">
        <v>83.75</v>
      </c>
      <c r="AV139" s="40"/>
      <c r="AW139" s="40"/>
      <c r="AX139" s="40"/>
      <c r="AY139" s="40"/>
      <c r="AZ139" s="40">
        <v>0</v>
      </c>
      <c r="BA139" s="40"/>
      <c r="BB139" s="40"/>
      <c r="BC139" s="40"/>
      <c r="BD139" s="40"/>
      <c r="BE139" s="40">
        <v>83.75</v>
      </c>
      <c r="BF139" s="40"/>
      <c r="BG139" s="40"/>
      <c r="BH139" s="40"/>
      <c r="BI139" s="40"/>
    </row>
    <row r="140" spans="1:79" s="25" customFormat="1" ht="15" customHeight="1">
      <c r="A140" s="42">
        <v>0</v>
      </c>
      <c r="B140" s="43"/>
      <c r="C140" s="43"/>
      <c r="D140" s="50" t="s">
        <v>298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6" t="s">
        <v>186</v>
      </c>
      <c r="R140" s="46"/>
      <c r="S140" s="46"/>
      <c r="T140" s="46"/>
      <c r="U140" s="46"/>
      <c r="V140" s="46" t="s">
        <v>354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40">
        <v>1</v>
      </c>
      <c r="AG140" s="40"/>
      <c r="AH140" s="40"/>
      <c r="AI140" s="40"/>
      <c r="AJ140" s="40"/>
      <c r="AK140" s="40">
        <v>0</v>
      </c>
      <c r="AL140" s="40"/>
      <c r="AM140" s="40"/>
      <c r="AN140" s="40"/>
      <c r="AO140" s="40"/>
      <c r="AP140" s="40">
        <v>1</v>
      </c>
      <c r="AQ140" s="40"/>
      <c r="AR140" s="40"/>
      <c r="AS140" s="40"/>
      <c r="AT140" s="40"/>
      <c r="AU140" s="40">
        <v>1</v>
      </c>
      <c r="AV140" s="40"/>
      <c r="AW140" s="40"/>
      <c r="AX140" s="40"/>
      <c r="AY140" s="40"/>
      <c r="AZ140" s="40">
        <v>0</v>
      </c>
      <c r="BA140" s="40"/>
      <c r="BB140" s="40"/>
      <c r="BC140" s="40"/>
      <c r="BD140" s="40"/>
      <c r="BE140" s="40">
        <v>1</v>
      </c>
      <c r="BF140" s="40"/>
      <c r="BG140" s="40"/>
      <c r="BH140" s="40"/>
      <c r="BI140" s="40"/>
    </row>
    <row r="141" spans="1:79" s="25" customFormat="1" ht="30" customHeight="1">
      <c r="A141" s="42">
        <v>0</v>
      </c>
      <c r="B141" s="43"/>
      <c r="C141" s="43"/>
      <c r="D141" s="50" t="s">
        <v>415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46" t="s">
        <v>212</v>
      </c>
      <c r="R141" s="46"/>
      <c r="S141" s="46"/>
      <c r="T141" s="46"/>
      <c r="U141" s="46"/>
      <c r="V141" s="46" t="s">
        <v>354</v>
      </c>
      <c r="W141" s="46"/>
      <c r="X141" s="46"/>
      <c r="Y141" s="46"/>
      <c r="Z141" s="46"/>
      <c r="AA141" s="46"/>
      <c r="AB141" s="46"/>
      <c r="AC141" s="46"/>
      <c r="AD141" s="46"/>
      <c r="AE141" s="46"/>
      <c r="AF141" s="40">
        <v>0</v>
      </c>
      <c r="AG141" s="40"/>
      <c r="AH141" s="40"/>
      <c r="AI141" s="40"/>
      <c r="AJ141" s="40"/>
      <c r="AK141" s="40">
        <v>0</v>
      </c>
      <c r="AL141" s="40"/>
      <c r="AM141" s="40"/>
      <c r="AN141" s="40"/>
      <c r="AO141" s="40"/>
      <c r="AP141" s="40">
        <v>0</v>
      </c>
      <c r="AQ141" s="40"/>
      <c r="AR141" s="40"/>
      <c r="AS141" s="40"/>
      <c r="AT141" s="40"/>
      <c r="AU141" s="40">
        <v>0</v>
      </c>
      <c r="AV141" s="40"/>
      <c r="AW141" s="40"/>
      <c r="AX141" s="40"/>
      <c r="AY141" s="40"/>
      <c r="AZ141" s="40">
        <v>0</v>
      </c>
      <c r="BA141" s="40"/>
      <c r="BB141" s="40"/>
      <c r="BC141" s="40"/>
      <c r="BD141" s="40"/>
      <c r="BE141" s="40">
        <v>0</v>
      </c>
      <c r="BF141" s="40"/>
      <c r="BG141" s="40"/>
      <c r="BH141" s="40"/>
      <c r="BI141" s="40"/>
    </row>
    <row r="142" spans="1:79" s="25" customFormat="1" ht="30" customHeight="1">
      <c r="A142" s="42">
        <v>0</v>
      </c>
      <c r="B142" s="43"/>
      <c r="C142" s="43"/>
      <c r="D142" s="50" t="s">
        <v>416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46" t="s">
        <v>212</v>
      </c>
      <c r="R142" s="46"/>
      <c r="S142" s="46"/>
      <c r="T142" s="46"/>
      <c r="U142" s="46"/>
      <c r="V142" s="46" t="s">
        <v>354</v>
      </c>
      <c r="W142" s="46"/>
      <c r="X142" s="46"/>
      <c r="Y142" s="46"/>
      <c r="Z142" s="46"/>
      <c r="AA142" s="46"/>
      <c r="AB142" s="46"/>
      <c r="AC142" s="46"/>
      <c r="AD142" s="46"/>
      <c r="AE142" s="46"/>
      <c r="AF142" s="40">
        <v>0</v>
      </c>
      <c r="AG142" s="40"/>
      <c r="AH142" s="40"/>
      <c r="AI142" s="40"/>
      <c r="AJ142" s="40"/>
      <c r="AK142" s="40">
        <v>0</v>
      </c>
      <c r="AL142" s="40"/>
      <c r="AM142" s="40"/>
      <c r="AN142" s="40"/>
      <c r="AO142" s="40"/>
      <c r="AP142" s="40">
        <v>0</v>
      </c>
      <c r="AQ142" s="40"/>
      <c r="AR142" s="40"/>
      <c r="AS142" s="40"/>
      <c r="AT142" s="40"/>
      <c r="AU142" s="40">
        <v>0</v>
      </c>
      <c r="AV142" s="40"/>
      <c r="AW142" s="40"/>
      <c r="AX142" s="40"/>
      <c r="AY142" s="40"/>
      <c r="AZ142" s="40">
        <v>0</v>
      </c>
      <c r="BA142" s="40"/>
      <c r="BB142" s="40"/>
      <c r="BC142" s="40"/>
      <c r="BD142" s="40"/>
      <c r="BE142" s="40">
        <v>0</v>
      </c>
      <c r="BF142" s="40"/>
      <c r="BG142" s="40"/>
      <c r="BH142" s="40"/>
      <c r="BI142" s="40"/>
    </row>
    <row r="143" spans="1:79" s="6" customFormat="1" ht="14.25">
      <c r="A143" s="44">
        <v>0</v>
      </c>
      <c r="B143" s="45"/>
      <c r="C143" s="45"/>
      <c r="D143" s="51" t="s">
        <v>197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9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</row>
    <row r="144" spans="1:79" s="25" customFormat="1" ht="14.25" customHeight="1">
      <c r="A144" s="42">
        <v>0</v>
      </c>
      <c r="B144" s="43"/>
      <c r="C144" s="43"/>
      <c r="D144" s="50" t="s">
        <v>417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46" t="s">
        <v>418</v>
      </c>
      <c r="R144" s="46"/>
      <c r="S144" s="46"/>
      <c r="T144" s="46"/>
      <c r="U144" s="46"/>
      <c r="V144" s="50" t="s">
        <v>419</v>
      </c>
      <c r="W144" s="53"/>
      <c r="X144" s="53"/>
      <c r="Y144" s="53"/>
      <c r="Z144" s="53"/>
      <c r="AA144" s="53"/>
      <c r="AB144" s="53"/>
      <c r="AC144" s="53"/>
      <c r="AD144" s="53"/>
      <c r="AE144" s="54"/>
      <c r="AF144" s="40">
        <v>5500</v>
      </c>
      <c r="AG144" s="40"/>
      <c r="AH144" s="40"/>
      <c r="AI144" s="40"/>
      <c r="AJ144" s="40"/>
      <c r="AK144" s="40">
        <v>0</v>
      </c>
      <c r="AL144" s="40"/>
      <c r="AM144" s="40"/>
      <c r="AN144" s="40"/>
      <c r="AO144" s="40"/>
      <c r="AP144" s="40">
        <v>5500</v>
      </c>
      <c r="AQ144" s="40"/>
      <c r="AR144" s="40"/>
      <c r="AS144" s="40"/>
      <c r="AT144" s="40"/>
      <c r="AU144" s="40">
        <v>5500</v>
      </c>
      <c r="AV144" s="40"/>
      <c r="AW144" s="40"/>
      <c r="AX144" s="40"/>
      <c r="AY144" s="40"/>
      <c r="AZ144" s="40">
        <v>0</v>
      </c>
      <c r="BA144" s="40"/>
      <c r="BB144" s="40"/>
      <c r="BC144" s="40"/>
      <c r="BD144" s="40"/>
      <c r="BE144" s="40">
        <v>5500</v>
      </c>
      <c r="BF144" s="40"/>
      <c r="BG144" s="40"/>
      <c r="BH144" s="40"/>
      <c r="BI144" s="40"/>
    </row>
    <row r="145" spans="1:70" s="25" customFormat="1" ht="15" customHeight="1">
      <c r="A145" s="42">
        <v>0</v>
      </c>
      <c r="B145" s="43"/>
      <c r="C145" s="43"/>
      <c r="D145" s="50" t="s">
        <v>420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46" t="s">
        <v>418</v>
      </c>
      <c r="R145" s="46"/>
      <c r="S145" s="46"/>
      <c r="T145" s="46"/>
      <c r="U145" s="46"/>
      <c r="V145" s="50" t="s">
        <v>419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40">
        <v>11120</v>
      </c>
      <c r="AG145" s="40"/>
      <c r="AH145" s="40"/>
      <c r="AI145" s="40"/>
      <c r="AJ145" s="40"/>
      <c r="AK145" s="40">
        <v>0</v>
      </c>
      <c r="AL145" s="40"/>
      <c r="AM145" s="40"/>
      <c r="AN145" s="40"/>
      <c r="AO145" s="40"/>
      <c r="AP145" s="40">
        <v>11120</v>
      </c>
      <c r="AQ145" s="40"/>
      <c r="AR145" s="40"/>
      <c r="AS145" s="40"/>
      <c r="AT145" s="40"/>
      <c r="AU145" s="40">
        <v>11120</v>
      </c>
      <c r="AV145" s="40"/>
      <c r="AW145" s="40"/>
      <c r="AX145" s="40"/>
      <c r="AY145" s="40"/>
      <c r="AZ145" s="40">
        <v>0</v>
      </c>
      <c r="BA145" s="40"/>
      <c r="BB145" s="40"/>
      <c r="BC145" s="40"/>
      <c r="BD145" s="40"/>
      <c r="BE145" s="40">
        <v>11120</v>
      </c>
      <c r="BF145" s="40"/>
      <c r="BG145" s="40"/>
      <c r="BH145" s="40"/>
      <c r="BI145" s="40"/>
    </row>
    <row r="146" spans="1:70" s="25" customFormat="1" ht="30" customHeight="1">
      <c r="A146" s="42">
        <v>0</v>
      </c>
      <c r="B146" s="43"/>
      <c r="C146" s="43"/>
      <c r="D146" s="50" t="s">
        <v>421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46" t="s">
        <v>422</v>
      </c>
      <c r="R146" s="46"/>
      <c r="S146" s="46"/>
      <c r="T146" s="46"/>
      <c r="U146" s="46"/>
      <c r="V146" s="50"/>
      <c r="W146" s="53"/>
      <c r="X146" s="53"/>
      <c r="Y146" s="53"/>
      <c r="Z146" s="53"/>
      <c r="AA146" s="53"/>
      <c r="AB146" s="53"/>
      <c r="AC146" s="53"/>
      <c r="AD146" s="53"/>
      <c r="AE146" s="54"/>
      <c r="AF146" s="40">
        <v>0</v>
      </c>
      <c r="AG146" s="40"/>
      <c r="AH146" s="40"/>
      <c r="AI146" s="40"/>
      <c r="AJ146" s="40"/>
      <c r="AK146" s="40">
        <v>0</v>
      </c>
      <c r="AL146" s="40"/>
      <c r="AM146" s="40"/>
      <c r="AN146" s="40"/>
      <c r="AO146" s="40"/>
      <c r="AP146" s="40">
        <v>0</v>
      </c>
      <c r="AQ146" s="40"/>
      <c r="AR146" s="40"/>
      <c r="AS146" s="40"/>
      <c r="AT146" s="40"/>
      <c r="AU146" s="40">
        <v>0</v>
      </c>
      <c r="AV146" s="40"/>
      <c r="AW146" s="40"/>
      <c r="AX146" s="40"/>
      <c r="AY146" s="40"/>
      <c r="AZ146" s="40">
        <v>0</v>
      </c>
      <c r="BA146" s="40"/>
      <c r="BB146" s="40"/>
      <c r="BC146" s="40"/>
      <c r="BD146" s="40"/>
      <c r="BE146" s="40">
        <v>0</v>
      </c>
      <c r="BF146" s="40"/>
      <c r="BG146" s="40"/>
      <c r="BH146" s="40"/>
      <c r="BI146" s="40"/>
    </row>
    <row r="147" spans="1:70" s="25" customFormat="1" ht="15" customHeight="1">
      <c r="A147" s="42">
        <v>0</v>
      </c>
      <c r="B147" s="43"/>
      <c r="C147" s="43"/>
      <c r="D147" s="50" t="s">
        <v>423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46" t="s">
        <v>398</v>
      </c>
      <c r="R147" s="46"/>
      <c r="S147" s="46"/>
      <c r="T147" s="46"/>
      <c r="U147" s="46"/>
      <c r="V147" s="50"/>
      <c r="W147" s="53"/>
      <c r="X147" s="53"/>
      <c r="Y147" s="53"/>
      <c r="Z147" s="53"/>
      <c r="AA147" s="53"/>
      <c r="AB147" s="53"/>
      <c r="AC147" s="53"/>
      <c r="AD147" s="53"/>
      <c r="AE147" s="54"/>
      <c r="AF147" s="40">
        <v>0</v>
      </c>
      <c r="AG147" s="40"/>
      <c r="AH147" s="40"/>
      <c r="AI147" s="40"/>
      <c r="AJ147" s="40"/>
      <c r="AK147" s="40">
        <v>0</v>
      </c>
      <c r="AL147" s="40"/>
      <c r="AM147" s="40"/>
      <c r="AN147" s="40"/>
      <c r="AO147" s="40"/>
      <c r="AP147" s="40">
        <v>0</v>
      </c>
      <c r="AQ147" s="40"/>
      <c r="AR147" s="40"/>
      <c r="AS147" s="40"/>
      <c r="AT147" s="40"/>
      <c r="AU147" s="40">
        <v>0</v>
      </c>
      <c r="AV147" s="40"/>
      <c r="AW147" s="40"/>
      <c r="AX147" s="40"/>
      <c r="AY147" s="40"/>
      <c r="AZ147" s="40">
        <v>0</v>
      </c>
      <c r="BA147" s="40"/>
      <c r="BB147" s="40"/>
      <c r="BC147" s="40"/>
      <c r="BD147" s="40"/>
      <c r="BE147" s="40">
        <v>0</v>
      </c>
      <c r="BF147" s="40"/>
      <c r="BG147" s="40"/>
      <c r="BH147" s="40"/>
      <c r="BI147" s="40"/>
    </row>
    <row r="148" spans="1:70" s="6" customFormat="1" ht="14.25">
      <c r="A148" s="44">
        <v>0</v>
      </c>
      <c r="B148" s="45"/>
      <c r="C148" s="45"/>
      <c r="D148" s="51" t="s">
        <v>210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9"/>
      <c r="Q148" s="52"/>
      <c r="R148" s="52"/>
      <c r="S148" s="52"/>
      <c r="T148" s="52"/>
      <c r="U148" s="52"/>
      <c r="V148" s="51"/>
      <c r="W148" s="28"/>
      <c r="X148" s="28"/>
      <c r="Y148" s="28"/>
      <c r="Z148" s="28"/>
      <c r="AA148" s="28"/>
      <c r="AB148" s="28"/>
      <c r="AC148" s="28"/>
      <c r="AD148" s="28"/>
      <c r="AE148" s="29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</row>
    <row r="149" spans="1:70" s="25" customFormat="1" ht="28.5" customHeight="1">
      <c r="A149" s="42">
        <v>0</v>
      </c>
      <c r="B149" s="43"/>
      <c r="C149" s="43"/>
      <c r="D149" s="50" t="s">
        <v>424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46" t="s">
        <v>418</v>
      </c>
      <c r="R149" s="46"/>
      <c r="S149" s="46"/>
      <c r="T149" s="46"/>
      <c r="U149" s="46"/>
      <c r="V149" s="50" t="s">
        <v>213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40">
        <v>1339.21</v>
      </c>
      <c r="AG149" s="40"/>
      <c r="AH149" s="40"/>
      <c r="AI149" s="40"/>
      <c r="AJ149" s="40"/>
      <c r="AK149" s="40">
        <v>0</v>
      </c>
      <c r="AL149" s="40"/>
      <c r="AM149" s="40"/>
      <c r="AN149" s="40"/>
      <c r="AO149" s="40"/>
      <c r="AP149" s="40">
        <v>1339.21</v>
      </c>
      <c r="AQ149" s="40"/>
      <c r="AR149" s="40"/>
      <c r="AS149" s="40"/>
      <c r="AT149" s="40"/>
      <c r="AU149" s="40">
        <v>1339.21</v>
      </c>
      <c r="AV149" s="40"/>
      <c r="AW149" s="40"/>
      <c r="AX149" s="40"/>
      <c r="AY149" s="40"/>
      <c r="AZ149" s="40">
        <v>0</v>
      </c>
      <c r="BA149" s="40"/>
      <c r="BB149" s="40"/>
      <c r="BC149" s="40"/>
      <c r="BD149" s="40"/>
      <c r="BE149" s="40">
        <v>1339.21</v>
      </c>
      <c r="BF149" s="40"/>
      <c r="BG149" s="40"/>
      <c r="BH149" s="40"/>
      <c r="BI149" s="40"/>
    </row>
    <row r="150" spans="1:70" s="25" customFormat="1" ht="30" customHeight="1">
      <c r="A150" s="42">
        <v>0</v>
      </c>
      <c r="B150" s="43"/>
      <c r="C150" s="43"/>
      <c r="D150" s="50" t="s">
        <v>425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46" t="s">
        <v>212</v>
      </c>
      <c r="R150" s="46"/>
      <c r="S150" s="46"/>
      <c r="T150" s="46"/>
      <c r="U150" s="46"/>
      <c r="V150" s="50"/>
      <c r="W150" s="36"/>
      <c r="X150" s="36"/>
      <c r="Y150" s="36"/>
      <c r="Z150" s="36"/>
      <c r="AA150" s="36"/>
      <c r="AB150" s="36"/>
      <c r="AC150" s="36"/>
      <c r="AD150" s="36"/>
      <c r="AE150" s="37"/>
      <c r="AF150" s="40">
        <v>0</v>
      </c>
      <c r="AG150" s="40"/>
      <c r="AH150" s="40"/>
      <c r="AI150" s="40"/>
      <c r="AJ150" s="40"/>
      <c r="AK150" s="40">
        <v>0</v>
      </c>
      <c r="AL150" s="40"/>
      <c r="AM150" s="40"/>
      <c r="AN150" s="40"/>
      <c r="AO150" s="40"/>
      <c r="AP150" s="40">
        <v>0</v>
      </c>
      <c r="AQ150" s="40"/>
      <c r="AR150" s="40"/>
      <c r="AS150" s="40"/>
      <c r="AT150" s="40"/>
      <c r="AU150" s="40">
        <v>0</v>
      </c>
      <c r="AV150" s="40"/>
      <c r="AW150" s="40"/>
      <c r="AX150" s="40"/>
      <c r="AY150" s="40"/>
      <c r="AZ150" s="40">
        <v>0</v>
      </c>
      <c r="BA150" s="40"/>
      <c r="BB150" s="40"/>
      <c r="BC150" s="40"/>
      <c r="BD150" s="40"/>
      <c r="BE150" s="40">
        <v>0</v>
      </c>
      <c r="BF150" s="40"/>
      <c r="BG150" s="40"/>
      <c r="BH150" s="40"/>
      <c r="BI150" s="40"/>
    </row>
    <row r="151" spans="1:70" s="25" customFormat="1" ht="30" customHeight="1">
      <c r="A151" s="42">
        <v>0</v>
      </c>
      <c r="B151" s="43"/>
      <c r="C151" s="43"/>
      <c r="D151" s="50" t="s">
        <v>426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46" t="s">
        <v>212</v>
      </c>
      <c r="R151" s="46"/>
      <c r="S151" s="46"/>
      <c r="T151" s="46"/>
      <c r="U151" s="46"/>
      <c r="V151" s="50"/>
      <c r="W151" s="36"/>
      <c r="X151" s="36"/>
      <c r="Y151" s="36"/>
      <c r="Z151" s="36"/>
      <c r="AA151" s="36"/>
      <c r="AB151" s="36"/>
      <c r="AC151" s="36"/>
      <c r="AD151" s="36"/>
      <c r="AE151" s="37"/>
      <c r="AF151" s="40">
        <v>0</v>
      </c>
      <c r="AG151" s="40"/>
      <c r="AH151" s="40"/>
      <c r="AI151" s="40"/>
      <c r="AJ151" s="40"/>
      <c r="AK151" s="40">
        <v>0</v>
      </c>
      <c r="AL151" s="40"/>
      <c r="AM151" s="40"/>
      <c r="AN151" s="40"/>
      <c r="AO151" s="40"/>
      <c r="AP151" s="40">
        <v>0</v>
      </c>
      <c r="AQ151" s="40"/>
      <c r="AR151" s="40"/>
      <c r="AS151" s="40"/>
      <c r="AT151" s="40"/>
      <c r="AU151" s="40">
        <v>0</v>
      </c>
      <c r="AV151" s="40"/>
      <c r="AW151" s="40"/>
      <c r="AX151" s="40"/>
      <c r="AY151" s="40"/>
      <c r="AZ151" s="40">
        <v>0</v>
      </c>
      <c r="BA151" s="40"/>
      <c r="BB151" s="40"/>
      <c r="BC151" s="40"/>
      <c r="BD151" s="40"/>
      <c r="BE151" s="40">
        <v>0</v>
      </c>
      <c r="BF151" s="40"/>
      <c r="BG151" s="40"/>
      <c r="BH151" s="40"/>
      <c r="BI151" s="40"/>
    </row>
    <row r="152" spans="1:70" s="6" customFormat="1" ht="14.25">
      <c r="A152" s="44">
        <v>0</v>
      </c>
      <c r="B152" s="45"/>
      <c r="C152" s="45"/>
      <c r="D152" s="51" t="s">
        <v>215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9"/>
      <c r="Q152" s="52"/>
      <c r="R152" s="52"/>
      <c r="S152" s="52"/>
      <c r="T152" s="52"/>
      <c r="U152" s="52"/>
      <c r="V152" s="51"/>
      <c r="W152" s="28"/>
      <c r="X152" s="28"/>
      <c r="Y152" s="28"/>
      <c r="Z152" s="28"/>
      <c r="AA152" s="28"/>
      <c r="AB152" s="28"/>
      <c r="AC152" s="28"/>
      <c r="AD152" s="28"/>
      <c r="AE152" s="29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</row>
    <row r="153" spans="1:70" s="25" customFormat="1" ht="42.75" customHeight="1">
      <c r="A153" s="42">
        <v>0</v>
      </c>
      <c r="B153" s="43"/>
      <c r="C153" s="43"/>
      <c r="D153" s="50" t="s">
        <v>427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46" t="s">
        <v>217</v>
      </c>
      <c r="R153" s="46"/>
      <c r="S153" s="46"/>
      <c r="T153" s="46"/>
      <c r="U153" s="46"/>
      <c r="V153" s="50" t="s">
        <v>213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40">
        <v>104</v>
      </c>
      <c r="AG153" s="40"/>
      <c r="AH153" s="40"/>
      <c r="AI153" s="40"/>
      <c r="AJ153" s="40"/>
      <c r="AK153" s="40">
        <v>0</v>
      </c>
      <c r="AL153" s="40"/>
      <c r="AM153" s="40"/>
      <c r="AN153" s="40"/>
      <c r="AO153" s="40"/>
      <c r="AP153" s="40">
        <v>104</v>
      </c>
      <c r="AQ153" s="40"/>
      <c r="AR153" s="40"/>
      <c r="AS153" s="40"/>
      <c r="AT153" s="40"/>
      <c r="AU153" s="40">
        <v>104</v>
      </c>
      <c r="AV153" s="40"/>
      <c r="AW153" s="40"/>
      <c r="AX153" s="40"/>
      <c r="AY153" s="40"/>
      <c r="AZ153" s="40">
        <v>0</v>
      </c>
      <c r="BA153" s="40"/>
      <c r="BB153" s="40"/>
      <c r="BC153" s="40"/>
      <c r="BD153" s="40"/>
      <c r="BE153" s="40">
        <v>104</v>
      </c>
      <c r="BF153" s="40"/>
      <c r="BG153" s="40"/>
      <c r="BH153" s="40"/>
      <c r="BI153" s="40"/>
    </row>
    <row r="154" spans="1:70" s="25" customFormat="1" ht="30" customHeight="1">
      <c r="A154" s="42">
        <v>0</v>
      </c>
      <c r="B154" s="43"/>
      <c r="C154" s="43"/>
      <c r="D154" s="50" t="s">
        <v>428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46" t="s">
        <v>217</v>
      </c>
      <c r="R154" s="46"/>
      <c r="S154" s="46"/>
      <c r="T154" s="46"/>
      <c r="U154" s="46"/>
      <c r="V154" s="50" t="s">
        <v>213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40">
        <v>104</v>
      </c>
      <c r="AG154" s="40"/>
      <c r="AH154" s="40"/>
      <c r="AI154" s="40"/>
      <c r="AJ154" s="40"/>
      <c r="AK154" s="40">
        <v>0</v>
      </c>
      <c r="AL154" s="40"/>
      <c r="AM154" s="40"/>
      <c r="AN154" s="40"/>
      <c r="AO154" s="40"/>
      <c r="AP154" s="40">
        <v>104</v>
      </c>
      <c r="AQ154" s="40"/>
      <c r="AR154" s="40"/>
      <c r="AS154" s="40"/>
      <c r="AT154" s="40"/>
      <c r="AU154" s="40">
        <v>104</v>
      </c>
      <c r="AV154" s="40"/>
      <c r="AW154" s="40"/>
      <c r="AX154" s="40"/>
      <c r="AY154" s="40"/>
      <c r="AZ154" s="40">
        <v>0</v>
      </c>
      <c r="BA154" s="40"/>
      <c r="BB154" s="40"/>
      <c r="BC154" s="40"/>
      <c r="BD154" s="40"/>
      <c r="BE154" s="40">
        <v>104</v>
      </c>
      <c r="BF154" s="40"/>
      <c r="BG154" s="40"/>
      <c r="BH154" s="40"/>
      <c r="BI154" s="40"/>
    </row>
    <row r="155" spans="1:70" ht="9" customHeight="1"/>
    <row r="156" spans="1:70" ht="14.25" customHeight="1">
      <c r="A156" s="55" t="s">
        <v>124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</row>
    <row r="157" spans="1:70" ht="15" customHeight="1">
      <c r="A157" s="87" t="s">
        <v>245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</row>
    <row r="158" spans="1:70" ht="12.95" customHeight="1">
      <c r="A158" s="89" t="s">
        <v>19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1"/>
      <c r="U158" s="46" t="s">
        <v>246</v>
      </c>
      <c r="V158" s="46"/>
      <c r="W158" s="46"/>
      <c r="X158" s="46"/>
      <c r="Y158" s="46"/>
      <c r="Z158" s="46"/>
      <c r="AA158" s="46"/>
      <c r="AB158" s="46"/>
      <c r="AC158" s="46"/>
      <c r="AD158" s="46"/>
      <c r="AE158" s="46" t="s">
        <v>249</v>
      </c>
      <c r="AF158" s="46"/>
      <c r="AG158" s="46"/>
      <c r="AH158" s="46"/>
      <c r="AI158" s="46"/>
      <c r="AJ158" s="46"/>
      <c r="AK158" s="46"/>
      <c r="AL158" s="46"/>
      <c r="AM158" s="46"/>
      <c r="AN158" s="46"/>
      <c r="AO158" s="46" t="s">
        <v>257</v>
      </c>
      <c r="AP158" s="46"/>
      <c r="AQ158" s="46"/>
      <c r="AR158" s="46"/>
      <c r="AS158" s="46"/>
      <c r="AT158" s="46"/>
      <c r="AU158" s="46"/>
      <c r="AV158" s="46"/>
      <c r="AW158" s="46"/>
      <c r="AX158" s="46"/>
      <c r="AY158" s="46" t="s">
        <v>267</v>
      </c>
      <c r="AZ158" s="46"/>
      <c r="BA158" s="46"/>
      <c r="BB158" s="46"/>
      <c r="BC158" s="46"/>
      <c r="BD158" s="46"/>
      <c r="BE158" s="46"/>
      <c r="BF158" s="46"/>
      <c r="BG158" s="46"/>
      <c r="BH158" s="46"/>
      <c r="BI158" s="46" t="s">
        <v>272</v>
      </c>
      <c r="BJ158" s="46"/>
      <c r="BK158" s="46"/>
      <c r="BL158" s="46"/>
      <c r="BM158" s="46"/>
      <c r="BN158" s="46"/>
      <c r="BO158" s="46"/>
      <c r="BP158" s="46"/>
      <c r="BQ158" s="46"/>
      <c r="BR158" s="46"/>
    </row>
    <row r="159" spans="1:70" ht="30" customHeight="1">
      <c r="A159" s="92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46" t="s">
        <v>4</v>
      </c>
      <c r="V159" s="46"/>
      <c r="W159" s="46"/>
      <c r="X159" s="46"/>
      <c r="Y159" s="46"/>
      <c r="Z159" s="46" t="s">
        <v>3</v>
      </c>
      <c r="AA159" s="46"/>
      <c r="AB159" s="46"/>
      <c r="AC159" s="46"/>
      <c r="AD159" s="46"/>
      <c r="AE159" s="46" t="s">
        <v>4</v>
      </c>
      <c r="AF159" s="46"/>
      <c r="AG159" s="46"/>
      <c r="AH159" s="46"/>
      <c r="AI159" s="46"/>
      <c r="AJ159" s="46" t="s">
        <v>3</v>
      </c>
      <c r="AK159" s="46"/>
      <c r="AL159" s="46"/>
      <c r="AM159" s="46"/>
      <c r="AN159" s="46"/>
      <c r="AO159" s="46" t="s">
        <v>4</v>
      </c>
      <c r="AP159" s="46"/>
      <c r="AQ159" s="46"/>
      <c r="AR159" s="46"/>
      <c r="AS159" s="46"/>
      <c r="AT159" s="46" t="s">
        <v>3</v>
      </c>
      <c r="AU159" s="46"/>
      <c r="AV159" s="46"/>
      <c r="AW159" s="46"/>
      <c r="AX159" s="46"/>
      <c r="AY159" s="46" t="s">
        <v>4</v>
      </c>
      <c r="AZ159" s="46"/>
      <c r="BA159" s="46"/>
      <c r="BB159" s="46"/>
      <c r="BC159" s="46"/>
      <c r="BD159" s="46" t="s">
        <v>3</v>
      </c>
      <c r="BE159" s="46"/>
      <c r="BF159" s="46"/>
      <c r="BG159" s="46"/>
      <c r="BH159" s="46"/>
      <c r="BI159" s="46" t="s">
        <v>4</v>
      </c>
      <c r="BJ159" s="46"/>
      <c r="BK159" s="46"/>
      <c r="BL159" s="46"/>
      <c r="BM159" s="46"/>
      <c r="BN159" s="46" t="s">
        <v>3</v>
      </c>
      <c r="BO159" s="46"/>
      <c r="BP159" s="46"/>
      <c r="BQ159" s="46"/>
      <c r="BR159" s="46"/>
    </row>
    <row r="160" spans="1:70" ht="15" customHeight="1">
      <c r="A160" s="47">
        <v>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9"/>
      <c r="U160" s="46">
        <v>2</v>
      </c>
      <c r="V160" s="46"/>
      <c r="W160" s="46"/>
      <c r="X160" s="46"/>
      <c r="Y160" s="46"/>
      <c r="Z160" s="46">
        <v>3</v>
      </c>
      <c r="AA160" s="46"/>
      <c r="AB160" s="46"/>
      <c r="AC160" s="46"/>
      <c r="AD160" s="46"/>
      <c r="AE160" s="46">
        <v>4</v>
      </c>
      <c r="AF160" s="46"/>
      <c r="AG160" s="46"/>
      <c r="AH160" s="46"/>
      <c r="AI160" s="46"/>
      <c r="AJ160" s="46">
        <v>5</v>
      </c>
      <c r="AK160" s="46"/>
      <c r="AL160" s="46"/>
      <c r="AM160" s="46"/>
      <c r="AN160" s="46"/>
      <c r="AO160" s="46">
        <v>6</v>
      </c>
      <c r="AP160" s="46"/>
      <c r="AQ160" s="46"/>
      <c r="AR160" s="46"/>
      <c r="AS160" s="46"/>
      <c r="AT160" s="46">
        <v>7</v>
      </c>
      <c r="AU160" s="46"/>
      <c r="AV160" s="46"/>
      <c r="AW160" s="46"/>
      <c r="AX160" s="46"/>
      <c r="AY160" s="46">
        <v>8</v>
      </c>
      <c r="AZ160" s="46"/>
      <c r="BA160" s="46"/>
      <c r="BB160" s="46"/>
      <c r="BC160" s="46"/>
      <c r="BD160" s="46">
        <v>9</v>
      </c>
      <c r="BE160" s="46"/>
      <c r="BF160" s="46"/>
      <c r="BG160" s="46"/>
      <c r="BH160" s="46"/>
      <c r="BI160" s="46">
        <v>10</v>
      </c>
      <c r="BJ160" s="46"/>
      <c r="BK160" s="46"/>
      <c r="BL160" s="46"/>
      <c r="BM160" s="46"/>
      <c r="BN160" s="46">
        <v>11</v>
      </c>
      <c r="BO160" s="46"/>
      <c r="BP160" s="46"/>
      <c r="BQ160" s="46"/>
      <c r="BR160" s="46"/>
    </row>
    <row r="161" spans="1:79" s="1" customFormat="1" ht="15.75" hidden="1" customHeight="1">
      <c r="A161" s="64" t="s">
        <v>57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98"/>
      <c r="U161" s="39" t="s">
        <v>65</v>
      </c>
      <c r="V161" s="39"/>
      <c r="W161" s="39"/>
      <c r="X161" s="39"/>
      <c r="Y161" s="39"/>
      <c r="Z161" s="32" t="s">
        <v>66</v>
      </c>
      <c r="AA161" s="32"/>
      <c r="AB161" s="32"/>
      <c r="AC161" s="32"/>
      <c r="AD161" s="32"/>
      <c r="AE161" s="39" t="s">
        <v>67</v>
      </c>
      <c r="AF161" s="39"/>
      <c r="AG161" s="39"/>
      <c r="AH161" s="39"/>
      <c r="AI161" s="39"/>
      <c r="AJ161" s="32" t="s">
        <v>68</v>
      </c>
      <c r="AK161" s="32"/>
      <c r="AL161" s="32"/>
      <c r="AM161" s="32"/>
      <c r="AN161" s="32"/>
      <c r="AO161" s="39" t="s">
        <v>58</v>
      </c>
      <c r="AP161" s="39"/>
      <c r="AQ161" s="39"/>
      <c r="AR161" s="39"/>
      <c r="AS161" s="39"/>
      <c r="AT161" s="32" t="s">
        <v>59</v>
      </c>
      <c r="AU161" s="32"/>
      <c r="AV161" s="32"/>
      <c r="AW161" s="32"/>
      <c r="AX161" s="32"/>
      <c r="AY161" s="39" t="s">
        <v>60</v>
      </c>
      <c r="AZ161" s="39"/>
      <c r="BA161" s="39"/>
      <c r="BB161" s="39"/>
      <c r="BC161" s="39"/>
      <c r="BD161" s="32" t="s">
        <v>61</v>
      </c>
      <c r="BE161" s="32"/>
      <c r="BF161" s="32"/>
      <c r="BG161" s="32"/>
      <c r="BH161" s="32"/>
      <c r="BI161" s="39" t="s">
        <v>62</v>
      </c>
      <c r="BJ161" s="39"/>
      <c r="BK161" s="39"/>
      <c r="BL161" s="39"/>
      <c r="BM161" s="39"/>
      <c r="BN161" s="32" t="s">
        <v>63</v>
      </c>
      <c r="BO161" s="32"/>
      <c r="BP161" s="32"/>
      <c r="BQ161" s="32"/>
      <c r="BR161" s="32"/>
      <c r="CA161" t="s">
        <v>41</v>
      </c>
    </row>
    <row r="162" spans="1:79" s="6" customFormat="1" ht="12.75" customHeight="1">
      <c r="A162" s="27" t="s">
        <v>218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9"/>
      <c r="U162" s="30">
        <v>8017271</v>
      </c>
      <c r="V162" s="30"/>
      <c r="W162" s="30"/>
      <c r="X162" s="30"/>
      <c r="Y162" s="30"/>
      <c r="Z162" s="30">
        <v>0</v>
      </c>
      <c r="AA162" s="30"/>
      <c r="AB162" s="30"/>
      <c r="AC162" s="30"/>
      <c r="AD162" s="30"/>
      <c r="AE162" s="30">
        <v>13403030</v>
      </c>
      <c r="AF162" s="30"/>
      <c r="AG162" s="30"/>
      <c r="AH162" s="30"/>
      <c r="AI162" s="30"/>
      <c r="AJ162" s="30">
        <v>0</v>
      </c>
      <c r="AK162" s="30"/>
      <c r="AL162" s="30"/>
      <c r="AM162" s="30"/>
      <c r="AN162" s="30"/>
      <c r="AO162" s="30">
        <v>12794080</v>
      </c>
      <c r="AP162" s="30"/>
      <c r="AQ162" s="30"/>
      <c r="AR162" s="30"/>
      <c r="AS162" s="30"/>
      <c r="AT162" s="30">
        <v>0</v>
      </c>
      <c r="AU162" s="30"/>
      <c r="AV162" s="30"/>
      <c r="AW162" s="30"/>
      <c r="AX162" s="30"/>
      <c r="AY162" s="30">
        <v>12794080</v>
      </c>
      <c r="AZ162" s="30"/>
      <c r="BA162" s="30"/>
      <c r="BB162" s="30"/>
      <c r="BC162" s="30"/>
      <c r="BD162" s="30">
        <v>0</v>
      </c>
      <c r="BE162" s="30"/>
      <c r="BF162" s="30"/>
      <c r="BG162" s="30"/>
      <c r="BH162" s="30"/>
      <c r="BI162" s="30">
        <v>12794080</v>
      </c>
      <c r="BJ162" s="30"/>
      <c r="BK162" s="30"/>
      <c r="BL162" s="30"/>
      <c r="BM162" s="30"/>
      <c r="BN162" s="30">
        <v>0</v>
      </c>
      <c r="BO162" s="30"/>
      <c r="BP162" s="30"/>
      <c r="BQ162" s="30"/>
      <c r="BR162" s="30"/>
      <c r="CA162" s="6" t="s">
        <v>42</v>
      </c>
    </row>
    <row r="163" spans="1:79" s="25" customFormat="1" ht="12.75" customHeight="1">
      <c r="A163" s="35" t="s">
        <v>219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7"/>
      <c r="U163" s="38">
        <v>3928463</v>
      </c>
      <c r="V163" s="38"/>
      <c r="W163" s="38"/>
      <c r="X163" s="38"/>
      <c r="Y163" s="38"/>
      <c r="Z163" s="38">
        <v>0</v>
      </c>
      <c r="AA163" s="38"/>
      <c r="AB163" s="38"/>
      <c r="AC163" s="38"/>
      <c r="AD163" s="38"/>
      <c r="AE163" s="38">
        <v>6858485</v>
      </c>
      <c r="AF163" s="38"/>
      <c r="AG163" s="38"/>
      <c r="AH163" s="38"/>
      <c r="AI163" s="38"/>
      <c r="AJ163" s="38">
        <v>0</v>
      </c>
      <c r="AK163" s="38"/>
      <c r="AL163" s="38"/>
      <c r="AM163" s="38"/>
      <c r="AN163" s="38"/>
      <c r="AO163" s="38">
        <v>6269100</v>
      </c>
      <c r="AP163" s="38"/>
      <c r="AQ163" s="38"/>
      <c r="AR163" s="38"/>
      <c r="AS163" s="38"/>
      <c r="AT163" s="38">
        <v>0</v>
      </c>
      <c r="AU163" s="38"/>
      <c r="AV163" s="38"/>
      <c r="AW163" s="38"/>
      <c r="AX163" s="38"/>
      <c r="AY163" s="38">
        <v>6269100</v>
      </c>
      <c r="AZ163" s="38"/>
      <c r="BA163" s="38"/>
      <c r="BB163" s="38"/>
      <c r="BC163" s="38"/>
      <c r="BD163" s="38">
        <v>0</v>
      </c>
      <c r="BE163" s="38"/>
      <c r="BF163" s="38"/>
      <c r="BG163" s="38"/>
      <c r="BH163" s="38"/>
      <c r="BI163" s="38">
        <v>6269100</v>
      </c>
      <c r="BJ163" s="38"/>
      <c r="BK163" s="38"/>
      <c r="BL163" s="38"/>
      <c r="BM163" s="38"/>
      <c r="BN163" s="38">
        <v>0</v>
      </c>
      <c r="BO163" s="38"/>
      <c r="BP163" s="38"/>
      <c r="BQ163" s="38"/>
      <c r="BR163" s="38"/>
    </row>
    <row r="164" spans="1:79" s="25" customFormat="1" ht="12.75" customHeight="1">
      <c r="A164" s="35" t="s">
        <v>220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7"/>
      <c r="U164" s="38">
        <v>4088808</v>
      </c>
      <c r="V164" s="38"/>
      <c r="W164" s="38"/>
      <c r="X164" s="38"/>
      <c r="Y164" s="38"/>
      <c r="Z164" s="38">
        <v>0</v>
      </c>
      <c r="AA164" s="38"/>
      <c r="AB164" s="38"/>
      <c r="AC164" s="38"/>
      <c r="AD164" s="38"/>
      <c r="AE164" s="38">
        <v>6544545</v>
      </c>
      <c r="AF164" s="38"/>
      <c r="AG164" s="38"/>
      <c r="AH164" s="38"/>
      <c r="AI164" s="38"/>
      <c r="AJ164" s="38">
        <v>0</v>
      </c>
      <c r="AK164" s="38"/>
      <c r="AL164" s="38"/>
      <c r="AM164" s="38"/>
      <c r="AN164" s="38"/>
      <c r="AO164" s="38">
        <v>6524980</v>
      </c>
      <c r="AP164" s="38"/>
      <c r="AQ164" s="38"/>
      <c r="AR164" s="38"/>
      <c r="AS164" s="38"/>
      <c r="AT164" s="38">
        <v>0</v>
      </c>
      <c r="AU164" s="38"/>
      <c r="AV164" s="38"/>
      <c r="AW164" s="38"/>
      <c r="AX164" s="38"/>
      <c r="AY164" s="38">
        <v>6524980</v>
      </c>
      <c r="AZ164" s="38"/>
      <c r="BA164" s="38"/>
      <c r="BB164" s="38"/>
      <c r="BC164" s="38"/>
      <c r="BD164" s="38">
        <v>0</v>
      </c>
      <c r="BE164" s="38"/>
      <c r="BF164" s="38"/>
      <c r="BG164" s="38"/>
      <c r="BH164" s="38"/>
      <c r="BI164" s="38">
        <v>6524980</v>
      </c>
      <c r="BJ164" s="38"/>
      <c r="BK164" s="38"/>
      <c r="BL164" s="38"/>
      <c r="BM164" s="38"/>
      <c r="BN164" s="38">
        <v>0</v>
      </c>
      <c r="BO164" s="38"/>
      <c r="BP164" s="38"/>
      <c r="BQ164" s="38"/>
      <c r="BR164" s="38"/>
    </row>
    <row r="165" spans="1:79" s="6" customFormat="1" ht="12.75" customHeight="1">
      <c r="A165" s="27" t="s">
        <v>223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9"/>
      <c r="U165" s="30">
        <v>232729</v>
      </c>
      <c r="V165" s="30"/>
      <c r="W165" s="30"/>
      <c r="X165" s="30"/>
      <c r="Y165" s="30"/>
      <c r="Z165" s="30">
        <v>0</v>
      </c>
      <c r="AA165" s="30"/>
      <c r="AB165" s="30"/>
      <c r="AC165" s="30"/>
      <c r="AD165" s="30"/>
      <c r="AE165" s="30">
        <v>376970</v>
      </c>
      <c r="AF165" s="30"/>
      <c r="AG165" s="30"/>
      <c r="AH165" s="30"/>
      <c r="AI165" s="30"/>
      <c r="AJ165" s="30">
        <v>0</v>
      </c>
      <c r="AK165" s="30"/>
      <c r="AL165" s="30"/>
      <c r="AM165" s="30"/>
      <c r="AN165" s="30"/>
      <c r="AO165" s="30">
        <v>442870</v>
      </c>
      <c r="AP165" s="30"/>
      <c r="AQ165" s="30"/>
      <c r="AR165" s="30"/>
      <c r="AS165" s="30"/>
      <c r="AT165" s="30">
        <v>0</v>
      </c>
      <c r="AU165" s="30"/>
      <c r="AV165" s="30"/>
      <c r="AW165" s="30"/>
      <c r="AX165" s="30"/>
      <c r="AY165" s="30">
        <v>442870</v>
      </c>
      <c r="AZ165" s="30"/>
      <c r="BA165" s="30"/>
      <c r="BB165" s="30"/>
      <c r="BC165" s="30"/>
      <c r="BD165" s="30">
        <v>0</v>
      </c>
      <c r="BE165" s="30"/>
      <c r="BF165" s="30"/>
      <c r="BG165" s="30"/>
      <c r="BH165" s="30"/>
      <c r="BI165" s="30">
        <v>442870</v>
      </c>
      <c r="BJ165" s="30"/>
      <c r="BK165" s="30"/>
      <c r="BL165" s="30"/>
      <c r="BM165" s="30"/>
      <c r="BN165" s="30">
        <v>0</v>
      </c>
      <c r="BO165" s="30"/>
      <c r="BP165" s="30"/>
      <c r="BQ165" s="30"/>
      <c r="BR165" s="30"/>
    </row>
    <row r="166" spans="1:79" s="25" customFormat="1" ht="12.75" customHeight="1">
      <c r="A166" s="35" t="s">
        <v>224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7"/>
      <c r="U166" s="38">
        <v>232729</v>
      </c>
      <c r="V166" s="38"/>
      <c r="W166" s="38"/>
      <c r="X166" s="38"/>
      <c r="Y166" s="38"/>
      <c r="Z166" s="38">
        <v>0</v>
      </c>
      <c r="AA166" s="38"/>
      <c r="AB166" s="38"/>
      <c r="AC166" s="38"/>
      <c r="AD166" s="38"/>
      <c r="AE166" s="38">
        <v>376970</v>
      </c>
      <c r="AF166" s="38"/>
      <c r="AG166" s="38"/>
      <c r="AH166" s="38"/>
      <c r="AI166" s="38"/>
      <c r="AJ166" s="38">
        <v>0</v>
      </c>
      <c r="AK166" s="38"/>
      <c r="AL166" s="38"/>
      <c r="AM166" s="38"/>
      <c r="AN166" s="38"/>
      <c r="AO166" s="38">
        <v>442870</v>
      </c>
      <c r="AP166" s="38"/>
      <c r="AQ166" s="38"/>
      <c r="AR166" s="38"/>
      <c r="AS166" s="38"/>
      <c r="AT166" s="38">
        <v>0</v>
      </c>
      <c r="AU166" s="38"/>
      <c r="AV166" s="38"/>
      <c r="AW166" s="38"/>
      <c r="AX166" s="38"/>
      <c r="AY166" s="38">
        <v>442870</v>
      </c>
      <c r="AZ166" s="38"/>
      <c r="BA166" s="38"/>
      <c r="BB166" s="38"/>
      <c r="BC166" s="38"/>
      <c r="BD166" s="38">
        <v>0</v>
      </c>
      <c r="BE166" s="38"/>
      <c r="BF166" s="38"/>
      <c r="BG166" s="38"/>
      <c r="BH166" s="38"/>
      <c r="BI166" s="38">
        <v>442870</v>
      </c>
      <c r="BJ166" s="38"/>
      <c r="BK166" s="38"/>
      <c r="BL166" s="38"/>
      <c r="BM166" s="38"/>
      <c r="BN166" s="38">
        <v>0</v>
      </c>
      <c r="BO166" s="38"/>
      <c r="BP166" s="38"/>
      <c r="BQ166" s="38"/>
      <c r="BR166" s="38"/>
    </row>
    <row r="167" spans="1:79" s="6" customFormat="1" ht="12.75" customHeight="1">
      <c r="A167" s="27" t="s">
        <v>147</v>
      </c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9"/>
      <c r="U167" s="30">
        <v>8250000</v>
      </c>
      <c r="V167" s="30"/>
      <c r="W167" s="30"/>
      <c r="X167" s="30"/>
      <c r="Y167" s="30"/>
      <c r="Z167" s="30">
        <v>0</v>
      </c>
      <c r="AA167" s="30"/>
      <c r="AB167" s="30"/>
      <c r="AC167" s="30"/>
      <c r="AD167" s="30"/>
      <c r="AE167" s="30">
        <v>13780000</v>
      </c>
      <c r="AF167" s="30"/>
      <c r="AG167" s="30"/>
      <c r="AH167" s="30"/>
      <c r="AI167" s="30"/>
      <c r="AJ167" s="30">
        <v>0</v>
      </c>
      <c r="AK167" s="30"/>
      <c r="AL167" s="30"/>
      <c r="AM167" s="30"/>
      <c r="AN167" s="30"/>
      <c r="AO167" s="30">
        <v>13236950</v>
      </c>
      <c r="AP167" s="30"/>
      <c r="AQ167" s="30"/>
      <c r="AR167" s="30"/>
      <c r="AS167" s="30"/>
      <c r="AT167" s="30">
        <v>0</v>
      </c>
      <c r="AU167" s="30"/>
      <c r="AV167" s="30"/>
      <c r="AW167" s="30"/>
      <c r="AX167" s="30"/>
      <c r="AY167" s="30">
        <v>13236950</v>
      </c>
      <c r="AZ167" s="30"/>
      <c r="BA167" s="30"/>
      <c r="BB167" s="30"/>
      <c r="BC167" s="30"/>
      <c r="BD167" s="30">
        <v>0</v>
      </c>
      <c r="BE167" s="30"/>
      <c r="BF167" s="30"/>
      <c r="BG167" s="30"/>
      <c r="BH167" s="30"/>
      <c r="BI167" s="30">
        <v>13236950</v>
      </c>
      <c r="BJ167" s="30"/>
      <c r="BK167" s="30"/>
      <c r="BL167" s="30"/>
      <c r="BM167" s="30"/>
      <c r="BN167" s="30">
        <v>0</v>
      </c>
      <c r="BO167" s="30"/>
      <c r="BP167" s="30"/>
      <c r="BQ167" s="30"/>
      <c r="BR167" s="30"/>
    </row>
    <row r="168" spans="1:79" s="25" customFormat="1" ht="38.25" customHeight="1">
      <c r="A168" s="35" t="s">
        <v>225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7"/>
      <c r="U168" s="38" t="s">
        <v>173</v>
      </c>
      <c r="V168" s="38"/>
      <c r="W168" s="38"/>
      <c r="X168" s="38"/>
      <c r="Y168" s="38"/>
      <c r="Z168" s="38"/>
      <c r="AA168" s="38"/>
      <c r="AB168" s="38"/>
      <c r="AC168" s="38"/>
      <c r="AD168" s="38"/>
      <c r="AE168" s="38" t="s">
        <v>173</v>
      </c>
      <c r="AF168" s="38"/>
      <c r="AG168" s="38"/>
      <c r="AH168" s="38"/>
      <c r="AI168" s="38"/>
      <c r="AJ168" s="38"/>
      <c r="AK168" s="38"/>
      <c r="AL168" s="38"/>
      <c r="AM168" s="38"/>
      <c r="AN168" s="38"/>
      <c r="AO168" s="38" t="s">
        <v>173</v>
      </c>
      <c r="AP168" s="38"/>
      <c r="AQ168" s="38"/>
      <c r="AR168" s="38"/>
      <c r="AS168" s="38"/>
      <c r="AT168" s="38"/>
      <c r="AU168" s="38"/>
      <c r="AV168" s="38"/>
      <c r="AW168" s="38"/>
      <c r="AX168" s="38"/>
      <c r="AY168" s="38" t="s">
        <v>173</v>
      </c>
      <c r="AZ168" s="38"/>
      <c r="BA168" s="38"/>
      <c r="BB168" s="38"/>
      <c r="BC168" s="38"/>
      <c r="BD168" s="38"/>
      <c r="BE168" s="38"/>
      <c r="BF168" s="38"/>
      <c r="BG168" s="38"/>
      <c r="BH168" s="38"/>
      <c r="BI168" s="38" t="s">
        <v>173</v>
      </c>
      <c r="BJ168" s="38"/>
      <c r="BK168" s="38"/>
      <c r="BL168" s="38"/>
      <c r="BM168" s="38"/>
      <c r="BN168" s="38"/>
      <c r="BO168" s="38"/>
      <c r="BP168" s="38"/>
      <c r="BQ168" s="38"/>
      <c r="BR168" s="38"/>
    </row>
    <row r="169" spans="1:79" ht="9" customHeight="1"/>
    <row r="170" spans="1:79" ht="0.75" hidden="1" customHeight="1"/>
    <row r="171" spans="1:79" ht="14.25" customHeight="1">
      <c r="A171" s="55" t="s">
        <v>125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</row>
    <row r="172" spans="1:79" ht="15" customHeight="1">
      <c r="A172" s="89" t="s">
        <v>6</v>
      </c>
      <c r="B172" s="90"/>
      <c r="C172" s="90"/>
      <c r="D172" s="89" t="s">
        <v>10</v>
      </c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1"/>
      <c r="W172" s="46" t="s">
        <v>246</v>
      </c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 t="s">
        <v>250</v>
      </c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 t="s">
        <v>262</v>
      </c>
      <c r="AV172" s="46"/>
      <c r="AW172" s="46"/>
      <c r="AX172" s="46"/>
      <c r="AY172" s="46"/>
      <c r="AZ172" s="46"/>
      <c r="BA172" s="46" t="s">
        <v>268</v>
      </c>
      <c r="BB172" s="46"/>
      <c r="BC172" s="46"/>
      <c r="BD172" s="46"/>
      <c r="BE172" s="46"/>
      <c r="BF172" s="46"/>
      <c r="BG172" s="46" t="s">
        <v>277</v>
      </c>
      <c r="BH172" s="46"/>
      <c r="BI172" s="46"/>
      <c r="BJ172" s="46"/>
      <c r="BK172" s="46"/>
      <c r="BL172" s="46"/>
    </row>
    <row r="173" spans="1:79" ht="15" customHeight="1">
      <c r="A173" s="99"/>
      <c r="B173" s="100"/>
      <c r="C173" s="100"/>
      <c r="D173" s="99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1"/>
      <c r="W173" s="46" t="s">
        <v>4</v>
      </c>
      <c r="X173" s="46"/>
      <c r="Y173" s="46"/>
      <c r="Z173" s="46"/>
      <c r="AA173" s="46"/>
      <c r="AB173" s="46"/>
      <c r="AC173" s="46" t="s">
        <v>3</v>
      </c>
      <c r="AD173" s="46"/>
      <c r="AE173" s="46"/>
      <c r="AF173" s="46"/>
      <c r="AG173" s="46"/>
      <c r="AH173" s="46"/>
      <c r="AI173" s="46" t="s">
        <v>4</v>
      </c>
      <c r="AJ173" s="46"/>
      <c r="AK173" s="46"/>
      <c r="AL173" s="46"/>
      <c r="AM173" s="46"/>
      <c r="AN173" s="46"/>
      <c r="AO173" s="46" t="s">
        <v>3</v>
      </c>
      <c r="AP173" s="46"/>
      <c r="AQ173" s="46"/>
      <c r="AR173" s="46"/>
      <c r="AS173" s="46"/>
      <c r="AT173" s="46"/>
      <c r="AU173" s="80" t="s">
        <v>4</v>
      </c>
      <c r="AV173" s="80"/>
      <c r="AW173" s="80"/>
      <c r="AX173" s="80" t="s">
        <v>3</v>
      </c>
      <c r="AY173" s="80"/>
      <c r="AZ173" s="80"/>
      <c r="BA173" s="80" t="s">
        <v>4</v>
      </c>
      <c r="BB173" s="80"/>
      <c r="BC173" s="80"/>
      <c r="BD173" s="80" t="s">
        <v>3</v>
      </c>
      <c r="BE173" s="80"/>
      <c r="BF173" s="80"/>
      <c r="BG173" s="80" t="s">
        <v>4</v>
      </c>
      <c r="BH173" s="80"/>
      <c r="BI173" s="80"/>
      <c r="BJ173" s="80" t="s">
        <v>3</v>
      </c>
      <c r="BK173" s="80"/>
      <c r="BL173" s="80"/>
    </row>
    <row r="174" spans="1:79" ht="57" customHeight="1">
      <c r="A174" s="92"/>
      <c r="B174" s="93"/>
      <c r="C174" s="93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4"/>
      <c r="W174" s="46" t="s">
        <v>12</v>
      </c>
      <c r="X174" s="46"/>
      <c r="Y174" s="46"/>
      <c r="Z174" s="46" t="s">
        <v>11</v>
      </c>
      <c r="AA174" s="46"/>
      <c r="AB174" s="46"/>
      <c r="AC174" s="46" t="s">
        <v>12</v>
      </c>
      <c r="AD174" s="46"/>
      <c r="AE174" s="46"/>
      <c r="AF174" s="46" t="s">
        <v>11</v>
      </c>
      <c r="AG174" s="46"/>
      <c r="AH174" s="46"/>
      <c r="AI174" s="46" t="s">
        <v>12</v>
      </c>
      <c r="AJ174" s="46"/>
      <c r="AK174" s="46"/>
      <c r="AL174" s="46" t="s">
        <v>11</v>
      </c>
      <c r="AM174" s="46"/>
      <c r="AN174" s="46"/>
      <c r="AO174" s="46" t="s">
        <v>12</v>
      </c>
      <c r="AP174" s="46"/>
      <c r="AQ174" s="46"/>
      <c r="AR174" s="46" t="s">
        <v>11</v>
      </c>
      <c r="AS174" s="46"/>
      <c r="AT174" s="46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79" ht="15" customHeight="1">
      <c r="A175" s="47">
        <v>1</v>
      </c>
      <c r="B175" s="48"/>
      <c r="C175" s="48"/>
      <c r="D175" s="47">
        <v>2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9"/>
      <c r="W175" s="46">
        <v>3</v>
      </c>
      <c r="X175" s="46"/>
      <c r="Y175" s="46"/>
      <c r="Z175" s="46">
        <v>4</v>
      </c>
      <c r="AA175" s="46"/>
      <c r="AB175" s="46"/>
      <c r="AC175" s="46">
        <v>5</v>
      </c>
      <c r="AD175" s="46"/>
      <c r="AE175" s="46"/>
      <c r="AF175" s="46">
        <v>6</v>
      </c>
      <c r="AG175" s="46"/>
      <c r="AH175" s="46"/>
      <c r="AI175" s="46">
        <v>7</v>
      </c>
      <c r="AJ175" s="46"/>
      <c r="AK175" s="46"/>
      <c r="AL175" s="46">
        <v>8</v>
      </c>
      <c r="AM175" s="46"/>
      <c r="AN175" s="46"/>
      <c r="AO175" s="46">
        <v>9</v>
      </c>
      <c r="AP175" s="46"/>
      <c r="AQ175" s="46"/>
      <c r="AR175" s="46">
        <v>10</v>
      </c>
      <c r="AS175" s="46"/>
      <c r="AT175" s="46"/>
      <c r="AU175" s="46">
        <v>11</v>
      </c>
      <c r="AV175" s="46"/>
      <c r="AW175" s="46"/>
      <c r="AX175" s="46">
        <v>12</v>
      </c>
      <c r="AY175" s="46"/>
      <c r="AZ175" s="46"/>
      <c r="BA175" s="46">
        <v>13</v>
      </c>
      <c r="BB175" s="46"/>
      <c r="BC175" s="46"/>
      <c r="BD175" s="46">
        <v>14</v>
      </c>
      <c r="BE175" s="46"/>
      <c r="BF175" s="46"/>
      <c r="BG175" s="46">
        <v>15</v>
      </c>
      <c r="BH175" s="46"/>
      <c r="BI175" s="46"/>
      <c r="BJ175" s="46">
        <v>16</v>
      </c>
      <c r="BK175" s="46"/>
      <c r="BL175" s="46"/>
    </row>
    <row r="176" spans="1:79" s="1" customFormat="1" ht="12.75" hidden="1" customHeight="1">
      <c r="A176" s="64" t="s">
        <v>69</v>
      </c>
      <c r="B176" s="65"/>
      <c r="C176" s="65"/>
      <c r="D176" s="64" t="s">
        <v>57</v>
      </c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98"/>
      <c r="W176" s="39" t="s">
        <v>72</v>
      </c>
      <c r="X176" s="39"/>
      <c r="Y176" s="39"/>
      <c r="Z176" s="39" t="s">
        <v>73</v>
      </c>
      <c r="AA176" s="39"/>
      <c r="AB176" s="39"/>
      <c r="AC176" s="32" t="s">
        <v>74</v>
      </c>
      <c r="AD176" s="32"/>
      <c r="AE176" s="32"/>
      <c r="AF176" s="32" t="s">
        <v>75</v>
      </c>
      <c r="AG176" s="32"/>
      <c r="AH176" s="32"/>
      <c r="AI176" s="39" t="s">
        <v>76</v>
      </c>
      <c r="AJ176" s="39"/>
      <c r="AK176" s="39"/>
      <c r="AL176" s="39" t="s">
        <v>77</v>
      </c>
      <c r="AM176" s="39"/>
      <c r="AN176" s="39"/>
      <c r="AO176" s="32" t="s">
        <v>104</v>
      </c>
      <c r="AP176" s="32"/>
      <c r="AQ176" s="32"/>
      <c r="AR176" s="32" t="s">
        <v>78</v>
      </c>
      <c r="AS176" s="32"/>
      <c r="AT176" s="32"/>
      <c r="AU176" s="39" t="s">
        <v>105</v>
      </c>
      <c r="AV176" s="39"/>
      <c r="AW176" s="39"/>
      <c r="AX176" s="32" t="s">
        <v>106</v>
      </c>
      <c r="AY176" s="32"/>
      <c r="AZ176" s="32"/>
      <c r="BA176" s="39" t="s">
        <v>107</v>
      </c>
      <c r="BB176" s="39"/>
      <c r="BC176" s="39"/>
      <c r="BD176" s="32" t="s">
        <v>108</v>
      </c>
      <c r="BE176" s="32"/>
      <c r="BF176" s="32"/>
      <c r="BG176" s="39" t="s">
        <v>109</v>
      </c>
      <c r="BH176" s="39"/>
      <c r="BI176" s="39"/>
      <c r="BJ176" s="32" t="s">
        <v>110</v>
      </c>
      <c r="BK176" s="32"/>
      <c r="BL176" s="32"/>
      <c r="CA176" s="1" t="s">
        <v>103</v>
      </c>
    </row>
    <row r="177" spans="1:79" s="25" customFormat="1" ht="12.75" customHeight="1">
      <c r="A177" s="42">
        <v>1</v>
      </c>
      <c r="B177" s="43"/>
      <c r="C177" s="43"/>
      <c r="D177" s="35" t="s">
        <v>226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7"/>
      <c r="W177" s="40">
        <v>11.5</v>
      </c>
      <c r="X177" s="40"/>
      <c r="Y177" s="40"/>
      <c r="Z177" s="40">
        <v>9.5</v>
      </c>
      <c r="AA177" s="40"/>
      <c r="AB177" s="40"/>
      <c r="AC177" s="40">
        <v>0</v>
      </c>
      <c r="AD177" s="40"/>
      <c r="AE177" s="40"/>
      <c r="AF177" s="40">
        <v>0</v>
      </c>
      <c r="AG177" s="40"/>
      <c r="AH177" s="40"/>
      <c r="AI177" s="40">
        <v>11.5</v>
      </c>
      <c r="AJ177" s="40"/>
      <c r="AK177" s="40"/>
      <c r="AL177" s="40"/>
      <c r="AM177" s="40"/>
      <c r="AN177" s="40"/>
      <c r="AO177" s="40">
        <v>0</v>
      </c>
      <c r="AP177" s="40"/>
      <c r="AQ177" s="40"/>
      <c r="AR177" s="40">
        <v>0</v>
      </c>
      <c r="AS177" s="40"/>
      <c r="AT177" s="40"/>
      <c r="AU177" s="40">
        <v>11.5</v>
      </c>
      <c r="AV177" s="40"/>
      <c r="AW177" s="40"/>
      <c r="AX177" s="40">
        <v>0</v>
      </c>
      <c r="AY177" s="40"/>
      <c r="AZ177" s="40"/>
      <c r="BA177" s="40">
        <v>11.5</v>
      </c>
      <c r="BB177" s="40"/>
      <c r="BC177" s="40"/>
      <c r="BD177" s="40">
        <v>0</v>
      </c>
      <c r="BE177" s="40"/>
      <c r="BF177" s="40"/>
      <c r="BG177" s="40">
        <v>11.5</v>
      </c>
      <c r="BH177" s="40"/>
      <c r="BI177" s="40"/>
      <c r="BJ177" s="40">
        <v>0</v>
      </c>
      <c r="BK177" s="40"/>
      <c r="BL177" s="40"/>
      <c r="CA177" s="25" t="s">
        <v>43</v>
      </c>
    </row>
    <row r="178" spans="1:79" s="25" customFormat="1" ht="12.75" customHeight="1">
      <c r="A178" s="42">
        <v>2</v>
      </c>
      <c r="B178" s="43"/>
      <c r="C178" s="43"/>
      <c r="D178" s="35" t="s">
        <v>227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7"/>
      <c r="W178" s="40">
        <v>14.75</v>
      </c>
      <c r="X178" s="40"/>
      <c r="Y178" s="40"/>
      <c r="Z178" s="40">
        <v>11.75</v>
      </c>
      <c r="AA178" s="40"/>
      <c r="AB178" s="40"/>
      <c r="AC178" s="40">
        <v>0</v>
      </c>
      <c r="AD178" s="40"/>
      <c r="AE178" s="40"/>
      <c r="AF178" s="40">
        <v>0</v>
      </c>
      <c r="AG178" s="40"/>
      <c r="AH178" s="40"/>
      <c r="AI178" s="40">
        <v>14.75</v>
      </c>
      <c r="AJ178" s="40"/>
      <c r="AK178" s="40"/>
      <c r="AL178" s="40"/>
      <c r="AM178" s="40"/>
      <c r="AN178" s="40"/>
      <c r="AO178" s="40">
        <v>0</v>
      </c>
      <c r="AP178" s="40"/>
      <c r="AQ178" s="40"/>
      <c r="AR178" s="40">
        <v>0</v>
      </c>
      <c r="AS178" s="40"/>
      <c r="AT178" s="40"/>
      <c r="AU178" s="40">
        <v>14.75</v>
      </c>
      <c r="AV178" s="40"/>
      <c r="AW178" s="40"/>
      <c r="AX178" s="40">
        <v>0</v>
      </c>
      <c r="AY178" s="40"/>
      <c r="AZ178" s="40"/>
      <c r="BA178" s="40">
        <v>14.75</v>
      </c>
      <c r="BB178" s="40"/>
      <c r="BC178" s="40"/>
      <c r="BD178" s="40">
        <v>0</v>
      </c>
      <c r="BE178" s="40"/>
      <c r="BF178" s="40"/>
      <c r="BG178" s="40">
        <v>14.75</v>
      </c>
      <c r="BH178" s="40"/>
      <c r="BI178" s="40"/>
      <c r="BJ178" s="40">
        <v>0</v>
      </c>
      <c r="BK178" s="40"/>
      <c r="BL178" s="40"/>
    </row>
    <row r="179" spans="1:79" s="25" customFormat="1" ht="12.75" customHeight="1">
      <c r="A179" s="42">
        <v>3</v>
      </c>
      <c r="B179" s="43"/>
      <c r="C179" s="43"/>
      <c r="D179" s="35" t="s">
        <v>334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7"/>
      <c r="W179" s="40">
        <v>21.75</v>
      </c>
      <c r="X179" s="40"/>
      <c r="Y179" s="40"/>
      <c r="Z179" s="40">
        <v>18</v>
      </c>
      <c r="AA179" s="40"/>
      <c r="AB179" s="40"/>
      <c r="AC179" s="40">
        <v>0</v>
      </c>
      <c r="AD179" s="40"/>
      <c r="AE179" s="40"/>
      <c r="AF179" s="40">
        <v>0</v>
      </c>
      <c r="AG179" s="40"/>
      <c r="AH179" s="40"/>
      <c r="AI179" s="40">
        <v>21.25</v>
      </c>
      <c r="AJ179" s="40"/>
      <c r="AK179" s="40"/>
      <c r="AL179" s="40"/>
      <c r="AM179" s="40"/>
      <c r="AN179" s="40"/>
      <c r="AO179" s="40">
        <v>0</v>
      </c>
      <c r="AP179" s="40"/>
      <c r="AQ179" s="40"/>
      <c r="AR179" s="40">
        <v>0</v>
      </c>
      <c r="AS179" s="40"/>
      <c r="AT179" s="40"/>
      <c r="AU179" s="40">
        <v>21.75</v>
      </c>
      <c r="AV179" s="40"/>
      <c r="AW179" s="40"/>
      <c r="AX179" s="40">
        <v>0</v>
      </c>
      <c r="AY179" s="40"/>
      <c r="AZ179" s="40"/>
      <c r="BA179" s="40">
        <v>21.75</v>
      </c>
      <c r="BB179" s="40"/>
      <c r="BC179" s="40"/>
      <c r="BD179" s="40">
        <v>0</v>
      </c>
      <c r="BE179" s="40"/>
      <c r="BF179" s="40"/>
      <c r="BG179" s="40">
        <v>21.75</v>
      </c>
      <c r="BH179" s="40"/>
      <c r="BI179" s="40"/>
      <c r="BJ179" s="40">
        <v>0</v>
      </c>
      <c r="BK179" s="40"/>
      <c r="BL179" s="40"/>
    </row>
    <row r="180" spans="1:79" s="25" customFormat="1" ht="12.75" customHeight="1">
      <c r="A180" s="42">
        <v>4</v>
      </c>
      <c r="B180" s="43"/>
      <c r="C180" s="43"/>
      <c r="D180" s="35" t="s">
        <v>335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40">
        <v>24.5</v>
      </c>
      <c r="X180" s="40"/>
      <c r="Y180" s="40"/>
      <c r="Z180" s="40">
        <v>21.25</v>
      </c>
      <c r="AA180" s="40"/>
      <c r="AB180" s="40"/>
      <c r="AC180" s="40">
        <v>0</v>
      </c>
      <c r="AD180" s="40"/>
      <c r="AE180" s="40"/>
      <c r="AF180" s="40">
        <v>0</v>
      </c>
      <c r="AG180" s="40"/>
      <c r="AH180" s="40"/>
      <c r="AI180" s="40">
        <v>24.5</v>
      </c>
      <c r="AJ180" s="40"/>
      <c r="AK180" s="40"/>
      <c r="AL180" s="40"/>
      <c r="AM180" s="40"/>
      <c r="AN180" s="40"/>
      <c r="AO180" s="40">
        <v>0</v>
      </c>
      <c r="AP180" s="40"/>
      <c r="AQ180" s="40"/>
      <c r="AR180" s="40">
        <v>0</v>
      </c>
      <c r="AS180" s="40"/>
      <c r="AT180" s="40"/>
      <c r="AU180" s="40">
        <v>24.5</v>
      </c>
      <c r="AV180" s="40"/>
      <c r="AW180" s="40"/>
      <c r="AX180" s="40">
        <v>0</v>
      </c>
      <c r="AY180" s="40"/>
      <c r="AZ180" s="40"/>
      <c r="BA180" s="40">
        <v>24.5</v>
      </c>
      <c r="BB180" s="40"/>
      <c r="BC180" s="40"/>
      <c r="BD180" s="40">
        <v>0</v>
      </c>
      <c r="BE180" s="40"/>
      <c r="BF180" s="40"/>
      <c r="BG180" s="40">
        <v>24.5</v>
      </c>
      <c r="BH180" s="40"/>
      <c r="BI180" s="40"/>
      <c r="BJ180" s="40">
        <v>0</v>
      </c>
      <c r="BK180" s="40"/>
      <c r="BL180" s="40"/>
    </row>
    <row r="181" spans="1:79" s="25" customFormat="1" ht="12.75" customHeight="1">
      <c r="A181" s="42">
        <v>5</v>
      </c>
      <c r="B181" s="43"/>
      <c r="C181" s="43"/>
      <c r="D181" s="35" t="s">
        <v>336</v>
      </c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7"/>
      <c r="W181" s="40">
        <v>11.25</v>
      </c>
      <c r="X181" s="40"/>
      <c r="Y181" s="40"/>
      <c r="Z181" s="40">
        <v>8.5</v>
      </c>
      <c r="AA181" s="40"/>
      <c r="AB181" s="40"/>
      <c r="AC181" s="40">
        <v>0</v>
      </c>
      <c r="AD181" s="40"/>
      <c r="AE181" s="40"/>
      <c r="AF181" s="40">
        <v>0</v>
      </c>
      <c r="AG181" s="40"/>
      <c r="AH181" s="40"/>
      <c r="AI181" s="40">
        <v>11.25</v>
      </c>
      <c r="AJ181" s="40"/>
      <c r="AK181" s="40"/>
      <c r="AL181" s="40"/>
      <c r="AM181" s="40"/>
      <c r="AN181" s="40"/>
      <c r="AO181" s="40">
        <v>0</v>
      </c>
      <c r="AP181" s="40"/>
      <c r="AQ181" s="40"/>
      <c r="AR181" s="40">
        <v>0</v>
      </c>
      <c r="AS181" s="40"/>
      <c r="AT181" s="40"/>
      <c r="AU181" s="40">
        <v>11.25</v>
      </c>
      <c r="AV181" s="40"/>
      <c r="AW181" s="40"/>
      <c r="AX181" s="40">
        <v>0</v>
      </c>
      <c r="AY181" s="40"/>
      <c r="AZ181" s="40"/>
      <c r="BA181" s="40">
        <v>11.25</v>
      </c>
      <c r="BB181" s="40"/>
      <c r="BC181" s="40"/>
      <c r="BD181" s="40">
        <v>0</v>
      </c>
      <c r="BE181" s="40"/>
      <c r="BF181" s="40"/>
      <c r="BG181" s="40">
        <v>11.25</v>
      </c>
      <c r="BH181" s="40"/>
      <c r="BI181" s="40"/>
      <c r="BJ181" s="40">
        <v>0</v>
      </c>
      <c r="BK181" s="40"/>
      <c r="BL181" s="40"/>
    </row>
    <row r="182" spans="1:79" s="6" customFormat="1" ht="12.75" customHeight="1">
      <c r="A182" s="44">
        <v>6</v>
      </c>
      <c r="B182" s="45"/>
      <c r="C182" s="45"/>
      <c r="D182" s="27" t="s">
        <v>230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9"/>
      <c r="W182" s="41">
        <v>83.75</v>
      </c>
      <c r="X182" s="41"/>
      <c r="Y182" s="41"/>
      <c r="Z182" s="41">
        <v>69</v>
      </c>
      <c r="AA182" s="41"/>
      <c r="AB182" s="41"/>
      <c r="AC182" s="41">
        <v>0</v>
      </c>
      <c r="AD182" s="41"/>
      <c r="AE182" s="41"/>
      <c r="AF182" s="41">
        <v>0</v>
      </c>
      <c r="AG182" s="41"/>
      <c r="AH182" s="41"/>
      <c r="AI182" s="41">
        <v>83.25</v>
      </c>
      <c r="AJ182" s="41"/>
      <c r="AK182" s="41"/>
      <c r="AL182" s="41"/>
      <c r="AM182" s="41"/>
      <c r="AN182" s="41"/>
      <c r="AO182" s="41">
        <v>0</v>
      </c>
      <c r="AP182" s="41"/>
      <c r="AQ182" s="41"/>
      <c r="AR182" s="41">
        <v>0</v>
      </c>
      <c r="AS182" s="41"/>
      <c r="AT182" s="41"/>
      <c r="AU182" s="41">
        <v>83.75</v>
      </c>
      <c r="AV182" s="41"/>
      <c r="AW182" s="41"/>
      <c r="AX182" s="41">
        <v>0</v>
      </c>
      <c r="AY182" s="41"/>
      <c r="AZ182" s="41"/>
      <c r="BA182" s="41">
        <v>83.75</v>
      </c>
      <c r="BB182" s="41"/>
      <c r="BC182" s="41"/>
      <c r="BD182" s="41">
        <v>0</v>
      </c>
      <c r="BE182" s="41"/>
      <c r="BF182" s="41"/>
      <c r="BG182" s="41">
        <v>83.75</v>
      </c>
      <c r="BH182" s="41"/>
      <c r="BI182" s="41"/>
      <c r="BJ182" s="41">
        <v>0</v>
      </c>
      <c r="BK182" s="41"/>
      <c r="BL182" s="41"/>
    </row>
    <row r="183" spans="1:79" s="25" customFormat="1" ht="25.5" customHeight="1">
      <c r="A183" s="42">
        <v>7</v>
      </c>
      <c r="B183" s="43"/>
      <c r="C183" s="43"/>
      <c r="D183" s="35" t="s">
        <v>231</v>
      </c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7"/>
      <c r="W183" s="40" t="s">
        <v>173</v>
      </c>
      <c r="X183" s="40"/>
      <c r="Y183" s="40"/>
      <c r="Z183" s="40" t="s">
        <v>173</v>
      </c>
      <c r="AA183" s="40"/>
      <c r="AB183" s="40"/>
      <c r="AC183" s="40"/>
      <c r="AD183" s="40"/>
      <c r="AE183" s="40"/>
      <c r="AF183" s="40"/>
      <c r="AG183" s="40"/>
      <c r="AH183" s="40"/>
      <c r="AI183" s="40" t="s">
        <v>173</v>
      </c>
      <c r="AJ183" s="40"/>
      <c r="AK183" s="40"/>
      <c r="AL183" s="40" t="s">
        <v>173</v>
      </c>
      <c r="AM183" s="40"/>
      <c r="AN183" s="40"/>
      <c r="AO183" s="40"/>
      <c r="AP183" s="40"/>
      <c r="AQ183" s="40"/>
      <c r="AR183" s="40"/>
      <c r="AS183" s="40"/>
      <c r="AT183" s="40"/>
      <c r="AU183" s="40" t="s">
        <v>173</v>
      </c>
      <c r="AV183" s="40"/>
      <c r="AW183" s="40"/>
      <c r="AX183" s="40"/>
      <c r="AY183" s="40"/>
      <c r="AZ183" s="40"/>
      <c r="BA183" s="40" t="s">
        <v>173</v>
      </c>
      <c r="BB183" s="40"/>
      <c r="BC183" s="40"/>
      <c r="BD183" s="40"/>
      <c r="BE183" s="40"/>
      <c r="BF183" s="40"/>
      <c r="BG183" s="40" t="s">
        <v>173</v>
      </c>
      <c r="BH183" s="40"/>
      <c r="BI183" s="40"/>
      <c r="BJ183" s="40"/>
      <c r="BK183" s="40"/>
      <c r="BL183" s="40"/>
    </row>
    <row r="184" spans="1:79" ht="6" customHeight="1"/>
    <row r="185" spans="1:79" hidden="1"/>
    <row r="186" spans="1:79" ht="14.25" customHeight="1">
      <c r="A186" s="55" t="s">
        <v>153</v>
      </c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</row>
    <row r="187" spans="1:79" ht="14.25" customHeight="1">
      <c r="A187" s="55" t="s">
        <v>263</v>
      </c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</row>
    <row r="188" spans="1:79" ht="15" customHeight="1">
      <c r="A188" s="69" t="s">
        <v>245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</row>
    <row r="189" spans="1:79" ht="15" customHeight="1">
      <c r="A189" s="46" t="s">
        <v>6</v>
      </c>
      <c r="B189" s="46"/>
      <c r="C189" s="46"/>
      <c r="D189" s="46"/>
      <c r="E189" s="46"/>
      <c r="F189" s="46"/>
      <c r="G189" s="46" t="s">
        <v>126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 t="s">
        <v>13</v>
      </c>
      <c r="U189" s="46"/>
      <c r="V189" s="46"/>
      <c r="W189" s="46"/>
      <c r="X189" s="46"/>
      <c r="Y189" s="46"/>
      <c r="Z189" s="46"/>
      <c r="AA189" s="47" t="s">
        <v>246</v>
      </c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7"/>
      <c r="AP189" s="47" t="s">
        <v>249</v>
      </c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9"/>
      <c r="BE189" s="47" t="s">
        <v>257</v>
      </c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9"/>
    </row>
    <row r="190" spans="1:79" ht="32.1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 t="s">
        <v>4</v>
      </c>
      <c r="AB190" s="46"/>
      <c r="AC190" s="46"/>
      <c r="AD190" s="46"/>
      <c r="AE190" s="46"/>
      <c r="AF190" s="46" t="s">
        <v>3</v>
      </c>
      <c r="AG190" s="46"/>
      <c r="AH190" s="46"/>
      <c r="AI190" s="46"/>
      <c r="AJ190" s="46"/>
      <c r="AK190" s="46" t="s">
        <v>89</v>
      </c>
      <c r="AL190" s="46"/>
      <c r="AM190" s="46"/>
      <c r="AN190" s="46"/>
      <c r="AO190" s="46"/>
      <c r="AP190" s="46" t="s">
        <v>4</v>
      </c>
      <c r="AQ190" s="46"/>
      <c r="AR190" s="46"/>
      <c r="AS190" s="46"/>
      <c r="AT190" s="46"/>
      <c r="AU190" s="46" t="s">
        <v>3</v>
      </c>
      <c r="AV190" s="46"/>
      <c r="AW190" s="46"/>
      <c r="AX190" s="46"/>
      <c r="AY190" s="46"/>
      <c r="AZ190" s="46" t="s">
        <v>96</v>
      </c>
      <c r="BA190" s="46"/>
      <c r="BB190" s="46"/>
      <c r="BC190" s="46"/>
      <c r="BD190" s="46"/>
      <c r="BE190" s="46" t="s">
        <v>4</v>
      </c>
      <c r="BF190" s="46"/>
      <c r="BG190" s="46"/>
      <c r="BH190" s="46"/>
      <c r="BI190" s="46"/>
      <c r="BJ190" s="46" t="s">
        <v>3</v>
      </c>
      <c r="BK190" s="46"/>
      <c r="BL190" s="46"/>
      <c r="BM190" s="46"/>
      <c r="BN190" s="46"/>
      <c r="BO190" s="46" t="s">
        <v>127</v>
      </c>
      <c r="BP190" s="46"/>
      <c r="BQ190" s="46"/>
      <c r="BR190" s="46"/>
      <c r="BS190" s="46"/>
    </row>
    <row r="191" spans="1:79" ht="15" customHeight="1">
      <c r="A191" s="46">
        <v>1</v>
      </c>
      <c r="B191" s="46"/>
      <c r="C191" s="46"/>
      <c r="D191" s="46"/>
      <c r="E191" s="46"/>
      <c r="F191" s="46"/>
      <c r="G191" s="46">
        <v>2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>
        <v>3</v>
      </c>
      <c r="U191" s="46"/>
      <c r="V191" s="46"/>
      <c r="W191" s="46"/>
      <c r="X191" s="46"/>
      <c r="Y191" s="46"/>
      <c r="Z191" s="46"/>
      <c r="AA191" s="46">
        <v>4</v>
      </c>
      <c r="AB191" s="46"/>
      <c r="AC191" s="46"/>
      <c r="AD191" s="46"/>
      <c r="AE191" s="46"/>
      <c r="AF191" s="46">
        <v>5</v>
      </c>
      <c r="AG191" s="46"/>
      <c r="AH191" s="46"/>
      <c r="AI191" s="46"/>
      <c r="AJ191" s="46"/>
      <c r="AK191" s="46">
        <v>6</v>
      </c>
      <c r="AL191" s="46"/>
      <c r="AM191" s="46"/>
      <c r="AN191" s="46"/>
      <c r="AO191" s="46"/>
      <c r="AP191" s="46">
        <v>7</v>
      </c>
      <c r="AQ191" s="46"/>
      <c r="AR191" s="46"/>
      <c r="AS191" s="46"/>
      <c r="AT191" s="46"/>
      <c r="AU191" s="46">
        <v>8</v>
      </c>
      <c r="AV191" s="46"/>
      <c r="AW191" s="46"/>
      <c r="AX191" s="46"/>
      <c r="AY191" s="46"/>
      <c r="AZ191" s="46">
        <v>9</v>
      </c>
      <c r="BA191" s="46"/>
      <c r="BB191" s="46"/>
      <c r="BC191" s="46"/>
      <c r="BD191" s="46"/>
      <c r="BE191" s="46">
        <v>10</v>
      </c>
      <c r="BF191" s="46"/>
      <c r="BG191" s="46"/>
      <c r="BH191" s="46"/>
      <c r="BI191" s="46"/>
      <c r="BJ191" s="46">
        <v>11</v>
      </c>
      <c r="BK191" s="46"/>
      <c r="BL191" s="46"/>
      <c r="BM191" s="46"/>
      <c r="BN191" s="46"/>
      <c r="BO191" s="46">
        <v>12</v>
      </c>
      <c r="BP191" s="46"/>
      <c r="BQ191" s="46"/>
      <c r="BR191" s="46"/>
      <c r="BS191" s="46"/>
    </row>
    <row r="192" spans="1:79" s="1" customFormat="1" ht="15" hidden="1" customHeight="1">
      <c r="A192" s="39" t="s">
        <v>69</v>
      </c>
      <c r="B192" s="39"/>
      <c r="C192" s="39"/>
      <c r="D192" s="39"/>
      <c r="E192" s="39"/>
      <c r="F192" s="39"/>
      <c r="G192" s="33" t="s">
        <v>57</v>
      </c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 t="s">
        <v>79</v>
      </c>
      <c r="U192" s="33"/>
      <c r="V192" s="33"/>
      <c r="W192" s="33"/>
      <c r="X192" s="33"/>
      <c r="Y192" s="33"/>
      <c r="Z192" s="33"/>
      <c r="AA192" s="32" t="s">
        <v>65</v>
      </c>
      <c r="AB192" s="32"/>
      <c r="AC192" s="32"/>
      <c r="AD192" s="32"/>
      <c r="AE192" s="32"/>
      <c r="AF192" s="32" t="s">
        <v>66</v>
      </c>
      <c r="AG192" s="32"/>
      <c r="AH192" s="32"/>
      <c r="AI192" s="32"/>
      <c r="AJ192" s="32"/>
      <c r="AK192" s="60" t="s">
        <v>122</v>
      </c>
      <c r="AL192" s="60"/>
      <c r="AM192" s="60"/>
      <c r="AN192" s="60"/>
      <c r="AO192" s="60"/>
      <c r="AP192" s="32" t="s">
        <v>67</v>
      </c>
      <c r="AQ192" s="32"/>
      <c r="AR192" s="32"/>
      <c r="AS192" s="32"/>
      <c r="AT192" s="32"/>
      <c r="AU192" s="32" t="s">
        <v>68</v>
      </c>
      <c r="AV192" s="32"/>
      <c r="AW192" s="32"/>
      <c r="AX192" s="32"/>
      <c r="AY192" s="32"/>
      <c r="AZ192" s="60" t="s">
        <v>122</v>
      </c>
      <c r="BA192" s="60"/>
      <c r="BB192" s="60"/>
      <c r="BC192" s="60"/>
      <c r="BD192" s="60"/>
      <c r="BE192" s="32" t="s">
        <v>58</v>
      </c>
      <c r="BF192" s="32"/>
      <c r="BG192" s="32"/>
      <c r="BH192" s="32"/>
      <c r="BI192" s="32"/>
      <c r="BJ192" s="32" t="s">
        <v>59</v>
      </c>
      <c r="BK192" s="32"/>
      <c r="BL192" s="32"/>
      <c r="BM192" s="32"/>
      <c r="BN192" s="32"/>
      <c r="BO192" s="60" t="s">
        <v>122</v>
      </c>
      <c r="BP192" s="60"/>
      <c r="BQ192" s="60"/>
      <c r="BR192" s="60"/>
      <c r="BS192" s="60"/>
      <c r="CA192" s="1" t="s">
        <v>44</v>
      </c>
    </row>
    <row r="193" spans="1:79" s="6" customFormat="1" ht="12.75" customHeight="1">
      <c r="A193" s="26"/>
      <c r="B193" s="26"/>
      <c r="C193" s="26"/>
      <c r="D193" s="26"/>
      <c r="E193" s="26"/>
      <c r="F193" s="26"/>
      <c r="G193" s="31" t="s">
        <v>147</v>
      </c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95"/>
      <c r="U193" s="95"/>
      <c r="V193" s="95"/>
      <c r="W193" s="95"/>
      <c r="X193" s="95"/>
      <c r="Y193" s="95"/>
      <c r="Z193" s="95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>
        <f>IF(ISNUMBER(AA193),AA193,0)+IF(ISNUMBER(AF193),AF193,0)</f>
        <v>0</v>
      </c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>
        <f>IF(ISNUMBER(AP193),AP193,0)+IF(ISNUMBER(AU193),AU193,0)</f>
        <v>0</v>
      </c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>
        <f>IF(ISNUMBER(BE193),BE193,0)+IF(ISNUMBER(BJ193),BJ193,0)</f>
        <v>0</v>
      </c>
      <c r="BP193" s="30"/>
      <c r="BQ193" s="30"/>
      <c r="BR193" s="30"/>
      <c r="BS193" s="30"/>
      <c r="CA193" s="6" t="s">
        <v>45</v>
      </c>
    </row>
    <row r="194" spans="1:79" ht="8.25" customHeight="1"/>
    <row r="195" spans="1:79" ht="13.5" customHeight="1">
      <c r="A195" s="55" t="s">
        <v>278</v>
      </c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</row>
    <row r="196" spans="1:79" ht="15" customHeight="1">
      <c r="A196" s="87" t="s">
        <v>245</v>
      </c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</row>
    <row r="197" spans="1:79" ht="15" customHeight="1">
      <c r="A197" s="46" t="s">
        <v>6</v>
      </c>
      <c r="B197" s="46"/>
      <c r="C197" s="46"/>
      <c r="D197" s="46"/>
      <c r="E197" s="46"/>
      <c r="F197" s="46"/>
      <c r="G197" s="46" t="s">
        <v>126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 t="s">
        <v>13</v>
      </c>
      <c r="U197" s="46"/>
      <c r="V197" s="46"/>
      <c r="W197" s="46"/>
      <c r="X197" s="46"/>
      <c r="Y197" s="46"/>
      <c r="Z197" s="46"/>
      <c r="AA197" s="47" t="s">
        <v>267</v>
      </c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7"/>
      <c r="AP197" s="47" t="s">
        <v>272</v>
      </c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9"/>
    </row>
    <row r="198" spans="1:79" ht="32.1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 t="s">
        <v>4</v>
      </c>
      <c r="AB198" s="46"/>
      <c r="AC198" s="46"/>
      <c r="AD198" s="46"/>
      <c r="AE198" s="46"/>
      <c r="AF198" s="46" t="s">
        <v>3</v>
      </c>
      <c r="AG198" s="46"/>
      <c r="AH198" s="46"/>
      <c r="AI198" s="46"/>
      <c r="AJ198" s="46"/>
      <c r="AK198" s="46" t="s">
        <v>89</v>
      </c>
      <c r="AL198" s="46"/>
      <c r="AM198" s="46"/>
      <c r="AN198" s="46"/>
      <c r="AO198" s="46"/>
      <c r="AP198" s="46" t="s">
        <v>4</v>
      </c>
      <c r="AQ198" s="46"/>
      <c r="AR198" s="46"/>
      <c r="AS198" s="46"/>
      <c r="AT198" s="46"/>
      <c r="AU198" s="46" t="s">
        <v>3</v>
      </c>
      <c r="AV198" s="46"/>
      <c r="AW198" s="46"/>
      <c r="AX198" s="46"/>
      <c r="AY198" s="46"/>
      <c r="AZ198" s="46" t="s">
        <v>96</v>
      </c>
      <c r="BA198" s="46"/>
      <c r="BB198" s="46"/>
      <c r="BC198" s="46"/>
      <c r="BD198" s="46"/>
    </row>
    <row r="199" spans="1:79" ht="15" customHeight="1">
      <c r="A199" s="46">
        <v>1</v>
      </c>
      <c r="B199" s="46"/>
      <c r="C199" s="46"/>
      <c r="D199" s="46"/>
      <c r="E199" s="46"/>
      <c r="F199" s="46"/>
      <c r="G199" s="46">
        <v>2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>
        <v>3</v>
      </c>
      <c r="U199" s="46"/>
      <c r="V199" s="46"/>
      <c r="W199" s="46"/>
      <c r="X199" s="46"/>
      <c r="Y199" s="46"/>
      <c r="Z199" s="46"/>
      <c r="AA199" s="46">
        <v>4</v>
      </c>
      <c r="AB199" s="46"/>
      <c r="AC199" s="46"/>
      <c r="AD199" s="46"/>
      <c r="AE199" s="46"/>
      <c r="AF199" s="46">
        <v>5</v>
      </c>
      <c r="AG199" s="46"/>
      <c r="AH199" s="46"/>
      <c r="AI199" s="46"/>
      <c r="AJ199" s="46"/>
      <c r="AK199" s="46">
        <v>6</v>
      </c>
      <c r="AL199" s="46"/>
      <c r="AM199" s="46"/>
      <c r="AN199" s="46"/>
      <c r="AO199" s="46"/>
      <c r="AP199" s="46">
        <v>7</v>
      </c>
      <c r="AQ199" s="46"/>
      <c r="AR199" s="46"/>
      <c r="AS199" s="46"/>
      <c r="AT199" s="46"/>
      <c r="AU199" s="46">
        <v>8</v>
      </c>
      <c r="AV199" s="46"/>
      <c r="AW199" s="46"/>
      <c r="AX199" s="46"/>
      <c r="AY199" s="46"/>
      <c r="AZ199" s="46">
        <v>9</v>
      </c>
      <c r="BA199" s="46"/>
      <c r="BB199" s="46"/>
      <c r="BC199" s="46"/>
      <c r="BD199" s="46"/>
    </row>
    <row r="200" spans="1:79" s="1" customFormat="1" ht="12" hidden="1" customHeight="1">
      <c r="A200" s="39" t="s">
        <v>69</v>
      </c>
      <c r="B200" s="39"/>
      <c r="C200" s="39"/>
      <c r="D200" s="39"/>
      <c r="E200" s="39"/>
      <c r="F200" s="39"/>
      <c r="G200" s="33" t="s">
        <v>57</v>
      </c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 t="s">
        <v>79</v>
      </c>
      <c r="U200" s="33"/>
      <c r="V200" s="33"/>
      <c r="W200" s="33"/>
      <c r="X200" s="33"/>
      <c r="Y200" s="33"/>
      <c r="Z200" s="33"/>
      <c r="AA200" s="32" t="s">
        <v>60</v>
      </c>
      <c r="AB200" s="32"/>
      <c r="AC200" s="32"/>
      <c r="AD200" s="32"/>
      <c r="AE200" s="32"/>
      <c r="AF200" s="32" t="s">
        <v>61</v>
      </c>
      <c r="AG200" s="32"/>
      <c r="AH200" s="32"/>
      <c r="AI200" s="32"/>
      <c r="AJ200" s="32"/>
      <c r="AK200" s="60" t="s">
        <v>122</v>
      </c>
      <c r="AL200" s="60"/>
      <c r="AM200" s="60"/>
      <c r="AN200" s="60"/>
      <c r="AO200" s="60"/>
      <c r="AP200" s="32" t="s">
        <v>62</v>
      </c>
      <c r="AQ200" s="32"/>
      <c r="AR200" s="32"/>
      <c r="AS200" s="32"/>
      <c r="AT200" s="32"/>
      <c r="AU200" s="32" t="s">
        <v>63</v>
      </c>
      <c r="AV200" s="32"/>
      <c r="AW200" s="32"/>
      <c r="AX200" s="32"/>
      <c r="AY200" s="32"/>
      <c r="AZ200" s="60" t="s">
        <v>122</v>
      </c>
      <c r="BA200" s="60"/>
      <c r="BB200" s="60"/>
      <c r="BC200" s="60"/>
      <c r="BD200" s="60"/>
      <c r="CA200" s="1" t="s">
        <v>46</v>
      </c>
    </row>
    <row r="201" spans="1:79" s="6" customFormat="1">
      <c r="A201" s="26"/>
      <c r="B201" s="26"/>
      <c r="C201" s="26"/>
      <c r="D201" s="26"/>
      <c r="E201" s="26"/>
      <c r="F201" s="26"/>
      <c r="G201" s="31" t="s">
        <v>147</v>
      </c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95"/>
      <c r="U201" s="95"/>
      <c r="V201" s="95"/>
      <c r="W201" s="95"/>
      <c r="X201" s="95"/>
      <c r="Y201" s="95"/>
      <c r="Z201" s="95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>
        <f>IF(ISNUMBER(AA201),AA201,0)+IF(ISNUMBER(AF201),AF201,0)</f>
        <v>0</v>
      </c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>
        <f>IF(ISNUMBER(AP201),AP201,0)+IF(ISNUMBER(AU201),AU201,0)</f>
        <v>0</v>
      </c>
      <c r="BA201" s="30"/>
      <c r="BB201" s="30"/>
      <c r="BC201" s="30"/>
      <c r="BD201" s="30"/>
      <c r="CA201" s="6" t="s">
        <v>47</v>
      </c>
    </row>
    <row r="202" spans="1:79" ht="6.75" customHeight="1"/>
    <row r="203" spans="1:79" ht="1.5" customHeight="1"/>
    <row r="204" spans="1:79" ht="14.25" customHeight="1">
      <c r="A204" s="55" t="s">
        <v>279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</row>
    <row r="205" spans="1:79" ht="15" customHeight="1">
      <c r="A205" s="87" t="s">
        <v>245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</row>
    <row r="206" spans="1:79" ht="23.1" customHeight="1">
      <c r="A206" s="46" t="s">
        <v>128</v>
      </c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89" t="s">
        <v>129</v>
      </c>
      <c r="O206" s="90"/>
      <c r="P206" s="90"/>
      <c r="Q206" s="90"/>
      <c r="R206" s="90"/>
      <c r="S206" s="90"/>
      <c r="T206" s="90"/>
      <c r="U206" s="91"/>
      <c r="V206" s="89" t="s">
        <v>130</v>
      </c>
      <c r="W206" s="90"/>
      <c r="X206" s="90"/>
      <c r="Y206" s="90"/>
      <c r="Z206" s="91"/>
      <c r="AA206" s="46" t="s">
        <v>246</v>
      </c>
      <c r="AB206" s="46"/>
      <c r="AC206" s="46"/>
      <c r="AD206" s="46"/>
      <c r="AE206" s="46"/>
      <c r="AF206" s="46"/>
      <c r="AG206" s="46"/>
      <c r="AH206" s="46"/>
      <c r="AI206" s="46"/>
      <c r="AJ206" s="46" t="s">
        <v>249</v>
      </c>
      <c r="AK206" s="46"/>
      <c r="AL206" s="46"/>
      <c r="AM206" s="46"/>
      <c r="AN206" s="46"/>
      <c r="AO206" s="46"/>
      <c r="AP206" s="46"/>
      <c r="AQ206" s="46"/>
      <c r="AR206" s="46"/>
      <c r="AS206" s="46" t="s">
        <v>257</v>
      </c>
      <c r="AT206" s="46"/>
      <c r="AU206" s="46"/>
      <c r="AV206" s="46"/>
      <c r="AW206" s="46"/>
      <c r="AX206" s="46"/>
      <c r="AY206" s="46"/>
      <c r="AZ206" s="46"/>
      <c r="BA206" s="46"/>
      <c r="BB206" s="46" t="s">
        <v>267</v>
      </c>
      <c r="BC206" s="46"/>
      <c r="BD206" s="46"/>
      <c r="BE206" s="46"/>
      <c r="BF206" s="46"/>
      <c r="BG206" s="46"/>
      <c r="BH206" s="46"/>
      <c r="BI206" s="46"/>
      <c r="BJ206" s="46"/>
      <c r="BK206" s="46" t="s">
        <v>272</v>
      </c>
      <c r="BL206" s="46"/>
      <c r="BM206" s="46"/>
      <c r="BN206" s="46"/>
      <c r="BO206" s="46"/>
      <c r="BP206" s="46"/>
      <c r="BQ206" s="46"/>
      <c r="BR206" s="46"/>
      <c r="BS206" s="46"/>
    </row>
    <row r="207" spans="1:79" ht="95.2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92"/>
      <c r="O207" s="93"/>
      <c r="P207" s="93"/>
      <c r="Q207" s="93"/>
      <c r="R207" s="93"/>
      <c r="S207" s="93"/>
      <c r="T207" s="93"/>
      <c r="U207" s="94"/>
      <c r="V207" s="92"/>
      <c r="W207" s="93"/>
      <c r="X207" s="93"/>
      <c r="Y207" s="93"/>
      <c r="Z207" s="94"/>
      <c r="AA207" s="80" t="s">
        <v>133</v>
      </c>
      <c r="AB207" s="80"/>
      <c r="AC207" s="80"/>
      <c r="AD207" s="80"/>
      <c r="AE207" s="80"/>
      <c r="AF207" s="80" t="s">
        <v>134</v>
      </c>
      <c r="AG207" s="80"/>
      <c r="AH207" s="80"/>
      <c r="AI207" s="80"/>
      <c r="AJ207" s="80" t="s">
        <v>133</v>
      </c>
      <c r="AK207" s="80"/>
      <c r="AL207" s="80"/>
      <c r="AM207" s="80"/>
      <c r="AN207" s="80"/>
      <c r="AO207" s="80" t="s">
        <v>134</v>
      </c>
      <c r="AP207" s="80"/>
      <c r="AQ207" s="80"/>
      <c r="AR207" s="80"/>
      <c r="AS207" s="80" t="s">
        <v>133</v>
      </c>
      <c r="AT207" s="80"/>
      <c r="AU207" s="80"/>
      <c r="AV207" s="80"/>
      <c r="AW207" s="80"/>
      <c r="AX207" s="80" t="s">
        <v>134</v>
      </c>
      <c r="AY207" s="80"/>
      <c r="AZ207" s="80"/>
      <c r="BA207" s="80"/>
      <c r="BB207" s="80" t="s">
        <v>133</v>
      </c>
      <c r="BC207" s="80"/>
      <c r="BD207" s="80"/>
      <c r="BE207" s="80"/>
      <c r="BF207" s="80"/>
      <c r="BG207" s="80" t="s">
        <v>134</v>
      </c>
      <c r="BH207" s="80"/>
      <c r="BI207" s="80"/>
      <c r="BJ207" s="80"/>
      <c r="BK207" s="80" t="s">
        <v>133</v>
      </c>
      <c r="BL207" s="80"/>
      <c r="BM207" s="80"/>
      <c r="BN207" s="80"/>
      <c r="BO207" s="80"/>
      <c r="BP207" s="80" t="s">
        <v>134</v>
      </c>
      <c r="BQ207" s="80"/>
      <c r="BR207" s="80"/>
      <c r="BS207" s="80"/>
    </row>
    <row r="208" spans="1:79" ht="15" customHeight="1">
      <c r="A208" s="46">
        <v>1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7">
        <v>2</v>
      </c>
      <c r="O208" s="48"/>
      <c r="P208" s="48"/>
      <c r="Q208" s="48"/>
      <c r="R208" s="48"/>
      <c r="S208" s="48"/>
      <c r="T208" s="48"/>
      <c r="U208" s="49"/>
      <c r="V208" s="46">
        <v>3</v>
      </c>
      <c r="W208" s="46"/>
      <c r="X208" s="46"/>
      <c r="Y208" s="46"/>
      <c r="Z208" s="46"/>
      <c r="AA208" s="46">
        <v>4</v>
      </c>
      <c r="AB208" s="46"/>
      <c r="AC208" s="46"/>
      <c r="AD208" s="46"/>
      <c r="AE208" s="46"/>
      <c r="AF208" s="46">
        <v>5</v>
      </c>
      <c r="AG208" s="46"/>
      <c r="AH208" s="46"/>
      <c r="AI208" s="46"/>
      <c r="AJ208" s="46">
        <v>6</v>
      </c>
      <c r="AK208" s="46"/>
      <c r="AL208" s="46"/>
      <c r="AM208" s="46"/>
      <c r="AN208" s="46"/>
      <c r="AO208" s="46">
        <v>7</v>
      </c>
      <c r="AP208" s="46"/>
      <c r="AQ208" s="46"/>
      <c r="AR208" s="46"/>
      <c r="AS208" s="46">
        <v>8</v>
      </c>
      <c r="AT208" s="46"/>
      <c r="AU208" s="46"/>
      <c r="AV208" s="46"/>
      <c r="AW208" s="46"/>
      <c r="AX208" s="46">
        <v>9</v>
      </c>
      <c r="AY208" s="46"/>
      <c r="AZ208" s="46"/>
      <c r="BA208" s="46"/>
      <c r="BB208" s="46">
        <v>10</v>
      </c>
      <c r="BC208" s="46"/>
      <c r="BD208" s="46"/>
      <c r="BE208" s="46"/>
      <c r="BF208" s="46"/>
      <c r="BG208" s="46">
        <v>11</v>
      </c>
      <c r="BH208" s="46"/>
      <c r="BI208" s="46"/>
      <c r="BJ208" s="46"/>
      <c r="BK208" s="46">
        <v>12</v>
      </c>
      <c r="BL208" s="46"/>
      <c r="BM208" s="46"/>
      <c r="BN208" s="46"/>
      <c r="BO208" s="46"/>
      <c r="BP208" s="46">
        <v>13</v>
      </c>
      <c r="BQ208" s="46"/>
      <c r="BR208" s="46"/>
      <c r="BS208" s="46"/>
    </row>
    <row r="209" spans="1:79" s="1" customFormat="1" ht="12" hidden="1" customHeight="1">
      <c r="A209" s="33" t="s">
        <v>146</v>
      </c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9" t="s">
        <v>131</v>
      </c>
      <c r="O209" s="39"/>
      <c r="P209" s="39"/>
      <c r="Q209" s="39"/>
      <c r="R209" s="39"/>
      <c r="S209" s="39"/>
      <c r="T209" s="39"/>
      <c r="U209" s="39"/>
      <c r="V209" s="39" t="s">
        <v>132</v>
      </c>
      <c r="W209" s="39"/>
      <c r="X209" s="39"/>
      <c r="Y209" s="39"/>
      <c r="Z209" s="39"/>
      <c r="AA209" s="32" t="s">
        <v>65</v>
      </c>
      <c r="AB209" s="32"/>
      <c r="AC209" s="32"/>
      <c r="AD209" s="32"/>
      <c r="AE209" s="32"/>
      <c r="AF209" s="32" t="s">
        <v>66</v>
      </c>
      <c r="AG209" s="32"/>
      <c r="AH209" s="32"/>
      <c r="AI209" s="32"/>
      <c r="AJ209" s="32" t="s">
        <v>67</v>
      </c>
      <c r="AK209" s="32"/>
      <c r="AL209" s="32"/>
      <c r="AM209" s="32"/>
      <c r="AN209" s="32"/>
      <c r="AO209" s="32" t="s">
        <v>68</v>
      </c>
      <c r="AP209" s="32"/>
      <c r="AQ209" s="32"/>
      <c r="AR209" s="32"/>
      <c r="AS209" s="32" t="s">
        <v>58</v>
      </c>
      <c r="AT209" s="32"/>
      <c r="AU209" s="32"/>
      <c r="AV209" s="32"/>
      <c r="AW209" s="32"/>
      <c r="AX209" s="32" t="s">
        <v>59</v>
      </c>
      <c r="AY209" s="32"/>
      <c r="AZ209" s="32"/>
      <c r="BA209" s="32"/>
      <c r="BB209" s="32" t="s">
        <v>60</v>
      </c>
      <c r="BC209" s="32"/>
      <c r="BD209" s="32"/>
      <c r="BE209" s="32"/>
      <c r="BF209" s="32"/>
      <c r="BG209" s="32" t="s">
        <v>61</v>
      </c>
      <c r="BH209" s="32"/>
      <c r="BI209" s="32"/>
      <c r="BJ209" s="32"/>
      <c r="BK209" s="32" t="s">
        <v>62</v>
      </c>
      <c r="BL209" s="32"/>
      <c r="BM209" s="32"/>
      <c r="BN209" s="32"/>
      <c r="BO209" s="32"/>
      <c r="BP209" s="32" t="s">
        <v>63</v>
      </c>
      <c r="BQ209" s="32"/>
      <c r="BR209" s="32"/>
      <c r="BS209" s="32"/>
      <c r="CA209" s="1" t="s">
        <v>48</v>
      </c>
    </row>
    <row r="210" spans="1:79" s="6" customFormat="1" ht="12.75" customHeight="1">
      <c r="A210" s="31" t="s">
        <v>147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44"/>
      <c r="O210" s="45"/>
      <c r="P210" s="45"/>
      <c r="Q210" s="45"/>
      <c r="R210" s="45"/>
      <c r="S210" s="45"/>
      <c r="T210" s="45"/>
      <c r="U210" s="6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2"/>
      <c r="BQ210" s="83"/>
      <c r="BR210" s="83"/>
      <c r="BS210" s="84"/>
      <c r="CA210" s="6" t="s">
        <v>49</v>
      </c>
    </row>
    <row r="212" spans="1:79" ht="0.75" customHeight="1"/>
    <row r="213" spans="1:79" ht="35.25" customHeight="1">
      <c r="A213" s="55" t="s">
        <v>280</v>
      </c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</row>
    <row r="214" spans="1:79" ht="60" customHeight="1">
      <c r="A214" s="76" t="s">
        <v>432</v>
      </c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</row>
    <row r="215" spans="1:79" ht="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6" spans="1:79" hidden="1"/>
    <row r="217" spans="1:79" ht="28.5" customHeight="1">
      <c r="A217" s="85" t="s">
        <v>264</v>
      </c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4.25" customHeight="1">
      <c r="A218" s="55" t="s">
        <v>247</v>
      </c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</row>
    <row r="219" spans="1:79" ht="15" customHeight="1">
      <c r="A219" s="69" t="s">
        <v>245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</row>
    <row r="220" spans="1:79" ht="42.95" customHeight="1">
      <c r="A220" s="80" t="s">
        <v>135</v>
      </c>
      <c r="B220" s="80"/>
      <c r="C220" s="80"/>
      <c r="D220" s="80"/>
      <c r="E220" s="80"/>
      <c r="F220" s="80"/>
      <c r="G220" s="46" t="s">
        <v>19</v>
      </c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 t="s">
        <v>15</v>
      </c>
      <c r="U220" s="46"/>
      <c r="V220" s="46"/>
      <c r="W220" s="46"/>
      <c r="X220" s="46"/>
      <c r="Y220" s="46"/>
      <c r="Z220" s="46" t="s">
        <v>14</v>
      </c>
      <c r="AA220" s="46"/>
      <c r="AB220" s="46"/>
      <c r="AC220" s="46"/>
      <c r="AD220" s="46"/>
      <c r="AE220" s="46" t="s">
        <v>136</v>
      </c>
      <c r="AF220" s="46"/>
      <c r="AG220" s="46"/>
      <c r="AH220" s="46"/>
      <c r="AI220" s="46"/>
      <c r="AJ220" s="46"/>
      <c r="AK220" s="46" t="s">
        <v>137</v>
      </c>
      <c r="AL220" s="46"/>
      <c r="AM220" s="46"/>
      <c r="AN220" s="46"/>
      <c r="AO220" s="46"/>
      <c r="AP220" s="46"/>
      <c r="AQ220" s="46" t="s">
        <v>138</v>
      </c>
      <c r="AR220" s="46"/>
      <c r="AS220" s="46"/>
      <c r="AT220" s="46"/>
      <c r="AU220" s="46"/>
      <c r="AV220" s="46"/>
      <c r="AW220" s="46" t="s">
        <v>98</v>
      </c>
      <c r="AX220" s="46"/>
      <c r="AY220" s="46"/>
      <c r="AZ220" s="46"/>
      <c r="BA220" s="46"/>
      <c r="BB220" s="46"/>
      <c r="BC220" s="46"/>
      <c r="BD220" s="46"/>
      <c r="BE220" s="46"/>
      <c r="BF220" s="46"/>
      <c r="BG220" s="46" t="s">
        <v>139</v>
      </c>
      <c r="BH220" s="46"/>
      <c r="BI220" s="46"/>
      <c r="BJ220" s="46"/>
      <c r="BK220" s="46"/>
      <c r="BL220" s="46"/>
    </row>
    <row r="221" spans="1:79" ht="39.950000000000003" customHeight="1">
      <c r="A221" s="80"/>
      <c r="B221" s="80"/>
      <c r="C221" s="80"/>
      <c r="D221" s="80"/>
      <c r="E221" s="80"/>
      <c r="F221" s="80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 t="s">
        <v>17</v>
      </c>
      <c r="AX221" s="46"/>
      <c r="AY221" s="46"/>
      <c r="AZ221" s="46"/>
      <c r="BA221" s="46"/>
      <c r="BB221" s="46" t="s">
        <v>16</v>
      </c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</row>
    <row r="222" spans="1:79" ht="15" customHeight="1">
      <c r="A222" s="46">
        <v>1</v>
      </c>
      <c r="B222" s="46"/>
      <c r="C222" s="46"/>
      <c r="D222" s="46"/>
      <c r="E222" s="46"/>
      <c r="F222" s="46"/>
      <c r="G222" s="46">
        <v>2</v>
      </c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>
        <v>3</v>
      </c>
      <c r="U222" s="46"/>
      <c r="V222" s="46"/>
      <c r="W222" s="46"/>
      <c r="X222" s="46"/>
      <c r="Y222" s="46"/>
      <c r="Z222" s="46">
        <v>4</v>
      </c>
      <c r="AA222" s="46"/>
      <c r="AB222" s="46"/>
      <c r="AC222" s="46"/>
      <c r="AD222" s="46"/>
      <c r="AE222" s="46">
        <v>5</v>
      </c>
      <c r="AF222" s="46"/>
      <c r="AG222" s="46"/>
      <c r="AH222" s="46"/>
      <c r="AI222" s="46"/>
      <c r="AJ222" s="46"/>
      <c r="AK222" s="46">
        <v>6</v>
      </c>
      <c r="AL222" s="46"/>
      <c r="AM222" s="46"/>
      <c r="AN222" s="46"/>
      <c r="AO222" s="46"/>
      <c r="AP222" s="46"/>
      <c r="AQ222" s="46">
        <v>7</v>
      </c>
      <c r="AR222" s="46"/>
      <c r="AS222" s="46"/>
      <c r="AT222" s="46"/>
      <c r="AU222" s="46"/>
      <c r="AV222" s="46"/>
      <c r="AW222" s="46">
        <v>8</v>
      </c>
      <c r="AX222" s="46"/>
      <c r="AY222" s="46"/>
      <c r="AZ222" s="46"/>
      <c r="BA222" s="46"/>
      <c r="BB222" s="46">
        <v>9</v>
      </c>
      <c r="BC222" s="46"/>
      <c r="BD222" s="46"/>
      <c r="BE222" s="46"/>
      <c r="BF222" s="46"/>
      <c r="BG222" s="46">
        <v>10</v>
      </c>
      <c r="BH222" s="46"/>
      <c r="BI222" s="46"/>
      <c r="BJ222" s="46"/>
      <c r="BK222" s="46"/>
      <c r="BL222" s="46"/>
    </row>
    <row r="223" spans="1:79" s="1" customFormat="1" ht="12" hidden="1" customHeight="1">
      <c r="A223" s="39" t="s">
        <v>64</v>
      </c>
      <c r="B223" s="39"/>
      <c r="C223" s="39"/>
      <c r="D223" s="39"/>
      <c r="E223" s="39"/>
      <c r="F223" s="39"/>
      <c r="G223" s="33" t="s">
        <v>57</v>
      </c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2" t="s">
        <v>80</v>
      </c>
      <c r="U223" s="32"/>
      <c r="V223" s="32"/>
      <c r="W223" s="32"/>
      <c r="X223" s="32"/>
      <c r="Y223" s="32"/>
      <c r="Z223" s="32" t="s">
        <v>81</v>
      </c>
      <c r="AA223" s="32"/>
      <c r="AB223" s="32"/>
      <c r="AC223" s="32"/>
      <c r="AD223" s="32"/>
      <c r="AE223" s="32" t="s">
        <v>82</v>
      </c>
      <c r="AF223" s="32"/>
      <c r="AG223" s="32"/>
      <c r="AH223" s="32"/>
      <c r="AI223" s="32"/>
      <c r="AJ223" s="32"/>
      <c r="AK223" s="32" t="s">
        <v>83</v>
      </c>
      <c r="AL223" s="32"/>
      <c r="AM223" s="32"/>
      <c r="AN223" s="32"/>
      <c r="AO223" s="32"/>
      <c r="AP223" s="32"/>
      <c r="AQ223" s="81" t="s">
        <v>99</v>
      </c>
      <c r="AR223" s="32"/>
      <c r="AS223" s="32"/>
      <c r="AT223" s="32"/>
      <c r="AU223" s="32"/>
      <c r="AV223" s="32"/>
      <c r="AW223" s="32" t="s">
        <v>84</v>
      </c>
      <c r="AX223" s="32"/>
      <c r="AY223" s="32"/>
      <c r="AZ223" s="32"/>
      <c r="BA223" s="32"/>
      <c r="BB223" s="32" t="s">
        <v>85</v>
      </c>
      <c r="BC223" s="32"/>
      <c r="BD223" s="32"/>
      <c r="BE223" s="32"/>
      <c r="BF223" s="32"/>
      <c r="BG223" s="81" t="s">
        <v>100</v>
      </c>
      <c r="BH223" s="32"/>
      <c r="BI223" s="32"/>
      <c r="BJ223" s="32"/>
      <c r="BK223" s="32"/>
      <c r="BL223" s="32"/>
      <c r="CA223" s="1" t="s">
        <v>50</v>
      </c>
    </row>
    <row r="224" spans="1:79" s="25" customFormat="1" ht="38.25" customHeight="1">
      <c r="A224" s="34">
        <v>2610</v>
      </c>
      <c r="B224" s="34"/>
      <c r="C224" s="34"/>
      <c r="D224" s="34"/>
      <c r="E224" s="34"/>
      <c r="F224" s="34"/>
      <c r="G224" s="35" t="s">
        <v>314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8">
        <v>15225151</v>
      </c>
      <c r="U224" s="38"/>
      <c r="V224" s="38"/>
      <c r="W224" s="38"/>
      <c r="X224" s="38"/>
      <c r="Y224" s="38"/>
      <c r="Z224" s="38">
        <v>15220139.25</v>
      </c>
      <c r="AA224" s="38"/>
      <c r="AB224" s="38"/>
      <c r="AC224" s="38"/>
      <c r="AD224" s="38"/>
      <c r="AE224" s="38">
        <v>0</v>
      </c>
      <c r="AF224" s="38"/>
      <c r="AG224" s="38"/>
      <c r="AH224" s="38"/>
      <c r="AI224" s="38"/>
      <c r="AJ224" s="38"/>
      <c r="AK224" s="38">
        <v>0</v>
      </c>
      <c r="AL224" s="38"/>
      <c r="AM224" s="38"/>
      <c r="AN224" s="38"/>
      <c r="AO224" s="38"/>
      <c r="AP224" s="38"/>
      <c r="AQ224" s="38">
        <f>IF(ISNUMBER(AK224),AK224,0)-IF(ISNUMBER(AE224),AE224,0)</f>
        <v>0</v>
      </c>
      <c r="AR224" s="38"/>
      <c r="AS224" s="38"/>
      <c r="AT224" s="38"/>
      <c r="AU224" s="38"/>
      <c r="AV224" s="38"/>
      <c r="AW224" s="38">
        <v>0</v>
      </c>
      <c r="AX224" s="38"/>
      <c r="AY224" s="38"/>
      <c r="AZ224" s="38"/>
      <c r="BA224" s="38"/>
      <c r="BB224" s="38">
        <v>0</v>
      </c>
      <c r="BC224" s="38"/>
      <c r="BD224" s="38"/>
      <c r="BE224" s="38"/>
      <c r="BF224" s="38"/>
      <c r="BG224" s="38">
        <f>IF(ISNUMBER(Z224),Z224,0)+IF(ISNUMBER(AK224),AK224,0)</f>
        <v>15220139.25</v>
      </c>
      <c r="BH224" s="38"/>
      <c r="BI224" s="38"/>
      <c r="BJ224" s="38"/>
      <c r="BK224" s="38"/>
      <c r="BL224" s="38"/>
      <c r="CA224" s="25" t="s">
        <v>51</v>
      </c>
    </row>
    <row r="225" spans="1:79" s="6" customFormat="1" ht="12.75" customHeight="1">
      <c r="A225" s="26"/>
      <c r="B225" s="26"/>
      <c r="C225" s="26"/>
      <c r="D225" s="26"/>
      <c r="E225" s="26"/>
      <c r="F225" s="26"/>
      <c r="G225" s="27" t="s">
        <v>147</v>
      </c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9"/>
      <c r="T225" s="30">
        <v>15225151</v>
      </c>
      <c r="U225" s="30"/>
      <c r="V225" s="30"/>
      <c r="W225" s="30"/>
      <c r="X225" s="30"/>
      <c r="Y225" s="30"/>
      <c r="Z225" s="30">
        <v>15220139.25</v>
      </c>
      <c r="AA225" s="30"/>
      <c r="AB225" s="30"/>
      <c r="AC225" s="30"/>
      <c r="AD225" s="30"/>
      <c r="AE225" s="30">
        <v>0</v>
      </c>
      <c r="AF225" s="30"/>
      <c r="AG225" s="30"/>
      <c r="AH225" s="30"/>
      <c r="AI225" s="30"/>
      <c r="AJ225" s="30"/>
      <c r="AK225" s="30">
        <v>0</v>
      </c>
      <c r="AL225" s="30"/>
      <c r="AM225" s="30"/>
      <c r="AN225" s="30"/>
      <c r="AO225" s="30"/>
      <c r="AP225" s="30"/>
      <c r="AQ225" s="30">
        <f>IF(ISNUMBER(AK225),AK225,0)-IF(ISNUMBER(AE225),AE225,0)</f>
        <v>0</v>
      </c>
      <c r="AR225" s="30"/>
      <c r="AS225" s="30"/>
      <c r="AT225" s="30"/>
      <c r="AU225" s="30"/>
      <c r="AV225" s="30"/>
      <c r="AW225" s="30">
        <v>0</v>
      </c>
      <c r="AX225" s="30"/>
      <c r="AY225" s="30"/>
      <c r="AZ225" s="30"/>
      <c r="BA225" s="30"/>
      <c r="BB225" s="30">
        <v>0</v>
      </c>
      <c r="BC225" s="30"/>
      <c r="BD225" s="30"/>
      <c r="BE225" s="30"/>
      <c r="BF225" s="30"/>
      <c r="BG225" s="30">
        <f>IF(ISNUMBER(Z225),Z225,0)+IF(ISNUMBER(AK225),AK225,0)</f>
        <v>15220139.25</v>
      </c>
      <c r="BH225" s="30"/>
      <c r="BI225" s="30"/>
      <c r="BJ225" s="30"/>
      <c r="BK225" s="30"/>
      <c r="BL225" s="30"/>
    </row>
    <row r="226" spans="1:79" ht="7.5" customHeight="1"/>
    <row r="227" spans="1:79" ht="14.25" customHeight="1">
      <c r="A227" s="55" t="s">
        <v>265</v>
      </c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</row>
    <row r="228" spans="1:79" ht="15" customHeight="1">
      <c r="A228" s="69" t="s">
        <v>245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</row>
    <row r="229" spans="1:79" ht="18" customHeight="1">
      <c r="A229" s="46" t="s">
        <v>135</v>
      </c>
      <c r="B229" s="46"/>
      <c r="C229" s="46"/>
      <c r="D229" s="46"/>
      <c r="E229" s="46"/>
      <c r="F229" s="46"/>
      <c r="G229" s="46" t="s">
        <v>19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 t="s">
        <v>251</v>
      </c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 t="s">
        <v>262</v>
      </c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</row>
    <row r="230" spans="1:79" ht="42.9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 t="s">
        <v>140</v>
      </c>
      <c r="R230" s="46"/>
      <c r="S230" s="46"/>
      <c r="T230" s="46"/>
      <c r="U230" s="46"/>
      <c r="V230" s="80" t="s">
        <v>141</v>
      </c>
      <c r="W230" s="80"/>
      <c r="X230" s="80"/>
      <c r="Y230" s="80"/>
      <c r="Z230" s="46" t="s">
        <v>142</v>
      </c>
      <c r="AA230" s="46"/>
      <c r="AB230" s="46"/>
      <c r="AC230" s="46"/>
      <c r="AD230" s="46"/>
      <c r="AE230" s="46"/>
      <c r="AF230" s="46"/>
      <c r="AG230" s="46"/>
      <c r="AH230" s="46"/>
      <c r="AI230" s="46"/>
      <c r="AJ230" s="46" t="s">
        <v>143</v>
      </c>
      <c r="AK230" s="46"/>
      <c r="AL230" s="46"/>
      <c r="AM230" s="46"/>
      <c r="AN230" s="46"/>
      <c r="AO230" s="46" t="s">
        <v>20</v>
      </c>
      <c r="AP230" s="46"/>
      <c r="AQ230" s="46"/>
      <c r="AR230" s="46"/>
      <c r="AS230" s="46"/>
      <c r="AT230" s="80" t="s">
        <v>144</v>
      </c>
      <c r="AU230" s="80"/>
      <c r="AV230" s="80"/>
      <c r="AW230" s="80"/>
      <c r="AX230" s="46" t="s">
        <v>142</v>
      </c>
      <c r="AY230" s="46"/>
      <c r="AZ230" s="46"/>
      <c r="BA230" s="46"/>
      <c r="BB230" s="46"/>
      <c r="BC230" s="46"/>
      <c r="BD230" s="46"/>
      <c r="BE230" s="46"/>
      <c r="BF230" s="46"/>
      <c r="BG230" s="46"/>
      <c r="BH230" s="46" t="s">
        <v>145</v>
      </c>
      <c r="BI230" s="46"/>
      <c r="BJ230" s="46"/>
      <c r="BK230" s="46"/>
      <c r="BL230" s="46"/>
    </row>
    <row r="231" spans="1:79" ht="63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80"/>
      <c r="W231" s="80"/>
      <c r="X231" s="80"/>
      <c r="Y231" s="80"/>
      <c r="Z231" s="46" t="s">
        <v>17</v>
      </c>
      <c r="AA231" s="46"/>
      <c r="AB231" s="46"/>
      <c r="AC231" s="46"/>
      <c r="AD231" s="46"/>
      <c r="AE231" s="46" t="s">
        <v>16</v>
      </c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80"/>
      <c r="AU231" s="80"/>
      <c r="AV231" s="80"/>
      <c r="AW231" s="80"/>
      <c r="AX231" s="46" t="s">
        <v>17</v>
      </c>
      <c r="AY231" s="46"/>
      <c r="AZ231" s="46"/>
      <c r="BA231" s="46"/>
      <c r="BB231" s="46"/>
      <c r="BC231" s="46" t="s">
        <v>16</v>
      </c>
      <c r="BD231" s="46"/>
      <c r="BE231" s="46"/>
      <c r="BF231" s="46"/>
      <c r="BG231" s="46"/>
      <c r="BH231" s="46"/>
      <c r="BI231" s="46"/>
      <c r="BJ231" s="46"/>
      <c r="BK231" s="46"/>
      <c r="BL231" s="46"/>
    </row>
    <row r="232" spans="1:79" ht="15" customHeight="1">
      <c r="A232" s="46">
        <v>1</v>
      </c>
      <c r="B232" s="46"/>
      <c r="C232" s="46"/>
      <c r="D232" s="46"/>
      <c r="E232" s="46"/>
      <c r="F232" s="46"/>
      <c r="G232" s="46">
        <v>2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>
        <v>3</v>
      </c>
      <c r="R232" s="46"/>
      <c r="S232" s="46"/>
      <c r="T232" s="46"/>
      <c r="U232" s="46"/>
      <c r="V232" s="46">
        <v>4</v>
      </c>
      <c r="W232" s="46"/>
      <c r="X232" s="46"/>
      <c r="Y232" s="46"/>
      <c r="Z232" s="46">
        <v>5</v>
      </c>
      <c r="AA232" s="46"/>
      <c r="AB232" s="46"/>
      <c r="AC232" s="46"/>
      <c r="AD232" s="46"/>
      <c r="AE232" s="46">
        <v>6</v>
      </c>
      <c r="AF232" s="46"/>
      <c r="AG232" s="46"/>
      <c r="AH232" s="46"/>
      <c r="AI232" s="46"/>
      <c r="AJ232" s="46">
        <v>7</v>
      </c>
      <c r="AK232" s="46"/>
      <c r="AL232" s="46"/>
      <c r="AM232" s="46"/>
      <c r="AN232" s="46"/>
      <c r="AO232" s="46">
        <v>8</v>
      </c>
      <c r="AP232" s="46"/>
      <c r="AQ232" s="46"/>
      <c r="AR232" s="46"/>
      <c r="AS232" s="46"/>
      <c r="AT232" s="46">
        <v>9</v>
      </c>
      <c r="AU232" s="46"/>
      <c r="AV232" s="46"/>
      <c r="AW232" s="46"/>
      <c r="AX232" s="46">
        <v>10</v>
      </c>
      <c r="AY232" s="46"/>
      <c r="AZ232" s="46"/>
      <c r="BA232" s="46"/>
      <c r="BB232" s="46"/>
      <c r="BC232" s="46">
        <v>11</v>
      </c>
      <c r="BD232" s="46"/>
      <c r="BE232" s="46"/>
      <c r="BF232" s="46"/>
      <c r="BG232" s="46"/>
      <c r="BH232" s="46">
        <v>12</v>
      </c>
      <c r="BI232" s="46"/>
      <c r="BJ232" s="46"/>
      <c r="BK232" s="46"/>
      <c r="BL232" s="46"/>
    </row>
    <row r="233" spans="1:79" s="1" customFormat="1" ht="12" hidden="1" customHeight="1">
      <c r="A233" s="39" t="s">
        <v>64</v>
      </c>
      <c r="B233" s="39"/>
      <c r="C233" s="39"/>
      <c r="D233" s="39"/>
      <c r="E233" s="39"/>
      <c r="F233" s="39"/>
      <c r="G233" s="33" t="s">
        <v>57</v>
      </c>
      <c r="H233" s="33"/>
      <c r="I233" s="33"/>
      <c r="J233" s="33"/>
      <c r="K233" s="33"/>
      <c r="L233" s="33"/>
      <c r="M233" s="33"/>
      <c r="N233" s="33"/>
      <c r="O233" s="33"/>
      <c r="P233" s="33"/>
      <c r="Q233" s="32" t="s">
        <v>80</v>
      </c>
      <c r="R233" s="32"/>
      <c r="S233" s="32"/>
      <c r="T233" s="32"/>
      <c r="U233" s="32"/>
      <c r="V233" s="32" t="s">
        <v>81</v>
      </c>
      <c r="W233" s="32"/>
      <c r="X233" s="32"/>
      <c r="Y233" s="32"/>
      <c r="Z233" s="32" t="s">
        <v>82</v>
      </c>
      <c r="AA233" s="32"/>
      <c r="AB233" s="32"/>
      <c r="AC233" s="32"/>
      <c r="AD233" s="32"/>
      <c r="AE233" s="32" t="s">
        <v>83</v>
      </c>
      <c r="AF233" s="32"/>
      <c r="AG233" s="32"/>
      <c r="AH233" s="32"/>
      <c r="AI233" s="32"/>
      <c r="AJ233" s="81" t="s">
        <v>101</v>
      </c>
      <c r="AK233" s="32"/>
      <c r="AL233" s="32"/>
      <c r="AM233" s="32"/>
      <c r="AN233" s="32"/>
      <c r="AO233" s="32" t="s">
        <v>84</v>
      </c>
      <c r="AP233" s="32"/>
      <c r="AQ233" s="32"/>
      <c r="AR233" s="32"/>
      <c r="AS233" s="32"/>
      <c r="AT233" s="81" t="s">
        <v>102</v>
      </c>
      <c r="AU233" s="32"/>
      <c r="AV233" s="32"/>
      <c r="AW233" s="32"/>
      <c r="AX233" s="32" t="s">
        <v>85</v>
      </c>
      <c r="AY233" s="32"/>
      <c r="AZ233" s="32"/>
      <c r="BA233" s="32"/>
      <c r="BB233" s="32"/>
      <c r="BC233" s="32" t="s">
        <v>86</v>
      </c>
      <c r="BD233" s="32"/>
      <c r="BE233" s="32"/>
      <c r="BF233" s="32"/>
      <c r="BG233" s="32"/>
      <c r="BH233" s="81" t="s">
        <v>101</v>
      </c>
      <c r="BI233" s="32"/>
      <c r="BJ233" s="32"/>
      <c r="BK233" s="32"/>
      <c r="BL233" s="32"/>
      <c r="CA233" s="1" t="s">
        <v>52</v>
      </c>
    </row>
    <row r="234" spans="1:79" s="25" customFormat="1" ht="38.25" customHeight="1">
      <c r="A234" s="34">
        <v>2610</v>
      </c>
      <c r="B234" s="34"/>
      <c r="C234" s="34"/>
      <c r="D234" s="34"/>
      <c r="E234" s="34"/>
      <c r="F234" s="34"/>
      <c r="G234" s="35" t="s">
        <v>314</v>
      </c>
      <c r="H234" s="36"/>
      <c r="I234" s="36"/>
      <c r="J234" s="36"/>
      <c r="K234" s="36"/>
      <c r="L234" s="36"/>
      <c r="M234" s="36"/>
      <c r="N234" s="36"/>
      <c r="O234" s="36"/>
      <c r="P234" s="37"/>
      <c r="Q234" s="38">
        <v>20177800</v>
      </c>
      <c r="R234" s="38"/>
      <c r="S234" s="38"/>
      <c r="T234" s="38"/>
      <c r="U234" s="38"/>
      <c r="V234" s="38">
        <v>0</v>
      </c>
      <c r="W234" s="38"/>
      <c r="X234" s="38"/>
      <c r="Y234" s="38"/>
      <c r="Z234" s="38">
        <v>0</v>
      </c>
      <c r="AA234" s="38"/>
      <c r="AB234" s="38"/>
      <c r="AC234" s="38"/>
      <c r="AD234" s="38"/>
      <c r="AE234" s="38">
        <v>0</v>
      </c>
      <c r="AF234" s="38"/>
      <c r="AG234" s="38"/>
      <c r="AH234" s="38"/>
      <c r="AI234" s="38"/>
      <c r="AJ234" s="38">
        <f>IF(ISNUMBER(Q234),Q234,0)-IF(ISNUMBER(Z234),Z234,0)</f>
        <v>20177800</v>
      </c>
      <c r="AK234" s="38"/>
      <c r="AL234" s="38"/>
      <c r="AM234" s="38"/>
      <c r="AN234" s="38"/>
      <c r="AO234" s="38">
        <v>22775900</v>
      </c>
      <c r="AP234" s="38"/>
      <c r="AQ234" s="38"/>
      <c r="AR234" s="38"/>
      <c r="AS234" s="38"/>
      <c r="AT234" s="38">
        <f>IF(ISNUMBER(V234),V234,0)-IF(ISNUMBER(Z234),Z234,0)-IF(ISNUMBER(AE234),AE234,0)</f>
        <v>0</v>
      </c>
      <c r="AU234" s="38"/>
      <c r="AV234" s="38"/>
      <c r="AW234" s="38"/>
      <c r="AX234" s="38">
        <v>0</v>
      </c>
      <c r="AY234" s="38"/>
      <c r="AZ234" s="38"/>
      <c r="BA234" s="38"/>
      <c r="BB234" s="38"/>
      <c r="BC234" s="38">
        <v>0</v>
      </c>
      <c r="BD234" s="38"/>
      <c r="BE234" s="38"/>
      <c r="BF234" s="38"/>
      <c r="BG234" s="38"/>
      <c r="BH234" s="38">
        <f>IF(ISNUMBER(AO234),AO234,0)-IF(ISNUMBER(AX234),AX234,0)</f>
        <v>22775900</v>
      </c>
      <c r="BI234" s="38"/>
      <c r="BJ234" s="38"/>
      <c r="BK234" s="38"/>
      <c r="BL234" s="38"/>
      <c r="CA234" s="25" t="s">
        <v>53</v>
      </c>
    </row>
    <row r="235" spans="1:79" s="6" customFormat="1" ht="12.75" customHeight="1">
      <c r="A235" s="26"/>
      <c r="B235" s="26"/>
      <c r="C235" s="26"/>
      <c r="D235" s="26"/>
      <c r="E235" s="26"/>
      <c r="F235" s="26"/>
      <c r="G235" s="27" t="s">
        <v>147</v>
      </c>
      <c r="H235" s="28"/>
      <c r="I235" s="28"/>
      <c r="J235" s="28"/>
      <c r="K235" s="28"/>
      <c r="L235" s="28"/>
      <c r="M235" s="28"/>
      <c r="N235" s="28"/>
      <c r="O235" s="28"/>
      <c r="P235" s="29"/>
      <c r="Q235" s="30">
        <v>20177800</v>
      </c>
      <c r="R235" s="30"/>
      <c r="S235" s="30"/>
      <c r="T235" s="30"/>
      <c r="U235" s="30"/>
      <c r="V235" s="30">
        <v>0</v>
      </c>
      <c r="W235" s="30"/>
      <c r="X235" s="30"/>
      <c r="Y235" s="30"/>
      <c r="Z235" s="30">
        <v>0</v>
      </c>
      <c r="AA235" s="30"/>
      <c r="AB235" s="30"/>
      <c r="AC235" s="30"/>
      <c r="AD235" s="30"/>
      <c r="AE235" s="30">
        <v>0</v>
      </c>
      <c r="AF235" s="30"/>
      <c r="AG235" s="30"/>
      <c r="AH235" s="30"/>
      <c r="AI235" s="30"/>
      <c r="AJ235" s="30">
        <f>IF(ISNUMBER(Q235),Q235,0)-IF(ISNUMBER(Z235),Z235,0)</f>
        <v>20177800</v>
      </c>
      <c r="AK235" s="30"/>
      <c r="AL235" s="30"/>
      <c r="AM235" s="30"/>
      <c r="AN235" s="30"/>
      <c r="AO235" s="30">
        <v>22775900</v>
      </c>
      <c r="AP235" s="30"/>
      <c r="AQ235" s="30"/>
      <c r="AR235" s="30"/>
      <c r="AS235" s="30"/>
      <c r="AT235" s="30">
        <f>IF(ISNUMBER(V235),V235,0)-IF(ISNUMBER(Z235),Z235,0)-IF(ISNUMBER(AE235),AE235,0)</f>
        <v>0</v>
      </c>
      <c r="AU235" s="30"/>
      <c r="AV235" s="30"/>
      <c r="AW235" s="30"/>
      <c r="AX235" s="30">
        <v>0</v>
      </c>
      <c r="AY235" s="30"/>
      <c r="AZ235" s="30"/>
      <c r="BA235" s="30"/>
      <c r="BB235" s="30"/>
      <c r="BC235" s="30">
        <v>0</v>
      </c>
      <c r="BD235" s="30"/>
      <c r="BE235" s="30"/>
      <c r="BF235" s="30"/>
      <c r="BG235" s="30"/>
      <c r="BH235" s="30">
        <f>IF(ISNUMBER(AO235),AO235,0)-IF(ISNUMBER(AX235),AX235,0)</f>
        <v>22775900</v>
      </c>
      <c r="BI235" s="30"/>
      <c r="BJ235" s="30"/>
      <c r="BK235" s="30"/>
      <c r="BL235" s="30"/>
    </row>
    <row r="237" spans="1:79" ht="14.25" customHeight="1">
      <c r="A237" s="55" t="s">
        <v>252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</row>
    <row r="238" spans="1:79" ht="15" customHeight="1">
      <c r="A238" s="69" t="s">
        <v>245</v>
      </c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</row>
    <row r="239" spans="1:79" ht="42.95" customHeight="1">
      <c r="A239" s="80" t="s">
        <v>135</v>
      </c>
      <c r="B239" s="80"/>
      <c r="C239" s="80"/>
      <c r="D239" s="80"/>
      <c r="E239" s="80"/>
      <c r="F239" s="80"/>
      <c r="G239" s="46" t="s">
        <v>19</v>
      </c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 t="s">
        <v>15</v>
      </c>
      <c r="U239" s="46"/>
      <c r="V239" s="46"/>
      <c r="W239" s="46"/>
      <c r="X239" s="46"/>
      <c r="Y239" s="46"/>
      <c r="Z239" s="46" t="s">
        <v>14</v>
      </c>
      <c r="AA239" s="46"/>
      <c r="AB239" s="46"/>
      <c r="AC239" s="46"/>
      <c r="AD239" s="46"/>
      <c r="AE239" s="46" t="s">
        <v>248</v>
      </c>
      <c r="AF239" s="46"/>
      <c r="AG239" s="46"/>
      <c r="AH239" s="46"/>
      <c r="AI239" s="46"/>
      <c r="AJ239" s="46"/>
      <c r="AK239" s="46" t="s">
        <v>253</v>
      </c>
      <c r="AL239" s="46"/>
      <c r="AM239" s="46"/>
      <c r="AN239" s="46"/>
      <c r="AO239" s="46"/>
      <c r="AP239" s="46"/>
      <c r="AQ239" s="46" t="s">
        <v>266</v>
      </c>
      <c r="AR239" s="46"/>
      <c r="AS239" s="46"/>
      <c r="AT239" s="46"/>
      <c r="AU239" s="46"/>
      <c r="AV239" s="46"/>
      <c r="AW239" s="46" t="s">
        <v>18</v>
      </c>
      <c r="AX239" s="46"/>
      <c r="AY239" s="46"/>
      <c r="AZ239" s="46"/>
      <c r="BA239" s="46"/>
      <c r="BB239" s="46"/>
      <c r="BC239" s="46"/>
      <c r="BD239" s="46"/>
      <c r="BE239" s="46" t="s">
        <v>156</v>
      </c>
      <c r="BF239" s="46"/>
      <c r="BG239" s="46"/>
      <c r="BH239" s="46"/>
      <c r="BI239" s="46"/>
      <c r="BJ239" s="46"/>
      <c r="BK239" s="46"/>
      <c r="BL239" s="46"/>
    </row>
    <row r="240" spans="1:79" ht="21.75" customHeight="1">
      <c r="A240" s="80"/>
      <c r="B240" s="80"/>
      <c r="C240" s="80"/>
      <c r="D240" s="80"/>
      <c r="E240" s="80"/>
      <c r="F240" s="80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</row>
    <row r="241" spans="1:79" ht="15" customHeight="1">
      <c r="A241" s="46">
        <v>1</v>
      </c>
      <c r="B241" s="46"/>
      <c r="C241" s="46"/>
      <c r="D241" s="46"/>
      <c r="E241" s="46"/>
      <c r="F241" s="46"/>
      <c r="G241" s="46">
        <v>2</v>
      </c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>
        <v>3</v>
      </c>
      <c r="U241" s="46"/>
      <c r="V241" s="46"/>
      <c r="W241" s="46"/>
      <c r="X241" s="46"/>
      <c r="Y241" s="46"/>
      <c r="Z241" s="46">
        <v>4</v>
      </c>
      <c r="AA241" s="46"/>
      <c r="AB241" s="46"/>
      <c r="AC241" s="46"/>
      <c r="AD241" s="46"/>
      <c r="AE241" s="46">
        <v>5</v>
      </c>
      <c r="AF241" s="46"/>
      <c r="AG241" s="46"/>
      <c r="AH241" s="46"/>
      <c r="AI241" s="46"/>
      <c r="AJ241" s="46"/>
      <c r="AK241" s="46">
        <v>6</v>
      </c>
      <c r="AL241" s="46"/>
      <c r="AM241" s="46"/>
      <c r="AN241" s="46"/>
      <c r="AO241" s="46"/>
      <c r="AP241" s="46"/>
      <c r="AQ241" s="46">
        <v>7</v>
      </c>
      <c r="AR241" s="46"/>
      <c r="AS241" s="46"/>
      <c r="AT241" s="46"/>
      <c r="AU241" s="46"/>
      <c r="AV241" s="46"/>
      <c r="AW241" s="39">
        <v>8</v>
      </c>
      <c r="AX241" s="39"/>
      <c r="AY241" s="39"/>
      <c r="AZ241" s="39"/>
      <c r="BA241" s="39"/>
      <c r="BB241" s="39"/>
      <c r="BC241" s="39"/>
      <c r="BD241" s="39"/>
      <c r="BE241" s="39">
        <v>9</v>
      </c>
      <c r="BF241" s="39"/>
      <c r="BG241" s="39"/>
      <c r="BH241" s="39"/>
      <c r="BI241" s="39"/>
      <c r="BJ241" s="39"/>
      <c r="BK241" s="39"/>
      <c r="BL241" s="39"/>
    </row>
    <row r="242" spans="1:79" s="1" customFormat="1" ht="18.75" hidden="1" customHeight="1">
      <c r="A242" s="39" t="s">
        <v>64</v>
      </c>
      <c r="B242" s="39"/>
      <c r="C242" s="39"/>
      <c r="D242" s="39"/>
      <c r="E242" s="39"/>
      <c r="F242" s="39"/>
      <c r="G242" s="33" t="s">
        <v>57</v>
      </c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2" t="s">
        <v>80</v>
      </c>
      <c r="U242" s="32"/>
      <c r="V242" s="32"/>
      <c r="W242" s="32"/>
      <c r="X242" s="32"/>
      <c r="Y242" s="32"/>
      <c r="Z242" s="32" t="s">
        <v>81</v>
      </c>
      <c r="AA242" s="32"/>
      <c r="AB242" s="32"/>
      <c r="AC242" s="32"/>
      <c r="AD242" s="32"/>
      <c r="AE242" s="32" t="s">
        <v>82</v>
      </c>
      <c r="AF242" s="32"/>
      <c r="AG242" s="32"/>
      <c r="AH242" s="32"/>
      <c r="AI242" s="32"/>
      <c r="AJ242" s="32"/>
      <c r="AK242" s="32" t="s">
        <v>83</v>
      </c>
      <c r="AL242" s="32"/>
      <c r="AM242" s="32"/>
      <c r="AN242" s="32"/>
      <c r="AO242" s="32"/>
      <c r="AP242" s="32"/>
      <c r="AQ242" s="32" t="s">
        <v>84</v>
      </c>
      <c r="AR242" s="32"/>
      <c r="AS242" s="32"/>
      <c r="AT242" s="32"/>
      <c r="AU242" s="32"/>
      <c r="AV242" s="32"/>
      <c r="AW242" s="33" t="s">
        <v>87</v>
      </c>
      <c r="AX242" s="33"/>
      <c r="AY242" s="33"/>
      <c r="AZ242" s="33"/>
      <c r="BA242" s="33"/>
      <c r="BB242" s="33"/>
      <c r="BC242" s="33"/>
      <c r="BD242" s="33"/>
      <c r="BE242" s="33" t="s">
        <v>88</v>
      </c>
      <c r="BF242" s="33"/>
      <c r="BG242" s="33"/>
      <c r="BH242" s="33"/>
      <c r="BI242" s="33"/>
      <c r="BJ242" s="33"/>
      <c r="BK242" s="33"/>
      <c r="BL242" s="33"/>
      <c r="CA242" s="1" t="s">
        <v>54</v>
      </c>
    </row>
    <row r="243" spans="1:79" s="25" customFormat="1" ht="38.25" customHeight="1">
      <c r="A243" s="34">
        <v>2610</v>
      </c>
      <c r="B243" s="34"/>
      <c r="C243" s="34"/>
      <c r="D243" s="34"/>
      <c r="E243" s="34"/>
      <c r="F243" s="34"/>
      <c r="G243" s="35" t="s">
        <v>314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8">
        <v>15225151</v>
      </c>
      <c r="U243" s="38"/>
      <c r="V243" s="38"/>
      <c r="W243" s="38"/>
      <c r="X243" s="38"/>
      <c r="Y243" s="38"/>
      <c r="Z243" s="38">
        <v>15220139</v>
      </c>
      <c r="AA243" s="38"/>
      <c r="AB243" s="38"/>
      <c r="AC243" s="38"/>
      <c r="AD243" s="38"/>
      <c r="AE243" s="38">
        <v>331</v>
      </c>
      <c r="AF243" s="38"/>
      <c r="AG243" s="38"/>
      <c r="AH243" s="38"/>
      <c r="AI243" s="38"/>
      <c r="AJ243" s="38"/>
      <c r="AK243" s="38">
        <v>414</v>
      </c>
      <c r="AL243" s="38"/>
      <c r="AM243" s="38"/>
      <c r="AN243" s="38"/>
      <c r="AO243" s="38"/>
      <c r="AP243" s="38"/>
      <c r="AQ243" s="38">
        <v>0</v>
      </c>
      <c r="AR243" s="38"/>
      <c r="AS243" s="38"/>
      <c r="AT243" s="38"/>
      <c r="AU243" s="38"/>
      <c r="AV243" s="38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CA243" s="25" t="s">
        <v>55</v>
      </c>
    </row>
    <row r="244" spans="1:79" s="6" customFormat="1" ht="12.75" customHeight="1">
      <c r="A244" s="26"/>
      <c r="B244" s="26"/>
      <c r="C244" s="26"/>
      <c r="D244" s="26"/>
      <c r="E244" s="26"/>
      <c r="F244" s="26"/>
      <c r="G244" s="27" t="s">
        <v>147</v>
      </c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9"/>
      <c r="T244" s="30">
        <v>15225151</v>
      </c>
      <c r="U244" s="30"/>
      <c r="V244" s="30"/>
      <c r="W244" s="30"/>
      <c r="X244" s="30"/>
      <c r="Y244" s="30"/>
      <c r="Z244" s="30">
        <v>15220139</v>
      </c>
      <c r="AA244" s="30"/>
      <c r="AB244" s="30"/>
      <c r="AC244" s="30"/>
      <c r="AD244" s="30"/>
      <c r="AE244" s="30">
        <v>331</v>
      </c>
      <c r="AF244" s="30"/>
      <c r="AG244" s="30"/>
      <c r="AH244" s="30"/>
      <c r="AI244" s="30"/>
      <c r="AJ244" s="30"/>
      <c r="AK244" s="30">
        <v>414</v>
      </c>
      <c r="AL244" s="30"/>
      <c r="AM244" s="30"/>
      <c r="AN244" s="30"/>
      <c r="AO244" s="30"/>
      <c r="AP244" s="30"/>
      <c r="AQ244" s="30">
        <v>0</v>
      </c>
      <c r="AR244" s="30"/>
      <c r="AS244" s="30"/>
      <c r="AT244" s="30"/>
      <c r="AU244" s="30"/>
      <c r="AV244" s="30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</row>
    <row r="246" spans="1:79" ht="14.25" customHeight="1">
      <c r="A246" s="55" t="s">
        <v>254</v>
      </c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</row>
    <row r="247" spans="1:79" ht="30" customHeight="1">
      <c r="A247" s="76" t="s">
        <v>433</v>
      </c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</row>
    <row r="248" spans="1:79" ht="0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1:79" hidden="1"/>
    <row r="250" spans="1:79" ht="14.25">
      <c r="A250" s="55" t="s">
        <v>281</v>
      </c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</row>
    <row r="251" spans="1:79" ht="14.25">
      <c r="A251" s="55" t="s">
        <v>255</v>
      </c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</row>
    <row r="252" spans="1:79" ht="1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</row>
    <row r="253" spans="1:79" ht="1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79" hidden="1"/>
    <row r="255" spans="1:79" hidden="1"/>
    <row r="256" spans="1:79" ht="18.95" customHeight="1">
      <c r="A256" s="70" t="s">
        <v>239</v>
      </c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22"/>
      <c r="AC256" s="22"/>
      <c r="AD256" s="22"/>
      <c r="AE256" s="22"/>
      <c r="AF256" s="22"/>
      <c r="AG256" s="22"/>
      <c r="AH256" s="77"/>
      <c r="AI256" s="77"/>
      <c r="AJ256" s="77"/>
      <c r="AK256" s="77"/>
      <c r="AL256" s="77"/>
      <c r="AM256" s="77"/>
      <c r="AN256" s="77"/>
      <c r="AO256" s="77"/>
      <c r="AP256" s="77"/>
      <c r="AQ256" s="22"/>
      <c r="AR256" s="22"/>
      <c r="AS256" s="22"/>
      <c r="AT256" s="22"/>
      <c r="AU256" s="78" t="s">
        <v>241</v>
      </c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</row>
    <row r="257" spans="1:58" ht="12.75" customHeight="1">
      <c r="AB257" s="23"/>
      <c r="AC257" s="23"/>
      <c r="AD257" s="23"/>
      <c r="AE257" s="23"/>
      <c r="AF257" s="23"/>
      <c r="AG257" s="23"/>
      <c r="AH257" s="75" t="s">
        <v>1</v>
      </c>
      <c r="AI257" s="75"/>
      <c r="AJ257" s="75"/>
      <c r="AK257" s="75"/>
      <c r="AL257" s="75"/>
      <c r="AM257" s="75"/>
      <c r="AN257" s="75"/>
      <c r="AO257" s="75"/>
      <c r="AP257" s="75"/>
      <c r="AQ257" s="23"/>
      <c r="AR257" s="23"/>
      <c r="AS257" s="23"/>
      <c r="AT257" s="23"/>
      <c r="AU257" s="75" t="s">
        <v>160</v>
      </c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</row>
    <row r="258" spans="1:58" ht="15">
      <c r="AB258" s="23"/>
      <c r="AC258" s="23"/>
      <c r="AD258" s="23"/>
      <c r="AE258" s="23"/>
      <c r="AF258" s="23"/>
      <c r="AG258" s="23"/>
      <c r="AH258" s="24"/>
      <c r="AI258" s="24"/>
      <c r="AJ258" s="24"/>
      <c r="AK258" s="24"/>
      <c r="AL258" s="24"/>
      <c r="AM258" s="24"/>
      <c r="AN258" s="24"/>
      <c r="AO258" s="24"/>
      <c r="AP258" s="24"/>
      <c r="AQ258" s="23"/>
      <c r="AR258" s="23"/>
      <c r="AS258" s="23"/>
      <c r="AT258" s="23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</row>
    <row r="259" spans="1:58" ht="18" customHeight="1">
      <c r="A259" s="70" t="s">
        <v>240</v>
      </c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23"/>
      <c r="AC259" s="23"/>
      <c r="AD259" s="23"/>
      <c r="AE259" s="23"/>
      <c r="AF259" s="23"/>
      <c r="AG259" s="23"/>
      <c r="AH259" s="72"/>
      <c r="AI259" s="72"/>
      <c r="AJ259" s="72"/>
      <c r="AK259" s="72"/>
      <c r="AL259" s="72"/>
      <c r="AM259" s="72"/>
      <c r="AN259" s="72"/>
      <c r="AO259" s="72"/>
      <c r="AP259" s="72"/>
      <c r="AQ259" s="23"/>
      <c r="AR259" s="23"/>
      <c r="AS259" s="23"/>
      <c r="AT259" s="23"/>
      <c r="AU259" s="73" t="s">
        <v>242</v>
      </c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</row>
    <row r="260" spans="1:58" ht="12" customHeight="1">
      <c r="AB260" s="23"/>
      <c r="AC260" s="23"/>
      <c r="AD260" s="23"/>
      <c r="AE260" s="23"/>
      <c r="AF260" s="23"/>
      <c r="AG260" s="23"/>
      <c r="AH260" s="75" t="s">
        <v>1</v>
      </c>
      <c r="AI260" s="75"/>
      <c r="AJ260" s="75"/>
      <c r="AK260" s="75"/>
      <c r="AL260" s="75"/>
      <c r="AM260" s="75"/>
      <c r="AN260" s="75"/>
      <c r="AO260" s="75"/>
      <c r="AP260" s="75"/>
      <c r="AQ260" s="23"/>
      <c r="AR260" s="23"/>
      <c r="AS260" s="23"/>
      <c r="AT260" s="23"/>
      <c r="AU260" s="75" t="s">
        <v>160</v>
      </c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</row>
  </sheetData>
  <mergeCells count="173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E100:AI100"/>
    <mergeCell ref="AJ100:AN100"/>
    <mergeCell ref="AO100:AS100"/>
    <mergeCell ref="AT100:AX100"/>
    <mergeCell ref="AY100:BC100"/>
    <mergeCell ref="BD100:BH100"/>
    <mergeCell ref="BQ92:BT92"/>
    <mergeCell ref="BU92:BY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B93:BF93"/>
    <mergeCell ref="BG93:BK93"/>
    <mergeCell ref="BL93:BP93"/>
    <mergeCell ref="BQ93:BT93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3:AS103"/>
    <mergeCell ref="AT103:AX103"/>
    <mergeCell ref="AY103:BC103"/>
    <mergeCell ref="BD103:BH103"/>
    <mergeCell ref="A109:BL109"/>
    <mergeCell ref="A110:BL110"/>
    <mergeCell ref="AJ104:AN104"/>
    <mergeCell ref="AO104:AS104"/>
    <mergeCell ref="AT104:AX104"/>
    <mergeCell ref="AY104:BC104"/>
    <mergeCell ref="U104:Y104"/>
    <mergeCell ref="Z104:AD104"/>
    <mergeCell ref="AE104:AI10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E114:BI114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BT115:BX115"/>
    <mergeCell ref="A133:BL133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15:AT115"/>
    <mergeCell ref="AU115:AY115"/>
    <mergeCell ref="AZ115:BD115"/>
    <mergeCell ref="BE115:BI115"/>
    <mergeCell ref="BJ115:BN115"/>
    <mergeCell ref="BO115:BS115"/>
    <mergeCell ref="BT117:BX117"/>
    <mergeCell ref="AP138:AT138"/>
    <mergeCell ref="AU138:AY138"/>
    <mergeCell ref="AZ138:BD138"/>
    <mergeCell ref="BE138:BI138"/>
    <mergeCell ref="A156:BL156"/>
    <mergeCell ref="A157:BR157"/>
    <mergeCell ref="AP139:AT139"/>
    <mergeCell ref="AU139:AY139"/>
    <mergeCell ref="AZ139:BD139"/>
    <mergeCell ref="BE139:BI139"/>
    <mergeCell ref="A138:C138"/>
    <mergeCell ref="D138:P138"/>
    <mergeCell ref="Q138:U138"/>
    <mergeCell ref="V138:AE138"/>
    <mergeCell ref="AF138:AJ138"/>
    <mergeCell ref="AK138:AO138"/>
    <mergeCell ref="D137:P137"/>
    <mergeCell ref="Q137:U137"/>
    <mergeCell ref="V137:AE137"/>
    <mergeCell ref="AF137:AJ137"/>
    <mergeCell ref="AK137:AO137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158:T159"/>
    <mergeCell ref="U158:AD158"/>
    <mergeCell ref="AE158:AN158"/>
    <mergeCell ref="AO158:AX158"/>
    <mergeCell ref="AY158:BH158"/>
    <mergeCell ref="BI158:BR158"/>
    <mergeCell ref="U159:Y159"/>
    <mergeCell ref="Z159:AD159"/>
    <mergeCell ref="AE159:AI159"/>
    <mergeCell ref="AJ159:AN159"/>
    <mergeCell ref="BJ173:BL174"/>
    <mergeCell ref="W174:Y174"/>
    <mergeCell ref="Z174:AB174"/>
    <mergeCell ref="AC174:AE174"/>
    <mergeCell ref="AF174:AH174"/>
    <mergeCell ref="AI174:AK174"/>
    <mergeCell ref="AL174:AN174"/>
    <mergeCell ref="AO174:AQ174"/>
    <mergeCell ref="AR174:AT174"/>
    <mergeCell ref="BG172:BL17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W172:AH172"/>
    <mergeCell ref="AI172:AT172"/>
    <mergeCell ref="AU172:AZ172"/>
    <mergeCell ref="BA172:BF172"/>
    <mergeCell ref="AT162:AX162"/>
    <mergeCell ref="AY162:BC162"/>
    <mergeCell ref="BD162:BH162"/>
    <mergeCell ref="BI162:BM162"/>
    <mergeCell ref="BN162:BR162"/>
    <mergeCell ref="A171:BL171"/>
    <mergeCell ref="AT163:AX163"/>
    <mergeCell ref="AY163:BC163"/>
    <mergeCell ref="BD163:BH163"/>
    <mergeCell ref="BI163:BM163"/>
    <mergeCell ref="A162:T162"/>
    <mergeCell ref="U162:Y162"/>
    <mergeCell ref="Z162:AD162"/>
    <mergeCell ref="AE162:AI162"/>
    <mergeCell ref="AJ162:AN162"/>
    <mergeCell ref="AO162:AS162"/>
    <mergeCell ref="W173:AB173"/>
    <mergeCell ref="AC173:AH173"/>
    <mergeCell ref="AI173:AN173"/>
    <mergeCell ref="AO173:AT173"/>
    <mergeCell ref="AU173:AW174"/>
    <mergeCell ref="AX173:AZ174"/>
    <mergeCell ref="BA173:BC174"/>
    <mergeCell ref="BD173:BF174"/>
    <mergeCell ref="BG173:BI174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A172:C174"/>
    <mergeCell ref="D172:V174"/>
    <mergeCell ref="A188:BS188"/>
    <mergeCell ref="A189:F190"/>
    <mergeCell ref="G189:S190"/>
    <mergeCell ref="T189:Z190"/>
    <mergeCell ref="AA189:AO189"/>
    <mergeCell ref="AP189:BD189"/>
    <mergeCell ref="BE189:BS189"/>
    <mergeCell ref="AA190:AE190"/>
    <mergeCell ref="AF190:AJ190"/>
    <mergeCell ref="AK190:AO190"/>
    <mergeCell ref="BA177:BC177"/>
    <mergeCell ref="BD177:BF177"/>
    <mergeCell ref="BG177:BI177"/>
    <mergeCell ref="BJ177:BL177"/>
    <mergeCell ref="A186:BL186"/>
    <mergeCell ref="A187:BS187"/>
    <mergeCell ref="AF178:AH178"/>
    <mergeCell ref="AI178:AK178"/>
    <mergeCell ref="AL178:AN178"/>
    <mergeCell ref="AO178:AQ178"/>
    <mergeCell ref="AI177:AK177"/>
    <mergeCell ref="AL177:AN177"/>
    <mergeCell ref="AO177:AQ177"/>
    <mergeCell ref="AR177:AT177"/>
    <mergeCell ref="AU177:AW177"/>
    <mergeCell ref="AX177:AZ177"/>
    <mergeCell ref="A177:C177"/>
    <mergeCell ref="D177:V177"/>
    <mergeCell ref="W177:Y177"/>
    <mergeCell ref="Z177:AB177"/>
    <mergeCell ref="AC177:AE177"/>
    <mergeCell ref="AF177:AH177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8:AT198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195:BL195"/>
    <mergeCell ref="A196:BD196"/>
    <mergeCell ref="A197:F198"/>
    <mergeCell ref="G197:S198"/>
    <mergeCell ref="T197:Z198"/>
    <mergeCell ref="AA197:AO197"/>
    <mergeCell ref="AP197:BD197"/>
    <mergeCell ref="AA198:AE198"/>
    <mergeCell ref="AF198:AJ198"/>
    <mergeCell ref="AK198:AO198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Z201:BD201"/>
    <mergeCell ref="AU199:AY199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AA207:AE207"/>
    <mergeCell ref="AF207:AI207"/>
    <mergeCell ref="AJ207:AN207"/>
    <mergeCell ref="AO207:AR207"/>
    <mergeCell ref="AS207:AW207"/>
    <mergeCell ref="AX207:BA207"/>
    <mergeCell ref="A204:BL204"/>
    <mergeCell ref="A205:BM205"/>
    <mergeCell ref="A206:M207"/>
    <mergeCell ref="N206:U207"/>
    <mergeCell ref="V206:Z207"/>
    <mergeCell ref="AA206:AI206"/>
    <mergeCell ref="AJ206:AR206"/>
    <mergeCell ref="AS206:BA206"/>
    <mergeCell ref="BB206:BJ206"/>
    <mergeCell ref="BK206:BS206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BP208:BS208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AX209:BA209"/>
    <mergeCell ref="AO208:AR208"/>
    <mergeCell ref="AS208:AW208"/>
    <mergeCell ref="AX208:BA208"/>
    <mergeCell ref="BB208:BF208"/>
    <mergeCell ref="BG208:BJ208"/>
    <mergeCell ref="BK208:BO208"/>
    <mergeCell ref="AQ220:AV221"/>
    <mergeCell ref="AW220:BF220"/>
    <mergeCell ref="BG220:BL221"/>
    <mergeCell ref="AW221:BA221"/>
    <mergeCell ref="BB221:BF221"/>
    <mergeCell ref="A222:F222"/>
    <mergeCell ref="G222:S222"/>
    <mergeCell ref="T222:Y222"/>
    <mergeCell ref="Z222:AD222"/>
    <mergeCell ref="AE222:AJ222"/>
    <mergeCell ref="A220:F221"/>
    <mergeCell ref="G220:S221"/>
    <mergeCell ref="T220:Y221"/>
    <mergeCell ref="Z220:AD221"/>
    <mergeCell ref="AE220:AJ221"/>
    <mergeCell ref="AK220:AP221"/>
    <mergeCell ref="BP210:BS210"/>
    <mergeCell ref="A213:BL213"/>
    <mergeCell ref="A214:BL214"/>
    <mergeCell ref="A217:BL217"/>
    <mergeCell ref="A218:BL218"/>
    <mergeCell ref="A219:BL219"/>
    <mergeCell ref="AO210:AR210"/>
    <mergeCell ref="AS210:AW210"/>
    <mergeCell ref="AX210:BA210"/>
    <mergeCell ref="BB210:BF210"/>
    <mergeCell ref="BG210:BJ210"/>
    <mergeCell ref="BK210:BO210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228:BL228"/>
    <mergeCell ref="A229:F231"/>
    <mergeCell ref="G229:P231"/>
    <mergeCell ref="Q229:AN229"/>
    <mergeCell ref="AO229:BL229"/>
    <mergeCell ref="Q230:U231"/>
    <mergeCell ref="V230:Y231"/>
    <mergeCell ref="Z230:AI230"/>
    <mergeCell ref="AJ230:AN231"/>
    <mergeCell ref="AO230:AS231"/>
    <mergeCell ref="AK224:AP224"/>
    <mergeCell ref="AQ224:AV224"/>
    <mergeCell ref="AW224:BA224"/>
    <mergeCell ref="BB224:BF224"/>
    <mergeCell ref="BG224:BL224"/>
    <mergeCell ref="A227:BL227"/>
    <mergeCell ref="BG225:BL225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5:BF225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T230:AW231"/>
    <mergeCell ref="AX230:BG230"/>
    <mergeCell ref="BH230:BL231"/>
    <mergeCell ref="Z231:AD231"/>
    <mergeCell ref="AE231:AI231"/>
    <mergeCell ref="AX231:BB231"/>
    <mergeCell ref="BC231:BG231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G242:S242"/>
    <mergeCell ref="T242:Y242"/>
    <mergeCell ref="Z242:AD242"/>
    <mergeCell ref="AE242:AJ242"/>
    <mergeCell ref="AK242:AP242"/>
    <mergeCell ref="BE239:BL240"/>
    <mergeCell ref="A241:F241"/>
    <mergeCell ref="G241:S241"/>
    <mergeCell ref="T241:Y241"/>
    <mergeCell ref="Z241:AD241"/>
    <mergeCell ref="AE241:AJ241"/>
    <mergeCell ref="AK241:AP241"/>
    <mergeCell ref="AQ241:AV241"/>
    <mergeCell ref="AW241:BD241"/>
    <mergeCell ref="BE241:BL241"/>
    <mergeCell ref="A237:BL237"/>
    <mergeCell ref="A238:BL238"/>
    <mergeCell ref="A239:F240"/>
    <mergeCell ref="G239:S240"/>
    <mergeCell ref="T239:Y240"/>
    <mergeCell ref="Z239:AD240"/>
    <mergeCell ref="AE239:AJ240"/>
    <mergeCell ref="AK239:AP240"/>
    <mergeCell ref="AQ239:AV240"/>
    <mergeCell ref="AW239:BD240"/>
    <mergeCell ref="A259:AA259"/>
    <mergeCell ref="AH259:AP259"/>
    <mergeCell ref="AU259:BF259"/>
    <mergeCell ref="AH260:AP260"/>
    <mergeCell ref="AU260:BF260"/>
    <mergeCell ref="A31:D31"/>
    <mergeCell ref="E31:T31"/>
    <mergeCell ref="U31:Y31"/>
    <mergeCell ref="Z31:AD31"/>
    <mergeCell ref="AE31:AH31"/>
    <mergeCell ref="A252:BL252"/>
    <mergeCell ref="A256:AA256"/>
    <mergeCell ref="AH256:AP256"/>
    <mergeCell ref="AU256:BF256"/>
    <mergeCell ref="AH257:AP257"/>
    <mergeCell ref="AU257:BF257"/>
    <mergeCell ref="AW243:BD243"/>
    <mergeCell ref="BE243:BL243"/>
    <mergeCell ref="A246:BL246"/>
    <mergeCell ref="A247:BL247"/>
    <mergeCell ref="A250:BL250"/>
    <mergeCell ref="A251:BL251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U95:BY95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AP116:AT116"/>
    <mergeCell ref="AU116:AY116"/>
    <mergeCell ref="AZ116:BD116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A104:C104"/>
    <mergeCell ref="D104:T104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P137:AT137"/>
    <mergeCell ref="AU137:AY137"/>
    <mergeCell ref="AZ137:BD137"/>
    <mergeCell ref="BE137:BI137"/>
    <mergeCell ref="AP136:AT136"/>
    <mergeCell ref="AU136:AY136"/>
    <mergeCell ref="AZ136:BD136"/>
    <mergeCell ref="BE136:BI136"/>
    <mergeCell ref="A137:C137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54:AT154"/>
    <mergeCell ref="AU154:AY154"/>
    <mergeCell ref="AZ154:BD154"/>
    <mergeCell ref="BE154:BI154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AY164:BC164"/>
    <mergeCell ref="BD164:BH164"/>
    <mergeCell ref="A163:T163"/>
    <mergeCell ref="U163:Y163"/>
    <mergeCell ref="Z163:AD163"/>
    <mergeCell ref="AE163:AI163"/>
    <mergeCell ref="AJ163:AN163"/>
    <mergeCell ref="AO163:AS163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A178:C178"/>
    <mergeCell ref="D178:V178"/>
    <mergeCell ref="W178:Y178"/>
    <mergeCell ref="Z178:AB178"/>
    <mergeCell ref="AC178:AE178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BA176:BC176"/>
    <mergeCell ref="BD176:BF176"/>
    <mergeCell ref="BG176:BI176"/>
    <mergeCell ref="BJ176:BL176"/>
    <mergeCell ref="AI176:AK176"/>
    <mergeCell ref="AL176:AN176"/>
    <mergeCell ref="AO176:AQ176"/>
    <mergeCell ref="AR176:AT176"/>
    <mergeCell ref="AU176:AW176"/>
    <mergeCell ref="AX176:AZ176"/>
    <mergeCell ref="BA175:BC175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BJ178:BL178"/>
    <mergeCell ref="A179:C179"/>
    <mergeCell ref="D179:V179"/>
    <mergeCell ref="W179:Y179"/>
    <mergeCell ref="Z179:AB179"/>
    <mergeCell ref="AC179:AE179"/>
    <mergeCell ref="AF179:AH179"/>
    <mergeCell ref="AI179:AK179"/>
    <mergeCell ref="AL179:AN179"/>
    <mergeCell ref="AO179:AQ179"/>
    <mergeCell ref="AR178:AT178"/>
    <mergeCell ref="AU178:AW178"/>
    <mergeCell ref="AX178:AZ178"/>
    <mergeCell ref="BA178:BC178"/>
    <mergeCell ref="BD178:BF178"/>
    <mergeCell ref="BG178:BI178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BJ183:BL183"/>
    <mergeCell ref="AR183:AT183"/>
    <mergeCell ref="AU183:AW183"/>
    <mergeCell ref="AX183:AZ183"/>
    <mergeCell ref="BA183:BC183"/>
    <mergeCell ref="BD183:BF183"/>
    <mergeCell ref="BG183:BI183"/>
    <mergeCell ref="BJ182:BL182"/>
    <mergeCell ref="A183:C183"/>
    <mergeCell ref="D183:V183"/>
    <mergeCell ref="W183:Y183"/>
    <mergeCell ref="Z183:AB183"/>
    <mergeCell ref="AC183:AE183"/>
    <mergeCell ref="AF183:AH183"/>
    <mergeCell ref="AI183:AK183"/>
    <mergeCell ref="AL183:AN183"/>
    <mergeCell ref="AO183:AQ183"/>
    <mergeCell ref="AR182:AT182"/>
    <mergeCell ref="AU182:AW182"/>
    <mergeCell ref="AX182:AZ182"/>
    <mergeCell ref="BA182:BC182"/>
    <mergeCell ref="BD182:BF182"/>
    <mergeCell ref="BG182:BI182"/>
    <mergeCell ref="A244:F244"/>
    <mergeCell ref="G244:S244"/>
    <mergeCell ref="T244:Y244"/>
    <mergeCell ref="Z244:AD244"/>
    <mergeCell ref="AE244:AJ244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AT235:AW235"/>
    <mergeCell ref="AK244:AP244"/>
    <mergeCell ref="AQ244:AV244"/>
    <mergeCell ref="AW244:BD244"/>
    <mergeCell ref="BE244:BL244"/>
    <mergeCell ref="AQ242:AV242"/>
    <mergeCell ref="AW242:BD242"/>
    <mergeCell ref="BE242:BL242"/>
    <mergeCell ref="A243:F243"/>
    <mergeCell ref="G243:S243"/>
    <mergeCell ref="T243:Y243"/>
    <mergeCell ref="Z243:AD243"/>
    <mergeCell ref="AE243:AJ243"/>
    <mergeCell ref="AK243:AP243"/>
    <mergeCell ref="AQ243:AV243"/>
    <mergeCell ref="A242:F242"/>
  </mergeCells>
  <conditionalFormatting sqref="A92:A95 A103:A106 A177:A183">
    <cfRule type="cellIs" dxfId="35" priority="3" stopIfTrue="1" operator="equal">
      <formula>A91</formula>
    </cfRule>
  </conditionalFormatting>
  <conditionalFormatting sqref="A115:C131 A138:C154">
    <cfRule type="cellIs" dxfId="34" priority="1" stopIfTrue="1" operator="equal">
      <formula>A114</formula>
    </cfRule>
    <cfRule type="cellIs" dxfId="33" priority="2" stopIfTrue="1" operator="equal">
      <formula>0</formula>
    </cfRule>
  </conditionalFormatting>
  <conditionalFormatting sqref="A107">
    <cfRule type="cellIs" dxfId="32" priority="5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4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444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445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446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447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441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441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442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3353713.24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3353713.24</v>
      </c>
      <c r="AJ30" s="62"/>
      <c r="AK30" s="62"/>
      <c r="AL30" s="62"/>
      <c r="AM30" s="63"/>
      <c r="AN30" s="61">
        <v>3188300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3188300</v>
      </c>
      <c r="BC30" s="62"/>
      <c r="BD30" s="62"/>
      <c r="BE30" s="62"/>
      <c r="BF30" s="63"/>
      <c r="BG30" s="61">
        <v>3220900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3220900</v>
      </c>
      <c r="BV30" s="62"/>
      <c r="BW30" s="62"/>
      <c r="BX30" s="62"/>
      <c r="BY30" s="63"/>
      <c r="CA30" s="25" t="s">
        <v>22</v>
      </c>
    </row>
    <row r="31" spans="1:79" s="6" customFormat="1" ht="12.75" customHeight="1">
      <c r="A31" s="44"/>
      <c r="B31" s="45"/>
      <c r="C31" s="45"/>
      <c r="D31" s="66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59">
        <v>3353713.24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3353713.24</v>
      </c>
      <c r="AJ31" s="57"/>
      <c r="AK31" s="57"/>
      <c r="AL31" s="57"/>
      <c r="AM31" s="58"/>
      <c r="AN31" s="56">
        <v>3188300</v>
      </c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3188300</v>
      </c>
      <c r="BC31" s="57"/>
      <c r="BD31" s="57"/>
      <c r="BE31" s="57"/>
      <c r="BF31" s="58"/>
      <c r="BG31" s="56">
        <v>3220900</v>
      </c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3220900</v>
      </c>
      <c r="BV31" s="57"/>
      <c r="BW31" s="57"/>
      <c r="BX31" s="57"/>
      <c r="BY31" s="58"/>
    </row>
    <row r="33" spans="1:79" ht="14.25" customHeight="1">
      <c r="A33" s="120" t="s">
        <v>271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5" customHeight="1">
      <c r="A34" s="87" t="s">
        <v>245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1:79" ht="22.5" customHeight="1">
      <c r="A35" s="89" t="s">
        <v>2</v>
      </c>
      <c r="B35" s="90"/>
      <c r="C35" s="90"/>
      <c r="D35" s="91"/>
      <c r="E35" s="89" t="s">
        <v>19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47" t="s">
        <v>267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46" t="s">
        <v>272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46" t="s">
        <v>4</v>
      </c>
      <c r="Y36" s="46"/>
      <c r="Z36" s="46"/>
      <c r="AA36" s="46"/>
      <c r="AB36" s="46"/>
      <c r="AC36" s="46" t="s">
        <v>3</v>
      </c>
      <c r="AD36" s="46"/>
      <c r="AE36" s="46"/>
      <c r="AF36" s="46"/>
      <c r="AG36" s="46"/>
      <c r="AH36" s="105" t="s">
        <v>116</v>
      </c>
      <c r="AI36" s="106"/>
      <c r="AJ36" s="106"/>
      <c r="AK36" s="106"/>
      <c r="AL36" s="107"/>
      <c r="AM36" s="47" t="s">
        <v>5</v>
      </c>
      <c r="AN36" s="48"/>
      <c r="AO36" s="48"/>
      <c r="AP36" s="48"/>
      <c r="AQ36" s="49"/>
      <c r="AR36" s="47" t="s">
        <v>4</v>
      </c>
      <c r="AS36" s="48"/>
      <c r="AT36" s="48"/>
      <c r="AU36" s="48"/>
      <c r="AV36" s="49"/>
      <c r="AW36" s="47" t="s">
        <v>3</v>
      </c>
      <c r="AX36" s="48"/>
      <c r="AY36" s="48"/>
      <c r="AZ36" s="48"/>
      <c r="BA36" s="49"/>
      <c r="BB36" s="105" t="s">
        <v>116</v>
      </c>
      <c r="BC36" s="106"/>
      <c r="BD36" s="106"/>
      <c r="BE36" s="106"/>
      <c r="BF36" s="107"/>
      <c r="BG36" s="47" t="s">
        <v>96</v>
      </c>
      <c r="BH36" s="48"/>
      <c r="BI36" s="48"/>
      <c r="BJ36" s="48"/>
      <c r="BK36" s="49"/>
    </row>
    <row r="37" spans="1:79" ht="15" customHeight="1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>
      <c r="A38" s="64" t="s">
        <v>56</v>
      </c>
      <c r="B38" s="65"/>
      <c r="C38" s="65"/>
      <c r="D38" s="98"/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98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64" t="s">
        <v>94</v>
      </c>
      <c r="AI38" s="65"/>
      <c r="AJ38" s="65"/>
      <c r="AK38" s="65"/>
      <c r="AL38" s="98"/>
      <c r="AM38" s="102" t="s">
        <v>171</v>
      </c>
      <c r="AN38" s="103"/>
      <c r="AO38" s="103"/>
      <c r="AP38" s="103"/>
      <c r="AQ38" s="104"/>
      <c r="AR38" s="64" t="s">
        <v>62</v>
      </c>
      <c r="AS38" s="65"/>
      <c r="AT38" s="65"/>
      <c r="AU38" s="65"/>
      <c r="AV38" s="98"/>
      <c r="AW38" s="64" t="s">
        <v>63</v>
      </c>
      <c r="AX38" s="65"/>
      <c r="AY38" s="65"/>
      <c r="AZ38" s="65"/>
      <c r="BA38" s="98"/>
      <c r="BB38" s="64" t="s">
        <v>95</v>
      </c>
      <c r="BC38" s="65"/>
      <c r="BD38" s="65"/>
      <c r="BE38" s="65"/>
      <c r="BF38" s="98"/>
      <c r="BG38" s="102" t="s">
        <v>171</v>
      </c>
      <c r="BH38" s="103"/>
      <c r="BI38" s="103"/>
      <c r="BJ38" s="103"/>
      <c r="BK38" s="104"/>
      <c r="CA38" t="s">
        <v>23</v>
      </c>
    </row>
    <row r="39" spans="1:79" s="25" customFormat="1" ht="12.75" customHeight="1">
      <c r="A39" s="42"/>
      <c r="B39" s="43"/>
      <c r="C39" s="43"/>
      <c r="D39" s="67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61">
        <v>5253600</v>
      </c>
      <c r="Y39" s="62"/>
      <c r="Z39" s="62"/>
      <c r="AA39" s="62"/>
      <c r="AB39" s="63"/>
      <c r="AC39" s="61" t="s">
        <v>173</v>
      </c>
      <c r="AD39" s="62"/>
      <c r="AE39" s="62"/>
      <c r="AF39" s="62"/>
      <c r="AG39" s="63"/>
      <c r="AH39" s="61" t="s">
        <v>173</v>
      </c>
      <c r="AI39" s="62"/>
      <c r="AJ39" s="62"/>
      <c r="AK39" s="62"/>
      <c r="AL39" s="63"/>
      <c r="AM39" s="61">
        <f>IF(ISNUMBER(X39),X39,0)+IF(ISNUMBER(AC39),AC39,0)</f>
        <v>5253600</v>
      </c>
      <c r="AN39" s="62"/>
      <c r="AO39" s="62"/>
      <c r="AP39" s="62"/>
      <c r="AQ39" s="63"/>
      <c r="AR39" s="61">
        <v>5673900</v>
      </c>
      <c r="AS39" s="62"/>
      <c r="AT39" s="62"/>
      <c r="AU39" s="62"/>
      <c r="AV39" s="63"/>
      <c r="AW39" s="61" t="s">
        <v>173</v>
      </c>
      <c r="AX39" s="62"/>
      <c r="AY39" s="62"/>
      <c r="AZ39" s="62"/>
      <c r="BA39" s="63"/>
      <c r="BB39" s="61" t="s">
        <v>173</v>
      </c>
      <c r="BC39" s="62"/>
      <c r="BD39" s="62"/>
      <c r="BE39" s="62"/>
      <c r="BF39" s="63"/>
      <c r="BG39" s="68">
        <f>IF(ISNUMBER(AR39),AR39,0)+IF(ISNUMBER(AW39),AW39,0)</f>
        <v>5673900</v>
      </c>
      <c r="BH39" s="68"/>
      <c r="BI39" s="68"/>
      <c r="BJ39" s="68"/>
      <c r="BK39" s="68"/>
      <c r="CA39" s="25" t="s">
        <v>24</v>
      </c>
    </row>
    <row r="40" spans="1:79" s="6" customFormat="1" ht="12.75" customHeight="1">
      <c r="A40" s="44"/>
      <c r="B40" s="45"/>
      <c r="C40" s="45"/>
      <c r="D40" s="66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56">
        <v>5253600</v>
      </c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5253600</v>
      </c>
      <c r="AN40" s="57"/>
      <c r="AO40" s="57"/>
      <c r="AP40" s="57"/>
      <c r="AQ40" s="58"/>
      <c r="AR40" s="56">
        <v>5673900</v>
      </c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5673900</v>
      </c>
      <c r="BH40" s="59"/>
      <c r="BI40" s="59"/>
      <c r="BJ40" s="59"/>
      <c r="BK40" s="5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55" t="s">
        <v>117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9"/>
    </row>
    <row r="44" spans="1:79" ht="14.25" customHeight="1">
      <c r="A44" s="55" t="s">
        <v>258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</row>
    <row r="45" spans="1:79" ht="15" customHeight="1">
      <c r="A45" s="69" t="s">
        <v>245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</row>
    <row r="46" spans="1:79" ht="23.1" customHeight="1">
      <c r="A46" s="111" t="s">
        <v>118</v>
      </c>
      <c r="B46" s="112"/>
      <c r="C46" s="112"/>
      <c r="D46" s="113"/>
      <c r="E46" s="46" t="s">
        <v>19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 t="s">
        <v>246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249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257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>
      <c r="A47" s="114"/>
      <c r="B47" s="115"/>
      <c r="C47" s="115"/>
      <c r="D47" s="11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 t="s">
        <v>4</v>
      </c>
      <c r="V47" s="48"/>
      <c r="W47" s="48"/>
      <c r="X47" s="48"/>
      <c r="Y47" s="49"/>
      <c r="Z47" s="47" t="s">
        <v>3</v>
      </c>
      <c r="AA47" s="48"/>
      <c r="AB47" s="48"/>
      <c r="AC47" s="48"/>
      <c r="AD47" s="49"/>
      <c r="AE47" s="105" t="s">
        <v>116</v>
      </c>
      <c r="AF47" s="106"/>
      <c r="AG47" s="106"/>
      <c r="AH47" s="107"/>
      <c r="AI47" s="47" t="s">
        <v>5</v>
      </c>
      <c r="AJ47" s="48"/>
      <c r="AK47" s="48"/>
      <c r="AL47" s="48"/>
      <c r="AM47" s="49"/>
      <c r="AN47" s="47" t="s">
        <v>4</v>
      </c>
      <c r="AO47" s="48"/>
      <c r="AP47" s="48"/>
      <c r="AQ47" s="48"/>
      <c r="AR47" s="49"/>
      <c r="AS47" s="47" t="s">
        <v>3</v>
      </c>
      <c r="AT47" s="48"/>
      <c r="AU47" s="48"/>
      <c r="AV47" s="48"/>
      <c r="AW47" s="49"/>
      <c r="AX47" s="105" t="s">
        <v>116</v>
      </c>
      <c r="AY47" s="106"/>
      <c r="AZ47" s="106"/>
      <c r="BA47" s="107"/>
      <c r="BB47" s="47" t="s">
        <v>96</v>
      </c>
      <c r="BC47" s="48"/>
      <c r="BD47" s="48"/>
      <c r="BE47" s="48"/>
      <c r="BF47" s="49"/>
      <c r="BG47" s="47" t="s">
        <v>4</v>
      </c>
      <c r="BH47" s="48"/>
      <c r="BI47" s="48"/>
      <c r="BJ47" s="48"/>
      <c r="BK47" s="49"/>
      <c r="BL47" s="47" t="s">
        <v>3</v>
      </c>
      <c r="BM47" s="48"/>
      <c r="BN47" s="48"/>
      <c r="BO47" s="48"/>
      <c r="BP47" s="49"/>
      <c r="BQ47" s="105" t="s">
        <v>116</v>
      </c>
      <c r="BR47" s="106"/>
      <c r="BS47" s="106"/>
      <c r="BT47" s="107"/>
      <c r="BU47" s="47" t="s">
        <v>97</v>
      </c>
      <c r="BV47" s="48"/>
      <c r="BW47" s="48"/>
      <c r="BX47" s="48"/>
      <c r="BY47" s="49"/>
    </row>
    <row r="48" spans="1:79" ht="15" customHeight="1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>
      <c r="A49" s="64" t="s">
        <v>64</v>
      </c>
      <c r="B49" s="65"/>
      <c r="C49" s="65"/>
      <c r="D49" s="98"/>
      <c r="E49" s="64" t="s">
        <v>57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98"/>
      <c r="U49" s="64" t="s">
        <v>65</v>
      </c>
      <c r="V49" s="65"/>
      <c r="W49" s="65"/>
      <c r="X49" s="65"/>
      <c r="Y49" s="98"/>
      <c r="Z49" s="64" t="s">
        <v>66</v>
      </c>
      <c r="AA49" s="65"/>
      <c r="AB49" s="65"/>
      <c r="AC49" s="65"/>
      <c r="AD49" s="98"/>
      <c r="AE49" s="64" t="s">
        <v>91</v>
      </c>
      <c r="AF49" s="65"/>
      <c r="AG49" s="65"/>
      <c r="AH49" s="98"/>
      <c r="AI49" s="102" t="s">
        <v>170</v>
      </c>
      <c r="AJ49" s="103"/>
      <c r="AK49" s="103"/>
      <c r="AL49" s="103"/>
      <c r="AM49" s="104"/>
      <c r="AN49" s="64" t="s">
        <v>67</v>
      </c>
      <c r="AO49" s="65"/>
      <c r="AP49" s="65"/>
      <c r="AQ49" s="65"/>
      <c r="AR49" s="98"/>
      <c r="AS49" s="64" t="s">
        <v>68</v>
      </c>
      <c r="AT49" s="65"/>
      <c r="AU49" s="65"/>
      <c r="AV49" s="65"/>
      <c r="AW49" s="98"/>
      <c r="AX49" s="64" t="s">
        <v>92</v>
      </c>
      <c r="AY49" s="65"/>
      <c r="AZ49" s="65"/>
      <c r="BA49" s="98"/>
      <c r="BB49" s="102" t="s">
        <v>170</v>
      </c>
      <c r="BC49" s="103"/>
      <c r="BD49" s="103"/>
      <c r="BE49" s="103"/>
      <c r="BF49" s="104"/>
      <c r="BG49" s="64" t="s">
        <v>58</v>
      </c>
      <c r="BH49" s="65"/>
      <c r="BI49" s="65"/>
      <c r="BJ49" s="65"/>
      <c r="BK49" s="98"/>
      <c r="BL49" s="64" t="s">
        <v>59</v>
      </c>
      <c r="BM49" s="65"/>
      <c r="BN49" s="65"/>
      <c r="BO49" s="65"/>
      <c r="BP49" s="98"/>
      <c r="BQ49" s="64" t="s">
        <v>93</v>
      </c>
      <c r="BR49" s="65"/>
      <c r="BS49" s="65"/>
      <c r="BT49" s="98"/>
      <c r="BU49" s="102" t="s">
        <v>170</v>
      </c>
      <c r="BV49" s="103"/>
      <c r="BW49" s="103"/>
      <c r="BX49" s="103"/>
      <c r="BY49" s="104"/>
      <c r="CA49" t="s">
        <v>25</v>
      </c>
    </row>
    <row r="50" spans="1:79" s="25" customFormat="1" ht="25.5" customHeight="1">
      <c r="A50" s="42">
        <v>2610</v>
      </c>
      <c r="B50" s="43"/>
      <c r="C50" s="43"/>
      <c r="D50" s="67"/>
      <c r="E50" s="35" t="s">
        <v>314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61">
        <v>3353713.24</v>
      </c>
      <c r="V50" s="62"/>
      <c r="W50" s="62"/>
      <c r="X50" s="62"/>
      <c r="Y50" s="63"/>
      <c r="Z50" s="61">
        <v>0</v>
      </c>
      <c r="AA50" s="62"/>
      <c r="AB50" s="62"/>
      <c r="AC50" s="62"/>
      <c r="AD50" s="63"/>
      <c r="AE50" s="61">
        <v>0</v>
      </c>
      <c r="AF50" s="62"/>
      <c r="AG50" s="62"/>
      <c r="AH50" s="63"/>
      <c r="AI50" s="61">
        <f>IF(ISNUMBER(U50),U50,0)+IF(ISNUMBER(Z50),Z50,0)</f>
        <v>3353713.24</v>
      </c>
      <c r="AJ50" s="62"/>
      <c r="AK50" s="62"/>
      <c r="AL50" s="62"/>
      <c r="AM50" s="63"/>
      <c r="AN50" s="61">
        <v>3188300</v>
      </c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>IF(ISNUMBER(AN50),AN50,0)+IF(ISNUMBER(AS50),AS50,0)</f>
        <v>3188300</v>
      </c>
      <c r="BC50" s="62"/>
      <c r="BD50" s="62"/>
      <c r="BE50" s="62"/>
      <c r="BF50" s="63"/>
      <c r="BG50" s="61">
        <v>3220900</v>
      </c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>IF(ISNUMBER(BG50),BG50,0)+IF(ISNUMBER(BL50),BL50,0)</f>
        <v>3220900</v>
      </c>
      <c r="BV50" s="62"/>
      <c r="BW50" s="62"/>
      <c r="BX50" s="62"/>
      <c r="BY50" s="63"/>
      <c r="CA50" s="25" t="s">
        <v>26</v>
      </c>
    </row>
    <row r="51" spans="1:79" s="6" customFormat="1" ht="12.75" customHeight="1">
      <c r="A51" s="44"/>
      <c r="B51" s="45"/>
      <c r="C51" s="45"/>
      <c r="D51" s="66"/>
      <c r="E51" s="27" t="s">
        <v>147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56">
        <v>3353713.24</v>
      </c>
      <c r="V51" s="57"/>
      <c r="W51" s="57"/>
      <c r="X51" s="57"/>
      <c r="Y51" s="58"/>
      <c r="Z51" s="56">
        <v>0</v>
      </c>
      <c r="AA51" s="57"/>
      <c r="AB51" s="57"/>
      <c r="AC51" s="57"/>
      <c r="AD51" s="58"/>
      <c r="AE51" s="56">
        <v>0</v>
      </c>
      <c r="AF51" s="57"/>
      <c r="AG51" s="57"/>
      <c r="AH51" s="58"/>
      <c r="AI51" s="56">
        <f>IF(ISNUMBER(U51),U51,0)+IF(ISNUMBER(Z51),Z51,0)</f>
        <v>3353713.24</v>
      </c>
      <c r="AJ51" s="57"/>
      <c r="AK51" s="57"/>
      <c r="AL51" s="57"/>
      <c r="AM51" s="58"/>
      <c r="AN51" s="56">
        <v>3188300</v>
      </c>
      <c r="AO51" s="57"/>
      <c r="AP51" s="57"/>
      <c r="AQ51" s="57"/>
      <c r="AR51" s="58"/>
      <c r="AS51" s="56">
        <v>0</v>
      </c>
      <c r="AT51" s="57"/>
      <c r="AU51" s="57"/>
      <c r="AV51" s="57"/>
      <c r="AW51" s="58"/>
      <c r="AX51" s="56">
        <v>0</v>
      </c>
      <c r="AY51" s="57"/>
      <c r="AZ51" s="57"/>
      <c r="BA51" s="58"/>
      <c r="BB51" s="56">
        <f>IF(ISNUMBER(AN51),AN51,0)+IF(ISNUMBER(AS51),AS51,0)</f>
        <v>3188300</v>
      </c>
      <c r="BC51" s="57"/>
      <c r="BD51" s="57"/>
      <c r="BE51" s="57"/>
      <c r="BF51" s="58"/>
      <c r="BG51" s="56">
        <v>3220900</v>
      </c>
      <c r="BH51" s="57"/>
      <c r="BI51" s="57"/>
      <c r="BJ51" s="57"/>
      <c r="BK51" s="58"/>
      <c r="BL51" s="56">
        <v>0</v>
      </c>
      <c r="BM51" s="57"/>
      <c r="BN51" s="57"/>
      <c r="BO51" s="57"/>
      <c r="BP51" s="58"/>
      <c r="BQ51" s="56">
        <v>0</v>
      </c>
      <c r="BR51" s="57"/>
      <c r="BS51" s="57"/>
      <c r="BT51" s="58"/>
      <c r="BU51" s="56">
        <f>IF(ISNUMBER(BG51),BG51,0)+IF(ISNUMBER(BL51),BL51,0)</f>
        <v>3220900</v>
      </c>
      <c r="BV51" s="57"/>
      <c r="BW51" s="57"/>
      <c r="BX51" s="57"/>
      <c r="BY51" s="58"/>
    </row>
    <row r="53" spans="1:79" ht="14.25" customHeight="1">
      <c r="A53" s="55" t="s">
        <v>259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>
      <c r="A54" s="87" t="s">
        <v>245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</row>
    <row r="55" spans="1:79" ht="23.1" customHeight="1">
      <c r="A55" s="111" t="s">
        <v>119</v>
      </c>
      <c r="B55" s="112"/>
      <c r="C55" s="112"/>
      <c r="D55" s="112"/>
      <c r="E55" s="113"/>
      <c r="F55" s="46" t="s">
        <v>19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7" t="s">
        <v>246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249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257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>
      <c r="A56" s="114"/>
      <c r="B56" s="115"/>
      <c r="C56" s="115"/>
      <c r="D56" s="115"/>
      <c r="E56" s="11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7" t="s">
        <v>4</v>
      </c>
      <c r="V56" s="48"/>
      <c r="W56" s="48"/>
      <c r="X56" s="48"/>
      <c r="Y56" s="49"/>
      <c r="Z56" s="47" t="s">
        <v>3</v>
      </c>
      <c r="AA56" s="48"/>
      <c r="AB56" s="48"/>
      <c r="AC56" s="48"/>
      <c r="AD56" s="49"/>
      <c r="AE56" s="105" t="s">
        <v>116</v>
      </c>
      <c r="AF56" s="106"/>
      <c r="AG56" s="106"/>
      <c r="AH56" s="107"/>
      <c r="AI56" s="47" t="s">
        <v>5</v>
      </c>
      <c r="AJ56" s="48"/>
      <c r="AK56" s="48"/>
      <c r="AL56" s="48"/>
      <c r="AM56" s="49"/>
      <c r="AN56" s="47" t="s">
        <v>4</v>
      </c>
      <c r="AO56" s="48"/>
      <c r="AP56" s="48"/>
      <c r="AQ56" s="48"/>
      <c r="AR56" s="49"/>
      <c r="AS56" s="47" t="s">
        <v>3</v>
      </c>
      <c r="AT56" s="48"/>
      <c r="AU56" s="48"/>
      <c r="AV56" s="48"/>
      <c r="AW56" s="49"/>
      <c r="AX56" s="105" t="s">
        <v>116</v>
      </c>
      <c r="AY56" s="106"/>
      <c r="AZ56" s="106"/>
      <c r="BA56" s="107"/>
      <c r="BB56" s="47" t="s">
        <v>96</v>
      </c>
      <c r="BC56" s="48"/>
      <c r="BD56" s="48"/>
      <c r="BE56" s="48"/>
      <c r="BF56" s="49"/>
      <c r="BG56" s="47" t="s">
        <v>4</v>
      </c>
      <c r="BH56" s="48"/>
      <c r="BI56" s="48"/>
      <c r="BJ56" s="48"/>
      <c r="BK56" s="49"/>
      <c r="BL56" s="47" t="s">
        <v>3</v>
      </c>
      <c r="BM56" s="48"/>
      <c r="BN56" s="48"/>
      <c r="BO56" s="48"/>
      <c r="BP56" s="49"/>
      <c r="BQ56" s="105" t="s">
        <v>116</v>
      </c>
      <c r="BR56" s="106"/>
      <c r="BS56" s="106"/>
      <c r="BT56" s="107"/>
      <c r="BU56" s="46" t="s">
        <v>97</v>
      </c>
      <c r="BV56" s="46"/>
      <c r="BW56" s="46"/>
      <c r="BX56" s="46"/>
      <c r="BY56" s="46"/>
    </row>
    <row r="57" spans="1:79" ht="15" customHeight="1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46">
        <v>14</v>
      </c>
      <c r="BV57" s="46"/>
      <c r="BW57" s="46"/>
      <c r="BX57" s="46"/>
      <c r="BY57" s="46"/>
    </row>
    <row r="58" spans="1:79" s="1" customFormat="1" ht="13.5" hidden="1" customHeight="1">
      <c r="A58" s="64" t="s">
        <v>64</v>
      </c>
      <c r="B58" s="65"/>
      <c r="C58" s="65"/>
      <c r="D58" s="65"/>
      <c r="E58" s="98"/>
      <c r="F58" s="64" t="s">
        <v>57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98"/>
      <c r="U58" s="64" t="s">
        <v>65</v>
      </c>
      <c r="V58" s="65"/>
      <c r="W58" s="65"/>
      <c r="X58" s="65"/>
      <c r="Y58" s="98"/>
      <c r="Z58" s="64" t="s">
        <v>66</v>
      </c>
      <c r="AA58" s="65"/>
      <c r="AB58" s="65"/>
      <c r="AC58" s="65"/>
      <c r="AD58" s="98"/>
      <c r="AE58" s="64" t="s">
        <v>91</v>
      </c>
      <c r="AF58" s="65"/>
      <c r="AG58" s="65"/>
      <c r="AH58" s="98"/>
      <c r="AI58" s="102" t="s">
        <v>170</v>
      </c>
      <c r="AJ58" s="103"/>
      <c r="AK58" s="103"/>
      <c r="AL58" s="103"/>
      <c r="AM58" s="104"/>
      <c r="AN58" s="64" t="s">
        <v>67</v>
      </c>
      <c r="AO58" s="65"/>
      <c r="AP58" s="65"/>
      <c r="AQ58" s="65"/>
      <c r="AR58" s="98"/>
      <c r="AS58" s="64" t="s">
        <v>68</v>
      </c>
      <c r="AT58" s="65"/>
      <c r="AU58" s="65"/>
      <c r="AV58" s="65"/>
      <c r="AW58" s="98"/>
      <c r="AX58" s="64" t="s">
        <v>92</v>
      </c>
      <c r="AY58" s="65"/>
      <c r="AZ58" s="65"/>
      <c r="BA58" s="98"/>
      <c r="BB58" s="102" t="s">
        <v>170</v>
      </c>
      <c r="BC58" s="103"/>
      <c r="BD58" s="103"/>
      <c r="BE58" s="103"/>
      <c r="BF58" s="104"/>
      <c r="BG58" s="64" t="s">
        <v>58</v>
      </c>
      <c r="BH58" s="65"/>
      <c r="BI58" s="65"/>
      <c r="BJ58" s="65"/>
      <c r="BK58" s="98"/>
      <c r="BL58" s="64" t="s">
        <v>59</v>
      </c>
      <c r="BM58" s="65"/>
      <c r="BN58" s="65"/>
      <c r="BO58" s="65"/>
      <c r="BP58" s="98"/>
      <c r="BQ58" s="64" t="s">
        <v>93</v>
      </c>
      <c r="BR58" s="65"/>
      <c r="BS58" s="65"/>
      <c r="BT58" s="98"/>
      <c r="BU58" s="60" t="s">
        <v>170</v>
      </c>
      <c r="BV58" s="60"/>
      <c r="BW58" s="60"/>
      <c r="BX58" s="60"/>
      <c r="BY58" s="60"/>
      <c r="CA58" t="s">
        <v>27</v>
      </c>
    </row>
    <row r="59" spans="1:79" s="6" customFormat="1" ht="12.75" customHeight="1">
      <c r="A59" s="44"/>
      <c r="B59" s="45"/>
      <c r="C59" s="45"/>
      <c r="D59" s="45"/>
      <c r="E59" s="66"/>
      <c r="F59" s="44" t="s">
        <v>147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66"/>
      <c r="U59" s="56"/>
      <c r="V59" s="57"/>
      <c r="W59" s="57"/>
      <c r="X59" s="57"/>
      <c r="Y59" s="58"/>
      <c r="Z59" s="56"/>
      <c r="AA59" s="57"/>
      <c r="AB59" s="57"/>
      <c r="AC59" s="57"/>
      <c r="AD59" s="58"/>
      <c r="AE59" s="56"/>
      <c r="AF59" s="57"/>
      <c r="AG59" s="57"/>
      <c r="AH59" s="58"/>
      <c r="AI59" s="56">
        <f>IF(ISNUMBER(U59),U59,0)+IF(ISNUMBER(Z59),Z59,0)</f>
        <v>0</v>
      </c>
      <c r="AJ59" s="57"/>
      <c r="AK59" s="57"/>
      <c r="AL59" s="57"/>
      <c r="AM59" s="58"/>
      <c r="AN59" s="56"/>
      <c r="AO59" s="57"/>
      <c r="AP59" s="57"/>
      <c r="AQ59" s="57"/>
      <c r="AR59" s="58"/>
      <c r="AS59" s="56"/>
      <c r="AT59" s="57"/>
      <c r="AU59" s="57"/>
      <c r="AV59" s="57"/>
      <c r="AW59" s="58"/>
      <c r="AX59" s="56"/>
      <c r="AY59" s="57"/>
      <c r="AZ59" s="57"/>
      <c r="BA59" s="58"/>
      <c r="BB59" s="56">
        <f>IF(ISNUMBER(AN59),AN59,0)+IF(ISNUMBER(AS59),AS59,0)</f>
        <v>0</v>
      </c>
      <c r="BC59" s="57"/>
      <c r="BD59" s="57"/>
      <c r="BE59" s="57"/>
      <c r="BF59" s="58"/>
      <c r="BG59" s="56"/>
      <c r="BH59" s="57"/>
      <c r="BI59" s="57"/>
      <c r="BJ59" s="57"/>
      <c r="BK59" s="58"/>
      <c r="BL59" s="56"/>
      <c r="BM59" s="57"/>
      <c r="BN59" s="57"/>
      <c r="BO59" s="57"/>
      <c r="BP59" s="58"/>
      <c r="BQ59" s="56"/>
      <c r="BR59" s="57"/>
      <c r="BS59" s="57"/>
      <c r="BT59" s="58"/>
      <c r="BU59" s="56">
        <f>IF(ISNUMBER(BG59),BG59,0)+IF(ISNUMBER(BL59),BL59,0)</f>
        <v>0</v>
      </c>
      <c r="BV59" s="57"/>
      <c r="BW59" s="57"/>
      <c r="BX59" s="57"/>
      <c r="BY59" s="58"/>
      <c r="CA59" s="6" t="s">
        <v>28</v>
      </c>
    </row>
    <row r="61" spans="1:79" ht="14.25" customHeight="1">
      <c r="A61" s="55" t="s">
        <v>273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15" customHeight="1">
      <c r="A62" s="87" t="s">
        <v>245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</row>
    <row r="63" spans="1:79" ht="23.1" customHeight="1">
      <c r="A63" s="111" t="s">
        <v>118</v>
      </c>
      <c r="B63" s="112"/>
      <c r="C63" s="112"/>
      <c r="D63" s="113"/>
      <c r="E63" s="89" t="s">
        <v>19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1"/>
      <c r="X63" s="47" t="s">
        <v>267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46" t="s">
        <v>272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114"/>
      <c r="B64" s="115"/>
      <c r="C64" s="115"/>
      <c r="D64" s="116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89" t="s">
        <v>4</v>
      </c>
      <c r="Y64" s="90"/>
      <c r="Z64" s="90"/>
      <c r="AA64" s="90"/>
      <c r="AB64" s="91"/>
      <c r="AC64" s="89" t="s">
        <v>3</v>
      </c>
      <c r="AD64" s="90"/>
      <c r="AE64" s="90"/>
      <c r="AF64" s="90"/>
      <c r="AG64" s="91"/>
      <c r="AH64" s="105" t="s">
        <v>116</v>
      </c>
      <c r="AI64" s="106"/>
      <c r="AJ64" s="106"/>
      <c r="AK64" s="106"/>
      <c r="AL64" s="107"/>
      <c r="AM64" s="47" t="s">
        <v>5</v>
      </c>
      <c r="AN64" s="48"/>
      <c r="AO64" s="48"/>
      <c r="AP64" s="48"/>
      <c r="AQ64" s="49"/>
      <c r="AR64" s="47" t="s">
        <v>4</v>
      </c>
      <c r="AS64" s="48"/>
      <c r="AT64" s="48"/>
      <c r="AU64" s="48"/>
      <c r="AV64" s="49"/>
      <c r="AW64" s="47" t="s">
        <v>3</v>
      </c>
      <c r="AX64" s="48"/>
      <c r="AY64" s="48"/>
      <c r="AZ64" s="48"/>
      <c r="BA64" s="49"/>
      <c r="BB64" s="105" t="s">
        <v>116</v>
      </c>
      <c r="BC64" s="106"/>
      <c r="BD64" s="106"/>
      <c r="BE64" s="106"/>
      <c r="BF64" s="107"/>
      <c r="BG64" s="47" t="s">
        <v>96</v>
      </c>
      <c r="BH64" s="48"/>
      <c r="BI64" s="48"/>
      <c r="BJ64" s="48"/>
      <c r="BK64" s="49"/>
    </row>
    <row r="65" spans="1:79" ht="12.75" customHeight="1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>
      <c r="A66" s="64" t="s">
        <v>64</v>
      </c>
      <c r="B66" s="65"/>
      <c r="C66" s="65"/>
      <c r="D66" s="98"/>
      <c r="E66" s="64" t="s">
        <v>57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98"/>
      <c r="X66" s="117" t="s">
        <v>60</v>
      </c>
      <c r="Y66" s="118"/>
      <c r="Z66" s="118"/>
      <c r="AA66" s="118"/>
      <c r="AB66" s="119"/>
      <c r="AC66" s="117" t="s">
        <v>61</v>
      </c>
      <c r="AD66" s="118"/>
      <c r="AE66" s="118"/>
      <c r="AF66" s="118"/>
      <c r="AG66" s="119"/>
      <c r="AH66" s="64" t="s">
        <v>94</v>
      </c>
      <c r="AI66" s="65"/>
      <c r="AJ66" s="65"/>
      <c r="AK66" s="65"/>
      <c r="AL66" s="98"/>
      <c r="AM66" s="102" t="s">
        <v>171</v>
      </c>
      <c r="AN66" s="103"/>
      <c r="AO66" s="103"/>
      <c r="AP66" s="103"/>
      <c r="AQ66" s="104"/>
      <c r="AR66" s="64" t="s">
        <v>62</v>
      </c>
      <c r="AS66" s="65"/>
      <c r="AT66" s="65"/>
      <c r="AU66" s="65"/>
      <c r="AV66" s="98"/>
      <c r="AW66" s="64" t="s">
        <v>63</v>
      </c>
      <c r="AX66" s="65"/>
      <c r="AY66" s="65"/>
      <c r="AZ66" s="65"/>
      <c r="BA66" s="98"/>
      <c r="BB66" s="64" t="s">
        <v>95</v>
      </c>
      <c r="BC66" s="65"/>
      <c r="BD66" s="65"/>
      <c r="BE66" s="65"/>
      <c r="BF66" s="98"/>
      <c r="BG66" s="102" t="s">
        <v>171</v>
      </c>
      <c r="BH66" s="103"/>
      <c r="BI66" s="103"/>
      <c r="BJ66" s="103"/>
      <c r="BK66" s="104"/>
      <c r="CA66" t="s">
        <v>29</v>
      </c>
    </row>
    <row r="67" spans="1:79" s="25" customFormat="1" ht="25.5" customHeight="1">
      <c r="A67" s="42">
        <v>2610</v>
      </c>
      <c r="B67" s="43"/>
      <c r="C67" s="43"/>
      <c r="D67" s="67"/>
      <c r="E67" s="35" t="s">
        <v>314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61">
        <v>5253600</v>
      </c>
      <c r="Y67" s="62"/>
      <c r="Z67" s="62"/>
      <c r="AA67" s="62"/>
      <c r="AB67" s="63"/>
      <c r="AC67" s="61">
        <v>0</v>
      </c>
      <c r="AD67" s="62"/>
      <c r="AE67" s="62"/>
      <c r="AF67" s="62"/>
      <c r="AG67" s="63"/>
      <c r="AH67" s="61">
        <v>0</v>
      </c>
      <c r="AI67" s="62"/>
      <c r="AJ67" s="62"/>
      <c r="AK67" s="62"/>
      <c r="AL67" s="63"/>
      <c r="AM67" s="61">
        <f>IF(ISNUMBER(X67),X67,0)+IF(ISNUMBER(AC67),AC67,0)</f>
        <v>5253600</v>
      </c>
      <c r="AN67" s="62"/>
      <c r="AO67" s="62"/>
      <c r="AP67" s="62"/>
      <c r="AQ67" s="63"/>
      <c r="AR67" s="61">
        <v>5673900</v>
      </c>
      <c r="AS67" s="62"/>
      <c r="AT67" s="62"/>
      <c r="AU67" s="62"/>
      <c r="AV67" s="63"/>
      <c r="AW67" s="61">
        <v>0</v>
      </c>
      <c r="AX67" s="62"/>
      <c r="AY67" s="62"/>
      <c r="AZ67" s="62"/>
      <c r="BA67" s="63"/>
      <c r="BB67" s="61">
        <v>0</v>
      </c>
      <c r="BC67" s="62"/>
      <c r="BD67" s="62"/>
      <c r="BE67" s="62"/>
      <c r="BF67" s="63"/>
      <c r="BG67" s="68">
        <f>IF(ISNUMBER(AR67),AR67,0)+IF(ISNUMBER(AW67),AW67,0)</f>
        <v>5673900</v>
      </c>
      <c r="BH67" s="68"/>
      <c r="BI67" s="68"/>
      <c r="BJ67" s="68"/>
      <c r="BK67" s="68"/>
      <c r="CA67" s="25" t="s">
        <v>30</v>
      </c>
    </row>
    <row r="68" spans="1:79" s="6" customFormat="1" ht="12.75" customHeight="1">
      <c r="A68" s="44"/>
      <c r="B68" s="45"/>
      <c r="C68" s="45"/>
      <c r="D68" s="66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56">
        <v>5253600</v>
      </c>
      <c r="Y68" s="57"/>
      <c r="Z68" s="57"/>
      <c r="AA68" s="57"/>
      <c r="AB68" s="58"/>
      <c r="AC68" s="56">
        <v>0</v>
      </c>
      <c r="AD68" s="57"/>
      <c r="AE68" s="57"/>
      <c r="AF68" s="57"/>
      <c r="AG68" s="58"/>
      <c r="AH68" s="56">
        <v>0</v>
      </c>
      <c r="AI68" s="57"/>
      <c r="AJ68" s="57"/>
      <c r="AK68" s="57"/>
      <c r="AL68" s="58"/>
      <c r="AM68" s="56">
        <f>IF(ISNUMBER(X68),X68,0)+IF(ISNUMBER(AC68),AC68,0)</f>
        <v>5253600</v>
      </c>
      <c r="AN68" s="57"/>
      <c r="AO68" s="57"/>
      <c r="AP68" s="57"/>
      <c r="AQ68" s="58"/>
      <c r="AR68" s="56">
        <v>5673900</v>
      </c>
      <c r="AS68" s="57"/>
      <c r="AT68" s="57"/>
      <c r="AU68" s="57"/>
      <c r="AV68" s="58"/>
      <c r="AW68" s="56">
        <v>0</v>
      </c>
      <c r="AX68" s="57"/>
      <c r="AY68" s="57"/>
      <c r="AZ68" s="57"/>
      <c r="BA68" s="58"/>
      <c r="BB68" s="56">
        <v>0</v>
      </c>
      <c r="BC68" s="57"/>
      <c r="BD68" s="57"/>
      <c r="BE68" s="57"/>
      <c r="BF68" s="58"/>
      <c r="BG68" s="59">
        <f>IF(ISNUMBER(AR68),AR68,0)+IF(ISNUMBER(AW68),AW68,0)</f>
        <v>5673900</v>
      </c>
      <c r="BH68" s="59"/>
      <c r="BI68" s="59"/>
      <c r="BJ68" s="59"/>
      <c r="BK68" s="59"/>
    </row>
    <row r="70" spans="1:79" ht="14.25" customHeight="1">
      <c r="A70" s="55" t="s">
        <v>274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9" ht="15" customHeight="1">
      <c r="A71" s="87" t="s">
        <v>245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</row>
    <row r="72" spans="1:79" ht="23.1" customHeight="1">
      <c r="A72" s="111" t="s">
        <v>119</v>
      </c>
      <c r="B72" s="112"/>
      <c r="C72" s="112"/>
      <c r="D72" s="112"/>
      <c r="E72" s="113"/>
      <c r="F72" s="89" t="s">
        <v>19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46" t="s">
        <v>267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7" t="s">
        <v>272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>
      <c r="A73" s="114"/>
      <c r="B73" s="115"/>
      <c r="C73" s="115"/>
      <c r="D73" s="115"/>
      <c r="E73" s="116"/>
      <c r="F73" s="92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47" t="s">
        <v>4</v>
      </c>
      <c r="Y73" s="48"/>
      <c r="Z73" s="48"/>
      <c r="AA73" s="48"/>
      <c r="AB73" s="49"/>
      <c r="AC73" s="47" t="s">
        <v>3</v>
      </c>
      <c r="AD73" s="48"/>
      <c r="AE73" s="48"/>
      <c r="AF73" s="48"/>
      <c r="AG73" s="49"/>
      <c r="AH73" s="105" t="s">
        <v>116</v>
      </c>
      <c r="AI73" s="106"/>
      <c r="AJ73" s="106"/>
      <c r="AK73" s="106"/>
      <c r="AL73" s="107"/>
      <c r="AM73" s="47" t="s">
        <v>5</v>
      </c>
      <c r="AN73" s="48"/>
      <c r="AO73" s="48"/>
      <c r="AP73" s="48"/>
      <c r="AQ73" s="49"/>
      <c r="AR73" s="47" t="s">
        <v>4</v>
      </c>
      <c r="AS73" s="48"/>
      <c r="AT73" s="48"/>
      <c r="AU73" s="48"/>
      <c r="AV73" s="49"/>
      <c r="AW73" s="47" t="s">
        <v>3</v>
      </c>
      <c r="AX73" s="48"/>
      <c r="AY73" s="48"/>
      <c r="AZ73" s="48"/>
      <c r="BA73" s="49"/>
      <c r="BB73" s="80" t="s">
        <v>116</v>
      </c>
      <c r="BC73" s="80"/>
      <c r="BD73" s="80"/>
      <c r="BE73" s="80"/>
      <c r="BF73" s="80"/>
      <c r="BG73" s="47" t="s">
        <v>96</v>
      </c>
      <c r="BH73" s="48"/>
      <c r="BI73" s="48"/>
      <c r="BJ73" s="48"/>
      <c r="BK73" s="49"/>
    </row>
    <row r="74" spans="1:79" ht="15" customHeight="1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>
      <c r="A75" s="64" t="s">
        <v>64</v>
      </c>
      <c r="B75" s="65"/>
      <c r="C75" s="65"/>
      <c r="D75" s="65"/>
      <c r="E75" s="98"/>
      <c r="F75" s="64" t="s">
        <v>57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98"/>
      <c r="X75" s="64" t="s">
        <v>60</v>
      </c>
      <c r="Y75" s="65"/>
      <c r="Z75" s="65"/>
      <c r="AA75" s="65"/>
      <c r="AB75" s="98"/>
      <c r="AC75" s="64" t="s">
        <v>61</v>
      </c>
      <c r="AD75" s="65"/>
      <c r="AE75" s="65"/>
      <c r="AF75" s="65"/>
      <c r="AG75" s="98"/>
      <c r="AH75" s="64" t="s">
        <v>94</v>
      </c>
      <c r="AI75" s="65"/>
      <c r="AJ75" s="65"/>
      <c r="AK75" s="65"/>
      <c r="AL75" s="98"/>
      <c r="AM75" s="102" t="s">
        <v>171</v>
      </c>
      <c r="AN75" s="103"/>
      <c r="AO75" s="103"/>
      <c r="AP75" s="103"/>
      <c r="AQ75" s="104"/>
      <c r="AR75" s="64" t="s">
        <v>62</v>
      </c>
      <c r="AS75" s="65"/>
      <c r="AT75" s="65"/>
      <c r="AU75" s="65"/>
      <c r="AV75" s="98"/>
      <c r="AW75" s="64" t="s">
        <v>63</v>
      </c>
      <c r="AX75" s="65"/>
      <c r="AY75" s="65"/>
      <c r="AZ75" s="65"/>
      <c r="BA75" s="98"/>
      <c r="BB75" s="64" t="s">
        <v>95</v>
      </c>
      <c r="BC75" s="65"/>
      <c r="BD75" s="65"/>
      <c r="BE75" s="65"/>
      <c r="BF75" s="98"/>
      <c r="BG75" s="102" t="s">
        <v>171</v>
      </c>
      <c r="BH75" s="103"/>
      <c r="BI75" s="103"/>
      <c r="BJ75" s="103"/>
      <c r="BK75" s="104"/>
      <c r="CA75" t="s">
        <v>31</v>
      </c>
    </row>
    <row r="76" spans="1:79" s="6" customFormat="1" ht="12.75" customHeight="1">
      <c r="A76" s="44"/>
      <c r="B76" s="45"/>
      <c r="C76" s="45"/>
      <c r="D76" s="45"/>
      <c r="E76" s="66"/>
      <c r="F76" s="44" t="s">
        <v>147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66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59"/>
      <c r="AI76" s="59"/>
      <c r="AJ76" s="59"/>
      <c r="AK76" s="59"/>
      <c r="AL76" s="59"/>
      <c r="AM76" s="59">
        <f>IF(ISNUMBER(X76),X76,0)+IF(ISNUMBER(AC76),AC76,0)</f>
        <v>0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>
        <f>IF(ISNUMBER(AR76),AR76,0)+IF(ISNUMBER(AW76),AW76,0)</f>
        <v>0</v>
      </c>
      <c r="BH76" s="59"/>
      <c r="BI76" s="59"/>
      <c r="BJ76" s="59"/>
      <c r="BK76" s="59"/>
      <c r="CA76" s="6" t="s">
        <v>32</v>
      </c>
    </row>
    <row r="79" spans="1:79" ht="14.25" customHeight="1">
      <c r="A79" s="55" t="s">
        <v>120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9" ht="14.25" customHeight="1">
      <c r="A80" s="55" t="s">
        <v>260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79" ht="15" customHeight="1">
      <c r="A81" s="87" t="s">
        <v>245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</row>
    <row r="82" spans="1:79" ht="23.1" customHeight="1">
      <c r="A82" s="89" t="s">
        <v>6</v>
      </c>
      <c r="B82" s="90"/>
      <c r="C82" s="90"/>
      <c r="D82" s="89" t="s">
        <v>121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1"/>
      <c r="U82" s="47" t="s">
        <v>246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249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46" t="s">
        <v>257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92"/>
      <c r="B83" s="93"/>
      <c r="C83" s="93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47" t="s">
        <v>4</v>
      </c>
      <c r="V83" s="48"/>
      <c r="W83" s="48"/>
      <c r="X83" s="48"/>
      <c r="Y83" s="49"/>
      <c r="Z83" s="47" t="s">
        <v>3</v>
      </c>
      <c r="AA83" s="48"/>
      <c r="AB83" s="48"/>
      <c r="AC83" s="48"/>
      <c r="AD83" s="49"/>
      <c r="AE83" s="105" t="s">
        <v>116</v>
      </c>
      <c r="AF83" s="106"/>
      <c r="AG83" s="106"/>
      <c r="AH83" s="107"/>
      <c r="AI83" s="47" t="s">
        <v>5</v>
      </c>
      <c r="AJ83" s="48"/>
      <c r="AK83" s="48"/>
      <c r="AL83" s="48"/>
      <c r="AM83" s="49"/>
      <c r="AN83" s="47" t="s">
        <v>4</v>
      </c>
      <c r="AO83" s="48"/>
      <c r="AP83" s="48"/>
      <c r="AQ83" s="48"/>
      <c r="AR83" s="49"/>
      <c r="AS83" s="47" t="s">
        <v>3</v>
      </c>
      <c r="AT83" s="48"/>
      <c r="AU83" s="48"/>
      <c r="AV83" s="48"/>
      <c r="AW83" s="49"/>
      <c r="AX83" s="105" t="s">
        <v>116</v>
      </c>
      <c r="AY83" s="106"/>
      <c r="AZ83" s="106"/>
      <c r="BA83" s="107"/>
      <c r="BB83" s="47" t="s">
        <v>96</v>
      </c>
      <c r="BC83" s="48"/>
      <c r="BD83" s="48"/>
      <c r="BE83" s="48"/>
      <c r="BF83" s="49"/>
      <c r="BG83" s="47" t="s">
        <v>4</v>
      </c>
      <c r="BH83" s="48"/>
      <c r="BI83" s="48"/>
      <c r="BJ83" s="48"/>
      <c r="BK83" s="49"/>
      <c r="BL83" s="46" t="s">
        <v>3</v>
      </c>
      <c r="BM83" s="46"/>
      <c r="BN83" s="46"/>
      <c r="BO83" s="46"/>
      <c r="BP83" s="46"/>
      <c r="BQ83" s="80" t="s">
        <v>116</v>
      </c>
      <c r="BR83" s="80"/>
      <c r="BS83" s="80"/>
      <c r="BT83" s="80"/>
      <c r="BU83" s="47" t="s">
        <v>97</v>
      </c>
      <c r="BV83" s="48"/>
      <c r="BW83" s="48"/>
      <c r="BX83" s="48"/>
      <c r="BY83" s="49"/>
    </row>
    <row r="84" spans="1:79" ht="15" customHeight="1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46">
        <v>9</v>
      </c>
      <c r="AY84" s="46"/>
      <c r="AZ84" s="46"/>
      <c r="BA84" s="46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46">
        <v>12</v>
      </c>
      <c r="BM84" s="46"/>
      <c r="BN84" s="46"/>
      <c r="BO84" s="46"/>
      <c r="BP84" s="46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>
      <c r="A85" s="64" t="s">
        <v>69</v>
      </c>
      <c r="B85" s="65"/>
      <c r="C85" s="65"/>
      <c r="D85" s="64" t="s">
        <v>57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98"/>
      <c r="U85" s="39" t="s">
        <v>65</v>
      </c>
      <c r="V85" s="39"/>
      <c r="W85" s="39"/>
      <c r="X85" s="39"/>
      <c r="Y85" s="39"/>
      <c r="Z85" s="39" t="s">
        <v>66</v>
      </c>
      <c r="AA85" s="39"/>
      <c r="AB85" s="39"/>
      <c r="AC85" s="39"/>
      <c r="AD85" s="39"/>
      <c r="AE85" s="39" t="s">
        <v>91</v>
      </c>
      <c r="AF85" s="39"/>
      <c r="AG85" s="39"/>
      <c r="AH85" s="39"/>
      <c r="AI85" s="60" t="s">
        <v>170</v>
      </c>
      <c r="AJ85" s="60"/>
      <c r="AK85" s="60"/>
      <c r="AL85" s="60"/>
      <c r="AM85" s="60"/>
      <c r="AN85" s="39" t="s">
        <v>67</v>
      </c>
      <c r="AO85" s="39"/>
      <c r="AP85" s="39"/>
      <c r="AQ85" s="39"/>
      <c r="AR85" s="39"/>
      <c r="AS85" s="39" t="s">
        <v>68</v>
      </c>
      <c r="AT85" s="39"/>
      <c r="AU85" s="39"/>
      <c r="AV85" s="39"/>
      <c r="AW85" s="39"/>
      <c r="AX85" s="39" t="s">
        <v>92</v>
      </c>
      <c r="AY85" s="39"/>
      <c r="AZ85" s="39"/>
      <c r="BA85" s="39"/>
      <c r="BB85" s="60" t="s">
        <v>170</v>
      </c>
      <c r="BC85" s="60"/>
      <c r="BD85" s="60"/>
      <c r="BE85" s="60"/>
      <c r="BF85" s="60"/>
      <c r="BG85" s="39" t="s">
        <v>58</v>
      </c>
      <c r="BH85" s="39"/>
      <c r="BI85" s="39"/>
      <c r="BJ85" s="39"/>
      <c r="BK85" s="39"/>
      <c r="BL85" s="39" t="s">
        <v>59</v>
      </c>
      <c r="BM85" s="39"/>
      <c r="BN85" s="39"/>
      <c r="BO85" s="39"/>
      <c r="BP85" s="39"/>
      <c r="BQ85" s="39" t="s">
        <v>93</v>
      </c>
      <c r="BR85" s="39"/>
      <c r="BS85" s="39"/>
      <c r="BT85" s="39"/>
      <c r="BU85" s="60" t="s">
        <v>170</v>
      </c>
      <c r="BV85" s="60"/>
      <c r="BW85" s="60"/>
      <c r="BX85" s="60"/>
      <c r="BY85" s="60"/>
      <c r="CA85" t="s">
        <v>33</v>
      </c>
    </row>
    <row r="86" spans="1:79" s="25" customFormat="1" ht="38.25" customHeight="1">
      <c r="A86" s="42">
        <v>1</v>
      </c>
      <c r="B86" s="43"/>
      <c r="C86" s="43"/>
      <c r="D86" s="35" t="s">
        <v>438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61">
        <v>3353713.24</v>
      </c>
      <c r="V86" s="62"/>
      <c r="W86" s="62"/>
      <c r="X86" s="62"/>
      <c r="Y86" s="63"/>
      <c r="Z86" s="61">
        <v>0</v>
      </c>
      <c r="AA86" s="62"/>
      <c r="AB86" s="62"/>
      <c r="AC86" s="62"/>
      <c r="AD86" s="63"/>
      <c r="AE86" s="61">
        <v>0</v>
      </c>
      <c r="AF86" s="62"/>
      <c r="AG86" s="62"/>
      <c r="AH86" s="63"/>
      <c r="AI86" s="61">
        <f>IF(ISNUMBER(U86),U86,0)+IF(ISNUMBER(Z86),Z86,0)</f>
        <v>3353713.24</v>
      </c>
      <c r="AJ86" s="62"/>
      <c r="AK86" s="62"/>
      <c r="AL86" s="62"/>
      <c r="AM86" s="63"/>
      <c r="AN86" s="61">
        <v>3188300</v>
      </c>
      <c r="AO86" s="62"/>
      <c r="AP86" s="62"/>
      <c r="AQ86" s="62"/>
      <c r="AR86" s="63"/>
      <c r="AS86" s="61">
        <v>0</v>
      </c>
      <c r="AT86" s="62"/>
      <c r="AU86" s="62"/>
      <c r="AV86" s="62"/>
      <c r="AW86" s="63"/>
      <c r="AX86" s="61">
        <v>0</v>
      </c>
      <c r="AY86" s="62"/>
      <c r="AZ86" s="62"/>
      <c r="BA86" s="63"/>
      <c r="BB86" s="61">
        <f>IF(ISNUMBER(AN86),AN86,0)+IF(ISNUMBER(AS86),AS86,0)</f>
        <v>3188300</v>
      </c>
      <c r="BC86" s="62"/>
      <c r="BD86" s="62"/>
      <c r="BE86" s="62"/>
      <c r="BF86" s="63"/>
      <c r="BG86" s="61">
        <v>3220900</v>
      </c>
      <c r="BH86" s="62"/>
      <c r="BI86" s="62"/>
      <c r="BJ86" s="62"/>
      <c r="BK86" s="63"/>
      <c r="BL86" s="61">
        <v>0</v>
      </c>
      <c r="BM86" s="62"/>
      <c r="BN86" s="62"/>
      <c r="BO86" s="62"/>
      <c r="BP86" s="63"/>
      <c r="BQ86" s="61">
        <v>0</v>
      </c>
      <c r="BR86" s="62"/>
      <c r="BS86" s="62"/>
      <c r="BT86" s="63"/>
      <c r="BU86" s="61">
        <f>IF(ISNUMBER(BG86),BG86,0)+IF(ISNUMBER(BL86),BL86,0)</f>
        <v>3220900</v>
      </c>
      <c r="BV86" s="62"/>
      <c r="BW86" s="62"/>
      <c r="BX86" s="62"/>
      <c r="BY86" s="63"/>
      <c r="CA86" s="25" t="s">
        <v>34</v>
      </c>
    </row>
    <row r="87" spans="1:79" s="6" customFormat="1" ht="12.75" customHeight="1">
      <c r="A87" s="44"/>
      <c r="B87" s="45"/>
      <c r="C87" s="45"/>
      <c r="D87" s="27" t="s">
        <v>147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9"/>
      <c r="U87" s="56">
        <v>3353713.24</v>
      </c>
      <c r="V87" s="57"/>
      <c r="W87" s="57"/>
      <c r="X87" s="57"/>
      <c r="Y87" s="58"/>
      <c r="Z87" s="56">
        <v>0</v>
      </c>
      <c r="AA87" s="57"/>
      <c r="AB87" s="57"/>
      <c r="AC87" s="57"/>
      <c r="AD87" s="58"/>
      <c r="AE87" s="56">
        <v>0</v>
      </c>
      <c r="AF87" s="57"/>
      <c r="AG87" s="57"/>
      <c r="AH87" s="58"/>
      <c r="AI87" s="56">
        <f>IF(ISNUMBER(U87),U87,0)+IF(ISNUMBER(Z87),Z87,0)</f>
        <v>3353713.24</v>
      </c>
      <c r="AJ87" s="57"/>
      <c r="AK87" s="57"/>
      <c r="AL87" s="57"/>
      <c r="AM87" s="58"/>
      <c r="AN87" s="56">
        <v>3188300</v>
      </c>
      <c r="AO87" s="57"/>
      <c r="AP87" s="57"/>
      <c r="AQ87" s="57"/>
      <c r="AR87" s="58"/>
      <c r="AS87" s="56">
        <v>0</v>
      </c>
      <c r="AT87" s="57"/>
      <c r="AU87" s="57"/>
      <c r="AV87" s="57"/>
      <c r="AW87" s="58"/>
      <c r="AX87" s="56">
        <v>0</v>
      </c>
      <c r="AY87" s="57"/>
      <c r="AZ87" s="57"/>
      <c r="BA87" s="58"/>
      <c r="BB87" s="56">
        <f>IF(ISNUMBER(AN87),AN87,0)+IF(ISNUMBER(AS87),AS87,0)</f>
        <v>3188300</v>
      </c>
      <c r="BC87" s="57"/>
      <c r="BD87" s="57"/>
      <c r="BE87" s="57"/>
      <c r="BF87" s="58"/>
      <c r="BG87" s="56">
        <v>3220900</v>
      </c>
      <c r="BH87" s="57"/>
      <c r="BI87" s="57"/>
      <c r="BJ87" s="57"/>
      <c r="BK87" s="58"/>
      <c r="BL87" s="56">
        <v>0</v>
      </c>
      <c r="BM87" s="57"/>
      <c r="BN87" s="57"/>
      <c r="BO87" s="57"/>
      <c r="BP87" s="58"/>
      <c r="BQ87" s="56">
        <v>0</v>
      </c>
      <c r="BR87" s="57"/>
      <c r="BS87" s="57"/>
      <c r="BT87" s="58"/>
      <c r="BU87" s="56">
        <f>IF(ISNUMBER(BG87),BG87,0)+IF(ISNUMBER(BL87),BL87,0)</f>
        <v>3220900</v>
      </c>
      <c r="BV87" s="57"/>
      <c r="BW87" s="57"/>
      <c r="BX87" s="57"/>
      <c r="BY87" s="58"/>
    </row>
    <row r="89" spans="1:79" ht="14.25" customHeight="1">
      <c r="A89" s="55" t="s">
        <v>275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</row>
    <row r="90" spans="1:79" ht="15" customHeight="1">
      <c r="A90" s="88" t="s">
        <v>245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79" ht="23.1" customHeight="1">
      <c r="A91" s="89" t="s">
        <v>6</v>
      </c>
      <c r="B91" s="90"/>
      <c r="C91" s="90"/>
      <c r="D91" s="89" t="s">
        <v>121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46" t="s">
        <v>267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272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>
      <c r="A92" s="92"/>
      <c r="B92" s="93"/>
      <c r="C92" s="93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47" t="s">
        <v>4</v>
      </c>
      <c r="V92" s="48"/>
      <c r="W92" s="48"/>
      <c r="X92" s="48"/>
      <c r="Y92" s="49"/>
      <c r="Z92" s="47" t="s">
        <v>3</v>
      </c>
      <c r="AA92" s="48"/>
      <c r="AB92" s="48"/>
      <c r="AC92" s="48"/>
      <c r="AD92" s="49"/>
      <c r="AE92" s="105" t="s">
        <v>116</v>
      </c>
      <c r="AF92" s="106"/>
      <c r="AG92" s="106"/>
      <c r="AH92" s="106"/>
      <c r="AI92" s="107"/>
      <c r="AJ92" s="47" t="s">
        <v>5</v>
      </c>
      <c r="AK92" s="48"/>
      <c r="AL92" s="48"/>
      <c r="AM92" s="48"/>
      <c r="AN92" s="49"/>
      <c r="AO92" s="47" t="s">
        <v>4</v>
      </c>
      <c r="AP92" s="48"/>
      <c r="AQ92" s="48"/>
      <c r="AR92" s="48"/>
      <c r="AS92" s="49"/>
      <c r="AT92" s="47" t="s">
        <v>3</v>
      </c>
      <c r="AU92" s="48"/>
      <c r="AV92" s="48"/>
      <c r="AW92" s="48"/>
      <c r="AX92" s="49"/>
      <c r="AY92" s="105" t="s">
        <v>116</v>
      </c>
      <c r="AZ92" s="106"/>
      <c r="BA92" s="106"/>
      <c r="BB92" s="106"/>
      <c r="BC92" s="107"/>
      <c r="BD92" s="46" t="s">
        <v>96</v>
      </c>
      <c r="BE92" s="46"/>
      <c r="BF92" s="46"/>
      <c r="BG92" s="46"/>
      <c r="BH92" s="46"/>
    </row>
    <row r="93" spans="1:79" ht="15" customHeight="1">
      <c r="A93" s="47" t="s">
        <v>169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>
      <c r="A94" s="64" t="s">
        <v>69</v>
      </c>
      <c r="B94" s="65"/>
      <c r="C94" s="65"/>
      <c r="D94" s="64" t="s">
        <v>57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98"/>
      <c r="U94" s="64" t="s">
        <v>60</v>
      </c>
      <c r="V94" s="65"/>
      <c r="W94" s="65"/>
      <c r="X94" s="65"/>
      <c r="Y94" s="98"/>
      <c r="Z94" s="64" t="s">
        <v>61</v>
      </c>
      <c r="AA94" s="65"/>
      <c r="AB94" s="65"/>
      <c r="AC94" s="65"/>
      <c r="AD94" s="98"/>
      <c r="AE94" s="64" t="s">
        <v>94</v>
      </c>
      <c r="AF94" s="65"/>
      <c r="AG94" s="65"/>
      <c r="AH94" s="65"/>
      <c r="AI94" s="98"/>
      <c r="AJ94" s="102" t="s">
        <v>171</v>
      </c>
      <c r="AK94" s="103"/>
      <c r="AL94" s="103"/>
      <c r="AM94" s="103"/>
      <c r="AN94" s="104"/>
      <c r="AO94" s="64" t="s">
        <v>62</v>
      </c>
      <c r="AP94" s="65"/>
      <c r="AQ94" s="65"/>
      <c r="AR94" s="65"/>
      <c r="AS94" s="98"/>
      <c r="AT94" s="64" t="s">
        <v>63</v>
      </c>
      <c r="AU94" s="65"/>
      <c r="AV94" s="65"/>
      <c r="AW94" s="65"/>
      <c r="AX94" s="98"/>
      <c r="AY94" s="64" t="s">
        <v>95</v>
      </c>
      <c r="AZ94" s="65"/>
      <c r="BA94" s="65"/>
      <c r="BB94" s="65"/>
      <c r="BC94" s="98"/>
      <c r="BD94" s="60" t="s">
        <v>171</v>
      </c>
      <c r="BE94" s="60"/>
      <c r="BF94" s="60"/>
      <c r="BG94" s="60"/>
      <c r="BH94" s="60"/>
      <c r="CA94" s="1" t="s">
        <v>35</v>
      </c>
    </row>
    <row r="95" spans="1:79" s="25" customFormat="1" ht="38.25" customHeight="1">
      <c r="A95" s="42">
        <v>1</v>
      </c>
      <c r="B95" s="43"/>
      <c r="C95" s="43"/>
      <c r="D95" s="35" t="s">
        <v>438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61">
        <v>5253600</v>
      </c>
      <c r="V95" s="62"/>
      <c r="W95" s="62"/>
      <c r="X95" s="62"/>
      <c r="Y95" s="63"/>
      <c r="Z95" s="61">
        <v>0</v>
      </c>
      <c r="AA95" s="62"/>
      <c r="AB95" s="62"/>
      <c r="AC95" s="62"/>
      <c r="AD95" s="63"/>
      <c r="AE95" s="68">
        <v>0</v>
      </c>
      <c r="AF95" s="68"/>
      <c r="AG95" s="68"/>
      <c r="AH95" s="68"/>
      <c r="AI95" s="68"/>
      <c r="AJ95" s="34">
        <f>IF(ISNUMBER(U95),U95,0)+IF(ISNUMBER(Z95),Z95,0)</f>
        <v>5253600</v>
      </c>
      <c r="AK95" s="34"/>
      <c r="AL95" s="34"/>
      <c r="AM95" s="34"/>
      <c r="AN95" s="34"/>
      <c r="AO95" s="68">
        <v>5673900</v>
      </c>
      <c r="AP95" s="68"/>
      <c r="AQ95" s="68"/>
      <c r="AR95" s="68"/>
      <c r="AS95" s="68"/>
      <c r="AT95" s="34">
        <v>0</v>
      </c>
      <c r="AU95" s="34"/>
      <c r="AV95" s="34"/>
      <c r="AW95" s="34"/>
      <c r="AX95" s="34"/>
      <c r="AY95" s="68">
        <v>0</v>
      </c>
      <c r="AZ95" s="68"/>
      <c r="BA95" s="68"/>
      <c r="BB95" s="68"/>
      <c r="BC95" s="68"/>
      <c r="BD95" s="34">
        <f>IF(ISNUMBER(AO95),AO95,0)+IF(ISNUMBER(AT95),AT95,0)</f>
        <v>5673900</v>
      </c>
      <c r="BE95" s="34"/>
      <c r="BF95" s="34"/>
      <c r="BG95" s="34"/>
      <c r="BH95" s="34"/>
      <c r="CA95" s="25" t="s">
        <v>36</v>
      </c>
    </row>
    <row r="96" spans="1:79" s="6" customFormat="1" ht="12.75" customHeight="1">
      <c r="A96" s="44"/>
      <c r="B96" s="45"/>
      <c r="C96" s="45"/>
      <c r="D96" s="27" t="s">
        <v>147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56">
        <v>5253600</v>
      </c>
      <c r="V96" s="57"/>
      <c r="W96" s="57"/>
      <c r="X96" s="57"/>
      <c r="Y96" s="58"/>
      <c r="Z96" s="56">
        <v>0</v>
      </c>
      <c r="AA96" s="57"/>
      <c r="AB96" s="57"/>
      <c r="AC96" s="57"/>
      <c r="AD96" s="58"/>
      <c r="AE96" s="59">
        <v>0</v>
      </c>
      <c r="AF96" s="59"/>
      <c r="AG96" s="59"/>
      <c r="AH96" s="59"/>
      <c r="AI96" s="59"/>
      <c r="AJ96" s="26">
        <f>IF(ISNUMBER(U96),U96,0)+IF(ISNUMBER(Z96),Z96,0)</f>
        <v>5253600</v>
      </c>
      <c r="AK96" s="26"/>
      <c r="AL96" s="26"/>
      <c r="AM96" s="26"/>
      <c r="AN96" s="26"/>
      <c r="AO96" s="59">
        <v>5673900</v>
      </c>
      <c r="AP96" s="59"/>
      <c r="AQ96" s="59"/>
      <c r="AR96" s="59"/>
      <c r="AS96" s="59"/>
      <c r="AT96" s="26">
        <v>0</v>
      </c>
      <c r="AU96" s="26"/>
      <c r="AV96" s="26"/>
      <c r="AW96" s="26"/>
      <c r="AX96" s="26"/>
      <c r="AY96" s="59">
        <v>0</v>
      </c>
      <c r="AZ96" s="59"/>
      <c r="BA96" s="59"/>
      <c r="BB96" s="59"/>
      <c r="BC96" s="59"/>
      <c r="BD96" s="26">
        <f>IF(ISNUMBER(AO96),AO96,0)+IF(ISNUMBER(AT96),AT96,0)</f>
        <v>5673900</v>
      </c>
      <c r="BE96" s="26"/>
      <c r="BF96" s="26"/>
      <c r="BG96" s="26"/>
      <c r="BH96" s="26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55" t="s">
        <v>152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</row>
    <row r="100" spans="1:79" ht="14.25" customHeight="1">
      <c r="A100" s="55" t="s">
        <v>261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</row>
    <row r="101" spans="1:79" ht="23.1" customHeight="1">
      <c r="A101" s="89" t="s">
        <v>6</v>
      </c>
      <c r="B101" s="90"/>
      <c r="C101" s="90"/>
      <c r="D101" s="46" t="s">
        <v>9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8</v>
      </c>
      <c r="R101" s="46"/>
      <c r="S101" s="46"/>
      <c r="T101" s="46"/>
      <c r="U101" s="46"/>
      <c r="V101" s="46" t="s">
        <v>7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7" t="s">
        <v>246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249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257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>
      <c r="A102" s="92"/>
      <c r="B102" s="93"/>
      <c r="C102" s="93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4</v>
      </c>
      <c r="AG102" s="46"/>
      <c r="AH102" s="46"/>
      <c r="AI102" s="46"/>
      <c r="AJ102" s="46"/>
      <c r="AK102" s="46" t="s">
        <v>3</v>
      </c>
      <c r="AL102" s="46"/>
      <c r="AM102" s="46"/>
      <c r="AN102" s="46"/>
      <c r="AO102" s="46"/>
      <c r="AP102" s="46" t="s">
        <v>123</v>
      </c>
      <c r="AQ102" s="46"/>
      <c r="AR102" s="46"/>
      <c r="AS102" s="46"/>
      <c r="AT102" s="46"/>
      <c r="AU102" s="46" t="s">
        <v>4</v>
      </c>
      <c r="AV102" s="46"/>
      <c r="AW102" s="46"/>
      <c r="AX102" s="46"/>
      <c r="AY102" s="46"/>
      <c r="AZ102" s="46" t="s">
        <v>3</v>
      </c>
      <c r="BA102" s="46"/>
      <c r="BB102" s="46"/>
      <c r="BC102" s="46"/>
      <c r="BD102" s="46"/>
      <c r="BE102" s="46" t="s">
        <v>90</v>
      </c>
      <c r="BF102" s="46"/>
      <c r="BG102" s="46"/>
      <c r="BH102" s="46"/>
      <c r="BI102" s="46"/>
      <c r="BJ102" s="46" t="s">
        <v>4</v>
      </c>
      <c r="BK102" s="46"/>
      <c r="BL102" s="46"/>
      <c r="BM102" s="46"/>
      <c r="BN102" s="46"/>
      <c r="BO102" s="46" t="s">
        <v>3</v>
      </c>
      <c r="BP102" s="46"/>
      <c r="BQ102" s="46"/>
      <c r="BR102" s="46"/>
      <c r="BS102" s="46"/>
      <c r="BT102" s="46" t="s">
        <v>97</v>
      </c>
      <c r="BU102" s="46"/>
      <c r="BV102" s="46"/>
      <c r="BW102" s="46"/>
      <c r="BX102" s="46"/>
    </row>
    <row r="103" spans="1:79" ht="15" customHeight="1">
      <c r="A103" s="47">
        <v>1</v>
      </c>
      <c r="B103" s="48"/>
      <c r="C103" s="48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>
      <c r="A104" s="64" t="s">
        <v>154</v>
      </c>
      <c r="B104" s="65"/>
      <c r="C104" s="65"/>
      <c r="D104" s="46" t="s">
        <v>57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70</v>
      </c>
      <c r="R104" s="46"/>
      <c r="S104" s="46"/>
      <c r="T104" s="46"/>
      <c r="U104" s="46"/>
      <c r="V104" s="46" t="s">
        <v>71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39" t="s">
        <v>111</v>
      </c>
      <c r="AG104" s="39"/>
      <c r="AH104" s="39"/>
      <c r="AI104" s="39"/>
      <c r="AJ104" s="39"/>
      <c r="AK104" s="32" t="s">
        <v>112</v>
      </c>
      <c r="AL104" s="32"/>
      <c r="AM104" s="32"/>
      <c r="AN104" s="32"/>
      <c r="AO104" s="32"/>
      <c r="AP104" s="60" t="s">
        <v>184</v>
      </c>
      <c r="AQ104" s="60"/>
      <c r="AR104" s="60"/>
      <c r="AS104" s="60"/>
      <c r="AT104" s="60"/>
      <c r="AU104" s="39" t="s">
        <v>113</v>
      </c>
      <c r="AV104" s="39"/>
      <c r="AW104" s="39"/>
      <c r="AX104" s="39"/>
      <c r="AY104" s="39"/>
      <c r="AZ104" s="32" t="s">
        <v>114</v>
      </c>
      <c r="BA104" s="32"/>
      <c r="BB104" s="32"/>
      <c r="BC104" s="32"/>
      <c r="BD104" s="32"/>
      <c r="BE104" s="60" t="s">
        <v>184</v>
      </c>
      <c r="BF104" s="60"/>
      <c r="BG104" s="60"/>
      <c r="BH104" s="60"/>
      <c r="BI104" s="60"/>
      <c r="BJ104" s="39" t="s">
        <v>105</v>
      </c>
      <c r="BK104" s="39"/>
      <c r="BL104" s="39"/>
      <c r="BM104" s="39"/>
      <c r="BN104" s="39"/>
      <c r="BO104" s="32" t="s">
        <v>106</v>
      </c>
      <c r="BP104" s="32"/>
      <c r="BQ104" s="32"/>
      <c r="BR104" s="32"/>
      <c r="BS104" s="32"/>
      <c r="BT104" s="60" t="s">
        <v>184</v>
      </c>
      <c r="BU104" s="60"/>
      <c r="BV104" s="60"/>
      <c r="BW104" s="60"/>
      <c r="BX104" s="60"/>
      <c r="CA104" t="s">
        <v>37</v>
      </c>
    </row>
    <row r="105" spans="1:79" s="6" customFormat="1" ht="15" customHeight="1">
      <c r="A105" s="44">
        <v>0</v>
      </c>
      <c r="B105" s="45"/>
      <c r="C105" s="45"/>
      <c r="D105" s="52" t="s">
        <v>183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CA105" s="6" t="s">
        <v>38</v>
      </c>
    </row>
    <row r="106" spans="1:79" s="25" customFormat="1" ht="57" customHeight="1">
      <c r="A106" s="42">
        <v>0</v>
      </c>
      <c r="B106" s="43"/>
      <c r="C106" s="43"/>
      <c r="D106" s="50" t="s">
        <v>371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4"/>
      <c r="Q106" s="46" t="s">
        <v>186</v>
      </c>
      <c r="R106" s="46"/>
      <c r="S106" s="46"/>
      <c r="T106" s="46"/>
      <c r="U106" s="46"/>
      <c r="V106" s="50" t="s">
        <v>187</v>
      </c>
      <c r="W106" s="53"/>
      <c r="X106" s="53"/>
      <c r="Y106" s="53"/>
      <c r="Z106" s="53"/>
      <c r="AA106" s="53"/>
      <c r="AB106" s="53"/>
      <c r="AC106" s="53"/>
      <c r="AD106" s="53"/>
      <c r="AE106" s="54"/>
      <c r="AF106" s="40">
        <v>1</v>
      </c>
      <c r="AG106" s="40"/>
      <c r="AH106" s="40"/>
      <c r="AI106" s="40"/>
      <c r="AJ106" s="40"/>
      <c r="AK106" s="40">
        <v>0</v>
      </c>
      <c r="AL106" s="40"/>
      <c r="AM106" s="40"/>
      <c r="AN106" s="40"/>
      <c r="AO106" s="40"/>
      <c r="AP106" s="40">
        <v>1</v>
      </c>
      <c r="AQ106" s="40"/>
      <c r="AR106" s="40"/>
      <c r="AS106" s="40"/>
      <c r="AT106" s="40"/>
      <c r="AU106" s="40">
        <v>1</v>
      </c>
      <c r="AV106" s="40"/>
      <c r="AW106" s="40"/>
      <c r="AX106" s="40"/>
      <c r="AY106" s="40"/>
      <c r="AZ106" s="40">
        <v>0</v>
      </c>
      <c r="BA106" s="40"/>
      <c r="BB106" s="40"/>
      <c r="BC106" s="40"/>
      <c r="BD106" s="40"/>
      <c r="BE106" s="40">
        <v>1</v>
      </c>
      <c r="BF106" s="40"/>
      <c r="BG106" s="40"/>
      <c r="BH106" s="40"/>
      <c r="BI106" s="40"/>
      <c r="BJ106" s="40">
        <v>1</v>
      </c>
      <c r="BK106" s="40"/>
      <c r="BL106" s="40"/>
      <c r="BM106" s="40"/>
      <c r="BN106" s="40"/>
      <c r="BO106" s="40">
        <v>0</v>
      </c>
      <c r="BP106" s="40"/>
      <c r="BQ106" s="40"/>
      <c r="BR106" s="40"/>
      <c r="BS106" s="40"/>
      <c r="BT106" s="40">
        <v>1</v>
      </c>
      <c r="BU106" s="40"/>
      <c r="BV106" s="40"/>
      <c r="BW106" s="40"/>
      <c r="BX106" s="40"/>
    </row>
    <row r="107" spans="1:79" s="25" customFormat="1" ht="30" customHeight="1">
      <c r="A107" s="42">
        <v>0</v>
      </c>
      <c r="B107" s="43"/>
      <c r="C107" s="43"/>
      <c r="D107" s="50" t="s">
        <v>317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46" t="s">
        <v>212</v>
      </c>
      <c r="R107" s="46"/>
      <c r="S107" s="46"/>
      <c r="T107" s="46"/>
      <c r="U107" s="46"/>
      <c r="V107" s="50" t="s">
        <v>318</v>
      </c>
      <c r="W107" s="36"/>
      <c r="X107" s="36"/>
      <c r="Y107" s="36"/>
      <c r="Z107" s="36"/>
      <c r="AA107" s="36"/>
      <c r="AB107" s="36"/>
      <c r="AC107" s="36"/>
      <c r="AD107" s="36"/>
      <c r="AE107" s="37"/>
      <c r="AF107" s="40">
        <v>2606000</v>
      </c>
      <c r="AG107" s="40"/>
      <c r="AH107" s="40"/>
      <c r="AI107" s="40"/>
      <c r="AJ107" s="40"/>
      <c r="AK107" s="40">
        <v>0</v>
      </c>
      <c r="AL107" s="40"/>
      <c r="AM107" s="40"/>
      <c r="AN107" s="40"/>
      <c r="AO107" s="40"/>
      <c r="AP107" s="40">
        <v>2606000</v>
      </c>
      <c r="AQ107" s="40"/>
      <c r="AR107" s="40"/>
      <c r="AS107" s="40"/>
      <c r="AT107" s="40"/>
      <c r="AU107" s="40">
        <v>3188300</v>
      </c>
      <c r="AV107" s="40"/>
      <c r="AW107" s="40"/>
      <c r="AX107" s="40"/>
      <c r="AY107" s="40"/>
      <c r="AZ107" s="40">
        <v>0</v>
      </c>
      <c r="BA107" s="40"/>
      <c r="BB107" s="40"/>
      <c r="BC107" s="40"/>
      <c r="BD107" s="40"/>
      <c r="BE107" s="40">
        <v>3188300</v>
      </c>
      <c r="BF107" s="40"/>
      <c r="BG107" s="40"/>
      <c r="BH107" s="40"/>
      <c r="BI107" s="40"/>
      <c r="BJ107" s="40">
        <v>3220900</v>
      </c>
      <c r="BK107" s="40"/>
      <c r="BL107" s="40"/>
      <c r="BM107" s="40"/>
      <c r="BN107" s="40"/>
      <c r="BO107" s="40">
        <v>0</v>
      </c>
      <c r="BP107" s="40"/>
      <c r="BQ107" s="40"/>
      <c r="BR107" s="40"/>
      <c r="BS107" s="40"/>
      <c r="BT107" s="40">
        <v>3220900</v>
      </c>
      <c r="BU107" s="40"/>
      <c r="BV107" s="40"/>
      <c r="BW107" s="40"/>
      <c r="BX107" s="40"/>
    </row>
    <row r="108" spans="1:79" s="6" customFormat="1" ht="15" customHeight="1">
      <c r="A108" s="44">
        <v>0</v>
      </c>
      <c r="B108" s="45"/>
      <c r="C108" s="45"/>
      <c r="D108" s="51" t="s">
        <v>197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/>
      <c r="Q108" s="52"/>
      <c r="R108" s="52"/>
      <c r="S108" s="52"/>
      <c r="T108" s="52"/>
      <c r="U108" s="52"/>
      <c r="V108" s="51"/>
      <c r="W108" s="28"/>
      <c r="X108" s="28"/>
      <c r="Y108" s="28"/>
      <c r="Z108" s="28"/>
      <c r="AA108" s="28"/>
      <c r="AB108" s="28"/>
      <c r="AC108" s="28"/>
      <c r="AD108" s="28"/>
      <c r="AE108" s="29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</row>
    <row r="109" spans="1:79" s="25" customFormat="1" ht="28.5" customHeight="1">
      <c r="A109" s="42">
        <v>0</v>
      </c>
      <c r="B109" s="43"/>
      <c r="C109" s="43"/>
      <c r="D109" s="50" t="s">
        <v>320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46" t="s">
        <v>321</v>
      </c>
      <c r="R109" s="46"/>
      <c r="S109" s="46"/>
      <c r="T109" s="46"/>
      <c r="U109" s="46"/>
      <c r="V109" s="50" t="s">
        <v>322</v>
      </c>
      <c r="W109" s="36"/>
      <c r="X109" s="36"/>
      <c r="Y109" s="36"/>
      <c r="Z109" s="36"/>
      <c r="AA109" s="36"/>
      <c r="AB109" s="36"/>
      <c r="AC109" s="36"/>
      <c r="AD109" s="36"/>
      <c r="AE109" s="37"/>
      <c r="AF109" s="40">
        <v>370</v>
      </c>
      <c r="AG109" s="40"/>
      <c r="AH109" s="40"/>
      <c r="AI109" s="40"/>
      <c r="AJ109" s="40"/>
      <c r="AK109" s="40">
        <v>0</v>
      </c>
      <c r="AL109" s="40"/>
      <c r="AM109" s="40"/>
      <c r="AN109" s="40"/>
      <c r="AO109" s="40"/>
      <c r="AP109" s="40">
        <v>370</v>
      </c>
      <c r="AQ109" s="40"/>
      <c r="AR109" s="40"/>
      <c r="AS109" s="40"/>
      <c r="AT109" s="40"/>
      <c r="AU109" s="40">
        <v>370</v>
      </c>
      <c r="AV109" s="40"/>
      <c r="AW109" s="40"/>
      <c r="AX109" s="40"/>
      <c r="AY109" s="40"/>
      <c r="AZ109" s="40">
        <v>0</v>
      </c>
      <c r="BA109" s="40"/>
      <c r="BB109" s="40"/>
      <c r="BC109" s="40"/>
      <c r="BD109" s="40"/>
      <c r="BE109" s="40">
        <v>370</v>
      </c>
      <c r="BF109" s="40"/>
      <c r="BG109" s="40"/>
      <c r="BH109" s="40"/>
      <c r="BI109" s="40"/>
      <c r="BJ109" s="40">
        <v>370</v>
      </c>
      <c r="BK109" s="40"/>
      <c r="BL109" s="40"/>
      <c r="BM109" s="40"/>
      <c r="BN109" s="40"/>
      <c r="BO109" s="40">
        <v>0</v>
      </c>
      <c r="BP109" s="40"/>
      <c r="BQ109" s="40"/>
      <c r="BR109" s="40"/>
      <c r="BS109" s="40"/>
      <c r="BT109" s="40">
        <v>370</v>
      </c>
      <c r="BU109" s="40"/>
      <c r="BV109" s="40"/>
      <c r="BW109" s="40"/>
      <c r="BX109" s="40"/>
    </row>
    <row r="110" spans="1:79" s="25" customFormat="1" ht="30" customHeight="1">
      <c r="A110" s="42">
        <v>0</v>
      </c>
      <c r="B110" s="43"/>
      <c r="C110" s="43"/>
      <c r="D110" s="50" t="s">
        <v>323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46" t="s">
        <v>324</v>
      </c>
      <c r="R110" s="46"/>
      <c r="S110" s="46"/>
      <c r="T110" s="46"/>
      <c r="U110" s="46"/>
      <c r="V110" s="50" t="s">
        <v>322</v>
      </c>
      <c r="W110" s="36"/>
      <c r="X110" s="36"/>
      <c r="Y110" s="36"/>
      <c r="Z110" s="36"/>
      <c r="AA110" s="36"/>
      <c r="AB110" s="36"/>
      <c r="AC110" s="36"/>
      <c r="AD110" s="36"/>
      <c r="AE110" s="37"/>
      <c r="AF110" s="40">
        <v>3</v>
      </c>
      <c r="AG110" s="40"/>
      <c r="AH110" s="40"/>
      <c r="AI110" s="40"/>
      <c r="AJ110" s="40"/>
      <c r="AK110" s="40">
        <v>0</v>
      </c>
      <c r="AL110" s="40"/>
      <c r="AM110" s="40"/>
      <c r="AN110" s="40"/>
      <c r="AO110" s="40"/>
      <c r="AP110" s="40">
        <v>3</v>
      </c>
      <c r="AQ110" s="40"/>
      <c r="AR110" s="40"/>
      <c r="AS110" s="40"/>
      <c r="AT110" s="40"/>
      <c r="AU110" s="40">
        <v>3</v>
      </c>
      <c r="AV110" s="40"/>
      <c r="AW110" s="40"/>
      <c r="AX110" s="40"/>
      <c r="AY110" s="40"/>
      <c r="AZ110" s="40">
        <v>0</v>
      </c>
      <c r="BA110" s="40"/>
      <c r="BB110" s="40"/>
      <c r="BC110" s="40"/>
      <c r="BD110" s="40"/>
      <c r="BE110" s="40">
        <v>3</v>
      </c>
      <c r="BF110" s="40"/>
      <c r="BG110" s="40"/>
      <c r="BH110" s="40"/>
      <c r="BI110" s="40"/>
      <c r="BJ110" s="40">
        <v>3</v>
      </c>
      <c r="BK110" s="40"/>
      <c r="BL110" s="40"/>
      <c r="BM110" s="40"/>
      <c r="BN110" s="40"/>
      <c r="BO110" s="40">
        <v>0</v>
      </c>
      <c r="BP110" s="40"/>
      <c r="BQ110" s="40"/>
      <c r="BR110" s="40"/>
      <c r="BS110" s="40"/>
      <c r="BT110" s="40">
        <v>3</v>
      </c>
      <c r="BU110" s="40"/>
      <c r="BV110" s="40"/>
      <c r="BW110" s="40"/>
      <c r="BX110" s="40"/>
    </row>
    <row r="111" spans="1:79" s="25" customFormat="1" ht="30" customHeight="1">
      <c r="A111" s="42">
        <v>0</v>
      </c>
      <c r="B111" s="43"/>
      <c r="C111" s="43"/>
      <c r="D111" s="50" t="s">
        <v>351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46" t="s">
        <v>327</v>
      </c>
      <c r="R111" s="46"/>
      <c r="S111" s="46"/>
      <c r="T111" s="46"/>
      <c r="U111" s="46"/>
      <c r="V111" s="50" t="s">
        <v>322</v>
      </c>
      <c r="W111" s="36"/>
      <c r="X111" s="36"/>
      <c r="Y111" s="36"/>
      <c r="Z111" s="36"/>
      <c r="AA111" s="36"/>
      <c r="AB111" s="36"/>
      <c r="AC111" s="36"/>
      <c r="AD111" s="36"/>
      <c r="AE111" s="37"/>
      <c r="AF111" s="40">
        <v>185</v>
      </c>
      <c r="AG111" s="40"/>
      <c r="AH111" s="40"/>
      <c r="AI111" s="40"/>
      <c r="AJ111" s="40"/>
      <c r="AK111" s="40">
        <v>0</v>
      </c>
      <c r="AL111" s="40"/>
      <c r="AM111" s="40"/>
      <c r="AN111" s="40"/>
      <c r="AO111" s="40"/>
      <c r="AP111" s="40">
        <v>185</v>
      </c>
      <c r="AQ111" s="40"/>
      <c r="AR111" s="40"/>
      <c r="AS111" s="40"/>
      <c r="AT111" s="40"/>
      <c r="AU111" s="40">
        <v>185</v>
      </c>
      <c r="AV111" s="40"/>
      <c r="AW111" s="40"/>
      <c r="AX111" s="40"/>
      <c r="AY111" s="40"/>
      <c r="AZ111" s="40">
        <v>0</v>
      </c>
      <c r="BA111" s="40"/>
      <c r="BB111" s="40"/>
      <c r="BC111" s="40"/>
      <c r="BD111" s="40"/>
      <c r="BE111" s="40">
        <v>185</v>
      </c>
      <c r="BF111" s="40"/>
      <c r="BG111" s="40"/>
      <c r="BH111" s="40"/>
      <c r="BI111" s="40"/>
      <c r="BJ111" s="40">
        <v>185</v>
      </c>
      <c r="BK111" s="40"/>
      <c r="BL111" s="40"/>
      <c r="BM111" s="40"/>
      <c r="BN111" s="40"/>
      <c r="BO111" s="40">
        <v>0</v>
      </c>
      <c r="BP111" s="40"/>
      <c r="BQ111" s="40"/>
      <c r="BR111" s="40"/>
      <c r="BS111" s="40"/>
      <c r="BT111" s="40">
        <v>185</v>
      </c>
      <c r="BU111" s="40"/>
      <c r="BV111" s="40"/>
      <c r="BW111" s="40"/>
      <c r="BX111" s="40"/>
    </row>
    <row r="112" spans="1:79" s="25" customFormat="1" ht="30" customHeight="1">
      <c r="A112" s="42">
        <v>0</v>
      </c>
      <c r="B112" s="43"/>
      <c r="C112" s="43"/>
      <c r="D112" s="50" t="s">
        <v>325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6" t="s">
        <v>324</v>
      </c>
      <c r="R112" s="46"/>
      <c r="S112" s="46"/>
      <c r="T112" s="46"/>
      <c r="U112" s="46"/>
      <c r="V112" s="50" t="s">
        <v>322</v>
      </c>
      <c r="W112" s="36"/>
      <c r="X112" s="36"/>
      <c r="Y112" s="36"/>
      <c r="Z112" s="36"/>
      <c r="AA112" s="36"/>
      <c r="AB112" s="36"/>
      <c r="AC112" s="36"/>
      <c r="AD112" s="36"/>
      <c r="AE112" s="37"/>
      <c r="AF112" s="40">
        <v>10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10</v>
      </c>
      <c r="AQ112" s="40"/>
      <c r="AR112" s="40"/>
      <c r="AS112" s="40"/>
      <c r="AT112" s="40"/>
      <c r="AU112" s="40">
        <v>10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10</v>
      </c>
      <c r="BF112" s="40"/>
      <c r="BG112" s="40"/>
      <c r="BH112" s="40"/>
      <c r="BI112" s="40"/>
      <c r="BJ112" s="40">
        <v>10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10</v>
      </c>
      <c r="BU112" s="40"/>
      <c r="BV112" s="40"/>
      <c r="BW112" s="40"/>
      <c r="BX112" s="40"/>
    </row>
    <row r="113" spans="1:79" s="25" customFormat="1" ht="30" customHeight="1">
      <c r="A113" s="42">
        <v>0</v>
      </c>
      <c r="B113" s="43"/>
      <c r="C113" s="43"/>
      <c r="D113" s="50" t="s">
        <v>439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46" t="s">
        <v>369</v>
      </c>
      <c r="R113" s="46"/>
      <c r="S113" s="46"/>
      <c r="T113" s="46"/>
      <c r="U113" s="46"/>
      <c r="V113" s="50" t="s">
        <v>370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40">
        <v>2895.2</v>
      </c>
      <c r="AG113" s="40"/>
      <c r="AH113" s="40"/>
      <c r="AI113" s="40"/>
      <c r="AJ113" s="40"/>
      <c r="AK113" s="40">
        <v>0</v>
      </c>
      <c r="AL113" s="40"/>
      <c r="AM113" s="40"/>
      <c r="AN113" s="40"/>
      <c r="AO113" s="40"/>
      <c r="AP113" s="40">
        <v>2895.2</v>
      </c>
      <c r="AQ113" s="40"/>
      <c r="AR113" s="40"/>
      <c r="AS113" s="40"/>
      <c r="AT113" s="40"/>
      <c r="AU113" s="40">
        <v>2895.2</v>
      </c>
      <c r="AV113" s="40"/>
      <c r="AW113" s="40"/>
      <c r="AX113" s="40"/>
      <c r="AY113" s="40"/>
      <c r="AZ113" s="40">
        <v>0</v>
      </c>
      <c r="BA113" s="40"/>
      <c r="BB113" s="40"/>
      <c r="BC113" s="40"/>
      <c r="BD113" s="40"/>
      <c r="BE113" s="40">
        <v>2895.2</v>
      </c>
      <c r="BF113" s="40"/>
      <c r="BG113" s="40"/>
      <c r="BH113" s="40"/>
      <c r="BI113" s="40"/>
      <c r="BJ113" s="40">
        <v>2895.2</v>
      </c>
      <c r="BK113" s="40"/>
      <c r="BL113" s="40"/>
      <c r="BM113" s="40"/>
      <c r="BN113" s="40"/>
      <c r="BO113" s="40">
        <v>0</v>
      </c>
      <c r="BP113" s="40"/>
      <c r="BQ113" s="40"/>
      <c r="BR113" s="40"/>
      <c r="BS113" s="40"/>
      <c r="BT113" s="40">
        <v>2895.2</v>
      </c>
      <c r="BU113" s="40"/>
      <c r="BV113" s="40"/>
      <c r="BW113" s="40"/>
      <c r="BX113" s="40"/>
    </row>
    <row r="114" spans="1:79" s="6" customFormat="1" ht="15" customHeight="1">
      <c r="A114" s="44">
        <v>0</v>
      </c>
      <c r="B114" s="45"/>
      <c r="C114" s="45"/>
      <c r="D114" s="51" t="s">
        <v>210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9"/>
      <c r="Q114" s="52"/>
      <c r="R114" s="52"/>
      <c r="S114" s="52"/>
      <c r="T114" s="52"/>
      <c r="U114" s="52"/>
      <c r="V114" s="51"/>
      <c r="W114" s="28"/>
      <c r="X114" s="28"/>
      <c r="Y114" s="28"/>
      <c r="Z114" s="28"/>
      <c r="AA114" s="28"/>
      <c r="AB114" s="28"/>
      <c r="AC114" s="28"/>
      <c r="AD114" s="28"/>
      <c r="AE114" s="29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</row>
    <row r="115" spans="1:79" s="25" customFormat="1" ht="28.5" customHeight="1">
      <c r="A115" s="42">
        <v>0</v>
      </c>
      <c r="B115" s="43"/>
      <c r="C115" s="43"/>
      <c r="D115" s="50" t="s">
        <v>440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46" t="s">
        <v>212</v>
      </c>
      <c r="R115" s="46"/>
      <c r="S115" s="46"/>
      <c r="T115" s="46"/>
      <c r="U115" s="46"/>
      <c r="V115" s="50" t="s">
        <v>329</v>
      </c>
      <c r="W115" s="36"/>
      <c r="X115" s="36"/>
      <c r="Y115" s="36"/>
      <c r="Z115" s="36"/>
      <c r="AA115" s="36"/>
      <c r="AB115" s="36"/>
      <c r="AC115" s="36"/>
      <c r="AD115" s="36"/>
      <c r="AE115" s="37"/>
      <c r="AF115" s="40">
        <v>3468.9</v>
      </c>
      <c r="AG115" s="40"/>
      <c r="AH115" s="40"/>
      <c r="AI115" s="40"/>
      <c r="AJ115" s="40"/>
      <c r="AK115" s="40">
        <v>0</v>
      </c>
      <c r="AL115" s="40"/>
      <c r="AM115" s="40"/>
      <c r="AN115" s="40"/>
      <c r="AO115" s="40"/>
      <c r="AP115" s="40">
        <v>3468.9</v>
      </c>
      <c r="AQ115" s="40"/>
      <c r="AR115" s="40"/>
      <c r="AS115" s="40"/>
      <c r="AT115" s="40"/>
      <c r="AU115" s="40">
        <v>3998.4</v>
      </c>
      <c r="AV115" s="40"/>
      <c r="AW115" s="40"/>
      <c r="AX115" s="40"/>
      <c r="AY115" s="40"/>
      <c r="AZ115" s="40">
        <v>0</v>
      </c>
      <c r="BA115" s="40"/>
      <c r="BB115" s="40"/>
      <c r="BC115" s="40"/>
      <c r="BD115" s="40"/>
      <c r="BE115" s="40">
        <v>3998.4</v>
      </c>
      <c r="BF115" s="40"/>
      <c r="BG115" s="40"/>
      <c r="BH115" s="40"/>
      <c r="BI115" s="40"/>
      <c r="BJ115" s="40">
        <v>4017</v>
      </c>
      <c r="BK115" s="40"/>
      <c r="BL115" s="40"/>
      <c r="BM115" s="40"/>
      <c r="BN115" s="40"/>
      <c r="BO115" s="40">
        <v>0</v>
      </c>
      <c r="BP115" s="40"/>
      <c r="BQ115" s="40"/>
      <c r="BR115" s="40"/>
      <c r="BS115" s="40"/>
      <c r="BT115" s="40">
        <v>4017</v>
      </c>
      <c r="BU115" s="40"/>
      <c r="BV115" s="40"/>
      <c r="BW115" s="40"/>
      <c r="BX115" s="40"/>
    </row>
    <row r="116" spans="1:79" s="25" customFormat="1" ht="30" customHeight="1">
      <c r="A116" s="42">
        <v>0</v>
      </c>
      <c r="B116" s="43"/>
      <c r="C116" s="43"/>
      <c r="D116" s="50" t="s">
        <v>352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46" t="s">
        <v>212</v>
      </c>
      <c r="R116" s="46"/>
      <c r="S116" s="46"/>
      <c r="T116" s="46"/>
      <c r="U116" s="46"/>
      <c r="V116" s="50" t="s">
        <v>329</v>
      </c>
      <c r="W116" s="36"/>
      <c r="X116" s="36"/>
      <c r="Y116" s="36"/>
      <c r="Z116" s="36"/>
      <c r="AA116" s="36"/>
      <c r="AB116" s="36"/>
      <c r="AC116" s="36"/>
      <c r="AD116" s="36"/>
      <c r="AE116" s="37"/>
      <c r="AF116" s="40">
        <v>27.92</v>
      </c>
      <c r="AG116" s="40"/>
      <c r="AH116" s="40"/>
      <c r="AI116" s="40"/>
      <c r="AJ116" s="40"/>
      <c r="AK116" s="40">
        <v>0</v>
      </c>
      <c r="AL116" s="40"/>
      <c r="AM116" s="40"/>
      <c r="AN116" s="40"/>
      <c r="AO116" s="40"/>
      <c r="AP116" s="40">
        <v>27.92</v>
      </c>
      <c r="AQ116" s="40"/>
      <c r="AR116" s="40"/>
      <c r="AS116" s="40"/>
      <c r="AT116" s="40"/>
      <c r="AU116" s="40">
        <v>27.9</v>
      </c>
      <c r="AV116" s="40"/>
      <c r="AW116" s="40"/>
      <c r="AX116" s="40"/>
      <c r="AY116" s="40"/>
      <c r="AZ116" s="40">
        <v>0</v>
      </c>
      <c r="BA116" s="40"/>
      <c r="BB116" s="40"/>
      <c r="BC116" s="40"/>
      <c r="BD116" s="40"/>
      <c r="BE116" s="40">
        <v>27.9</v>
      </c>
      <c r="BF116" s="40"/>
      <c r="BG116" s="40"/>
      <c r="BH116" s="40"/>
      <c r="BI116" s="40"/>
      <c r="BJ116" s="40">
        <v>44.3</v>
      </c>
      <c r="BK116" s="40"/>
      <c r="BL116" s="40"/>
      <c r="BM116" s="40"/>
      <c r="BN116" s="40"/>
      <c r="BO116" s="40">
        <v>0</v>
      </c>
      <c r="BP116" s="40"/>
      <c r="BQ116" s="40"/>
      <c r="BR116" s="40"/>
      <c r="BS116" s="40"/>
      <c r="BT116" s="40">
        <v>44.3</v>
      </c>
      <c r="BU116" s="40"/>
      <c r="BV116" s="40"/>
      <c r="BW116" s="40"/>
      <c r="BX116" s="40"/>
    </row>
    <row r="117" spans="1:79" s="25" customFormat="1" ht="30" customHeight="1">
      <c r="A117" s="42">
        <v>0</v>
      </c>
      <c r="B117" s="43"/>
      <c r="C117" s="43"/>
      <c r="D117" s="50" t="s">
        <v>331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212</v>
      </c>
      <c r="R117" s="46"/>
      <c r="S117" s="46"/>
      <c r="T117" s="46"/>
      <c r="U117" s="46"/>
      <c r="V117" s="50" t="s">
        <v>329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40">
        <v>6.12</v>
      </c>
      <c r="AG117" s="40"/>
      <c r="AH117" s="40"/>
      <c r="AI117" s="40"/>
      <c r="AJ117" s="40"/>
      <c r="AK117" s="40">
        <v>0</v>
      </c>
      <c r="AL117" s="40"/>
      <c r="AM117" s="40"/>
      <c r="AN117" s="40"/>
      <c r="AO117" s="40"/>
      <c r="AP117" s="40">
        <v>6.12</v>
      </c>
      <c r="AQ117" s="40"/>
      <c r="AR117" s="40"/>
      <c r="AS117" s="40"/>
      <c r="AT117" s="40"/>
      <c r="AU117" s="40">
        <v>6.56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6.56</v>
      </c>
      <c r="BF117" s="40"/>
      <c r="BG117" s="40"/>
      <c r="BH117" s="40"/>
      <c r="BI117" s="40"/>
      <c r="BJ117" s="40">
        <v>6.56</v>
      </c>
      <c r="BK117" s="40"/>
      <c r="BL117" s="40"/>
      <c r="BM117" s="40"/>
      <c r="BN117" s="40"/>
      <c r="BO117" s="40">
        <v>0</v>
      </c>
      <c r="BP117" s="40"/>
      <c r="BQ117" s="40"/>
      <c r="BR117" s="40"/>
      <c r="BS117" s="40"/>
      <c r="BT117" s="40">
        <v>6.56</v>
      </c>
      <c r="BU117" s="40"/>
      <c r="BV117" s="40"/>
      <c r="BW117" s="40"/>
      <c r="BX117" s="40"/>
    </row>
    <row r="118" spans="1:79" s="25" customFormat="1" ht="30" customHeight="1">
      <c r="A118" s="42">
        <v>0</v>
      </c>
      <c r="B118" s="43"/>
      <c r="C118" s="43"/>
      <c r="D118" s="50" t="s">
        <v>332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212</v>
      </c>
      <c r="R118" s="46"/>
      <c r="S118" s="46"/>
      <c r="T118" s="46"/>
      <c r="U118" s="46"/>
      <c r="V118" s="50" t="s">
        <v>329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40">
        <v>18.91</v>
      </c>
      <c r="AG118" s="40"/>
      <c r="AH118" s="40"/>
      <c r="AI118" s="40"/>
      <c r="AJ118" s="40"/>
      <c r="AK118" s="40">
        <v>0</v>
      </c>
      <c r="AL118" s="40"/>
      <c r="AM118" s="40"/>
      <c r="AN118" s="40"/>
      <c r="AO118" s="40"/>
      <c r="AP118" s="40">
        <v>18.91</v>
      </c>
      <c r="AQ118" s="40"/>
      <c r="AR118" s="40"/>
      <c r="AS118" s="40"/>
      <c r="AT118" s="40"/>
      <c r="AU118" s="40">
        <v>18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18</v>
      </c>
      <c r="BF118" s="40"/>
      <c r="BG118" s="40"/>
      <c r="BH118" s="40"/>
      <c r="BI118" s="40"/>
      <c r="BJ118" s="40">
        <v>18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18</v>
      </c>
      <c r="BU118" s="40"/>
      <c r="BV118" s="40"/>
      <c r="BW118" s="40"/>
      <c r="BX118" s="40"/>
    </row>
    <row r="119" spans="1:79" s="6" customFormat="1" ht="15" customHeight="1">
      <c r="A119" s="44">
        <v>0</v>
      </c>
      <c r="B119" s="45"/>
      <c r="C119" s="45"/>
      <c r="D119" s="51" t="s">
        <v>215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9"/>
      <c r="Q119" s="52"/>
      <c r="R119" s="52"/>
      <c r="S119" s="52"/>
      <c r="T119" s="52"/>
      <c r="U119" s="52"/>
      <c r="V119" s="51"/>
      <c r="W119" s="28"/>
      <c r="X119" s="28"/>
      <c r="Y119" s="28"/>
      <c r="Z119" s="28"/>
      <c r="AA119" s="28"/>
      <c r="AB119" s="28"/>
      <c r="AC119" s="28"/>
      <c r="AD119" s="28"/>
      <c r="AE119" s="29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</row>
    <row r="120" spans="1:79" s="25" customFormat="1" ht="57" customHeight="1">
      <c r="A120" s="42">
        <v>0</v>
      </c>
      <c r="B120" s="43"/>
      <c r="C120" s="43"/>
      <c r="D120" s="50" t="s">
        <v>374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46" t="s">
        <v>217</v>
      </c>
      <c r="R120" s="46"/>
      <c r="S120" s="46"/>
      <c r="T120" s="46"/>
      <c r="U120" s="46"/>
      <c r="V120" s="50"/>
      <c r="W120" s="36"/>
      <c r="X120" s="36"/>
      <c r="Y120" s="36"/>
      <c r="Z120" s="36"/>
      <c r="AA120" s="36"/>
      <c r="AB120" s="36"/>
      <c r="AC120" s="36"/>
      <c r="AD120" s="36"/>
      <c r="AE120" s="37"/>
      <c r="AF120" s="40">
        <v>90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90</v>
      </c>
      <c r="AQ120" s="40"/>
      <c r="AR120" s="40"/>
      <c r="AS120" s="40"/>
      <c r="AT120" s="40"/>
      <c r="AU120" s="40">
        <v>70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70</v>
      </c>
      <c r="BF120" s="40"/>
      <c r="BG120" s="40"/>
      <c r="BH120" s="40"/>
      <c r="BI120" s="40"/>
      <c r="BJ120" s="40">
        <v>70</v>
      </c>
      <c r="BK120" s="40"/>
      <c r="BL120" s="40"/>
      <c r="BM120" s="40"/>
      <c r="BN120" s="40"/>
      <c r="BO120" s="40">
        <v>0</v>
      </c>
      <c r="BP120" s="40"/>
      <c r="BQ120" s="40"/>
      <c r="BR120" s="40"/>
      <c r="BS120" s="40"/>
      <c r="BT120" s="40">
        <v>70</v>
      </c>
      <c r="BU120" s="40"/>
      <c r="BV120" s="40"/>
      <c r="BW120" s="40"/>
      <c r="BX120" s="40"/>
    </row>
    <row r="122" spans="1:79" ht="14.25" customHeight="1">
      <c r="A122" s="55" t="s">
        <v>276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</row>
    <row r="123" spans="1:79" ht="23.1" customHeight="1">
      <c r="A123" s="89" t="s">
        <v>6</v>
      </c>
      <c r="B123" s="90"/>
      <c r="C123" s="90"/>
      <c r="D123" s="46" t="s">
        <v>9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8</v>
      </c>
      <c r="R123" s="46"/>
      <c r="S123" s="46"/>
      <c r="T123" s="46"/>
      <c r="U123" s="46"/>
      <c r="V123" s="46" t="s">
        <v>7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47" t="s">
        <v>267</v>
      </c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9"/>
      <c r="AU123" s="47" t="s">
        <v>272</v>
      </c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9"/>
    </row>
    <row r="124" spans="1:79" ht="28.5" customHeight="1">
      <c r="A124" s="92"/>
      <c r="B124" s="93"/>
      <c r="C124" s="93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4</v>
      </c>
      <c r="AG124" s="46"/>
      <c r="AH124" s="46"/>
      <c r="AI124" s="46"/>
      <c r="AJ124" s="46"/>
      <c r="AK124" s="46" t="s">
        <v>3</v>
      </c>
      <c r="AL124" s="46"/>
      <c r="AM124" s="46"/>
      <c r="AN124" s="46"/>
      <c r="AO124" s="46"/>
      <c r="AP124" s="46" t="s">
        <v>123</v>
      </c>
      <c r="AQ124" s="46"/>
      <c r="AR124" s="46"/>
      <c r="AS124" s="46"/>
      <c r="AT124" s="46"/>
      <c r="AU124" s="46" t="s">
        <v>4</v>
      </c>
      <c r="AV124" s="46"/>
      <c r="AW124" s="46"/>
      <c r="AX124" s="46"/>
      <c r="AY124" s="46"/>
      <c r="AZ124" s="46" t="s">
        <v>3</v>
      </c>
      <c r="BA124" s="46"/>
      <c r="BB124" s="46"/>
      <c r="BC124" s="46"/>
      <c r="BD124" s="46"/>
      <c r="BE124" s="46" t="s">
        <v>90</v>
      </c>
      <c r="BF124" s="46"/>
      <c r="BG124" s="46"/>
      <c r="BH124" s="46"/>
      <c r="BI124" s="46"/>
    </row>
    <row r="125" spans="1:79" ht="15" customHeight="1">
      <c r="A125" s="47">
        <v>1</v>
      </c>
      <c r="B125" s="48"/>
      <c r="C125" s="48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>
      <c r="A126" s="64" t="s">
        <v>154</v>
      </c>
      <c r="B126" s="65"/>
      <c r="C126" s="65"/>
      <c r="D126" s="46" t="s">
        <v>57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70</v>
      </c>
      <c r="R126" s="46"/>
      <c r="S126" s="46"/>
      <c r="T126" s="46"/>
      <c r="U126" s="46"/>
      <c r="V126" s="46" t="s">
        <v>71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39" t="s">
        <v>107</v>
      </c>
      <c r="AG126" s="39"/>
      <c r="AH126" s="39"/>
      <c r="AI126" s="39"/>
      <c r="AJ126" s="39"/>
      <c r="AK126" s="32" t="s">
        <v>108</v>
      </c>
      <c r="AL126" s="32"/>
      <c r="AM126" s="32"/>
      <c r="AN126" s="32"/>
      <c r="AO126" s="32"/>
      <c r="AP126" s="60" t="s">
        <v>184</v>
      </c>
      <c r="AQ126" s="60"/>
      <c r="AR126" s="60"/>
      <c r="AS126" s="60"/>
      <c r="AT126" s="60"/>
      <c r="AU126" s="39" t="s">
        <v>109</v>
      </c>
      <c r="AV126" s="39"/>
      <c r="AW126" s="39"/>
      <c r="AX126" s="39"/>
      <c r="AY126" s="39"/>
      <c r="AZ126" s="32" t="s">
        <v>110</v>
      </c>
      <c r="BA126" s="32"/>
      <c r="BB126" s="32"/>
      <c r="BC126" s="32"/>
      <c r="BD126" s="32"/>
      <c r="BE126" s="60" t="s">
        <v>184</v>
      </c>
      <c r="BF126" s="60"/>
      <c r="BG126" s="60"/>
      <c r="BH126" s="60"/>
      <c r="BI126" s="60"/>
      <c r="CA126" t="s">
        <v>39</v>
      </c>
    </row>
    <row r="127" spans="1:79" s="6" customFormat="1" ht="14.25">
      <c r="A127" s="44">
        <v>0</v>
      </c>
      <c r="B127" s="45"/>
      <c r="C127" s="45"/>
      <c r="D127" s="52" t="s">
        <v>183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CA127" s="6" t="s">
        <v>40</v>
      </c>
    </row>
    <row r="128" spans="1:79" s="25" customFormat="1" ht="57" customHeight="1">
      <c r="A128" s="42">
        <v>0</v>
      </c>
      <c r="B128" s="43"/>
      <c r="C128" s="43"/>
      <c r="D128" s="50" t="s">
        <v>371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4"/>
      <c r="Q128" s="46" t="s">
        <v>186</v>
      </c>
      <c r="R128" s="46"/>
      <c r="S128" s="46"/>
      <c r="T128" s="46"/>
      <c r="U128" s="46"/>
      <c r="V128" s="50" t="s">
        <v>187</v>
      </c>
      <c r="W128" s="53"/>
      <c r="X128" s="53"/>
      <c r="Y128" s="53"/>
      <c r="Z128" s="53"/>
      <c r="AA128" s="53"/>
      <c r="AB128" s="53"/>
      <c r="AC128" s="53"/>
      <c r="AD128" s="53"/>
      <c r="AE128" s="54"/>
      <c r="AF128" s="40">
        <v>1</v>
      </c>
      <c r="AG128" s="40"/>
      <c r="AH128" s="40"/>
      <c r="AI128" s="40"/>
      <c r="AJ128" s="40"/>
      <c r="AK128" s="40">
        <v>0</v>
      </c>
      <c r="AL128" s="40"/>
      <c r="AM128" s="40"/>
      <c r="AN128" s="40"/>
      <c r="AO128" s="40"/>
      <c r="AP128" s="40">
        <v>1</v>
      </c>
      <c r="AQ128" s="40"/>
      <c r="AR128" s="40"/>
      <c r="AS128" s="40"/>
      <c r="AT128" s="40"/>
      <c r="AU128" s="40">
        <v>1</v>
      </c>
      <c r="AV128" s="40"/>
      <c r="AW128" s="40"/>
      <c r="AX128" s="40"/>
      <c r="AY128" s="40"/>
      <c r="AZ128" s="40">
        <v>0</v>
      </c>
      <c r="BA128" s="40"/>
      <c r="BB128" s="40"/>
      <c r="BC128" s="40"/>
      <c r="BD128" s="40"/>
      <c r="BE128" s="40">
        <v>1</v>
      </c>
      <c r="BF128" s="40"/>
      <c r="BG128" s="40"/>
      <c r="BH128" s="40"/>
      <c r="BI128" s="40"/>
    </row>
    <row r="129" spans="1:64" s="25" customFormat="1" ht="30" customHeight="1">
      <c r="A129" s="42">
        <v>0</v>
      </c>
      <c r="B129" s="43"/>
      <c r="C129" s="43"/>
      <c r="D129" s="50" t="s">
        <v>317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6" t="s">
        <v>212</v>
      </c>
      <c r="R129" s="46"/>
      <c r="S129" s="46"/>
      <c r="T129" s="46"/>
      <c r="U129" s="46"/>
      <c r="V129" s="50" t="s">
        <v>318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40">
        <v>5253600</v>
      </c>
      <c r="AG129" s="40"/>
      <c r="AH129" s="40"/>
      <c r="AI129" s="40"/>
      <c r="AJ129" s="40"/>
      <c r="AK129" s="40">
        <v>0</v>
      </c>
      <c r="AL129" s="40"/>
      <c r="AM129" s="40"/>
      <c r="AN129" s="40"/>
      <c r="AO129" s="40"/>
      <c r="AP129" s="40">
        <v>5253600</v>
      </c>
      <c r="AQ129" s="40"/>
      <c r="AR129" s="40"/>
      <c r="AS129" s="40"/>
      <c r="AT129" s="40"/>
      <c r="AU129" s="40">
        <v>5673900</v>
      </c>
      <c r="AV129" s="40"/>
      <c r="AW129" s="40"/>
      <c r="AX129" s="40"/>
      <c r="AY129" s="40"/>
      <c r="AZ129" s="40">
        <v>0</v>
      </c>
      <c r="BA129" s="40"/>
      <c r="BB129" s="40"/>
      <c r="BC129" s="40"/>
      <c r="BD129" s="40"/>
      <c r="BE129" s="40">
        <v>5673900</v>
      </c>
      <c r="BF129" s="40"/>
      <c r="BG129" s="40"/>
      <c r="BH129" s="40"/>
      <c r="BI129" s="40"/>
    </row>
    <row r="130" spans="1:64" s="6" customFormat="1" ht="14.25">
      <c r="A130" s="44">
        <v>0</v>
      </c>
      <c r="B130" s="45"/>
      <c r="C130" s="45"/>
      <c r="D130" s="51" t="s">
        <v>197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9"/>
      <c r="Q130" s="52"/>
      <c r="R130" s="52"/>
      <c r="S130" s="52"/>
      <c r="T130" s="52"/>
      <c r="U130" s="52"/>
      <c r="V130" s="51"/>
      <c r="W130" s="28"/>
      <c r="X130" s="28"/>
      <c r="Y130" s="28"/>
      <c r="Z130" s="28"/>
      <c r="AA130" s="28"/>
      <c r="AB130" s="28"/>
      <c r="AC130" s="28"/>
      <c r="AD130" s="28"/>
      <c r="AE130" s="29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</row>
    <row r="131" spans="1:64" s="25" customFormat="1" ht="28.5" customHeight="1">
      <c r="A131" s="42">
        <v>0</v>
      </c>
      <c r="B131" s="43"/>
      <c r="C131" s="43"/>
      <c r="D131" s="50" t="s">
        <v>320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6" t="s">
        <v>321</v>
      </c>
      <c r="R131" s="46"/>
      <c r="S131" s="46"/>
      <c r="T131" s="46"/>
      <c r="U131" s="46"/>
      <c r="V131" s="50" t="s">
        <v>322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40">
        <v>370</v>
      </c>
      <c r="AG131" s="40"/>
      <c r="AH131" s="40"/>
      <c r="AI131" s="40"/>
      <c r="AJ131" s="40"/>
      <c r="AK131" s="40">
        <v>0</v>
      </c>
      <c r="AL131" s="40"/>
      <c r="AM131" s="40"/>
      <c r="AN131" s="40"/>
      <c r="AO131" s="40"/>
      <c r="AP131" s="40">
        <v>370</v>
      </c>
      <c r="AQ131" s="40"/>
      <c r="AR131" s="40"/>
      <c r="AS131" s="40"/>
      <c r="AT131" s="40"/>
      <c r="AU131" s="40">
        <v>370</v>
      </c>
      <c r="AV131" s="40"/>
      <c r="AW131" s="40"/>
      <c r="AX131" s="40"/>
      <c r="AY131" s="40"/>
      <c r="AZ131" s="40">
        <v>0</v>
      </c>
      <c r="BA131" s="40"/>
      <c r="BB131" s="40"/>
      <c r="BC131" s="40"/>
      <c r="BD131" s="40"/>
      <c r="BE131" s="40">
        <v>370</v>
      </c>
      <c r="BF131" s="40"/>
      <c r="BG131" s="40"/>
      <c r="BH131" s="40"/>
      <c r="BI131" s="40"/>
    </row>
    <row r="132" spans="1:64" s="25" customFormat="1" ht="30" customHeight="1">
      <c r="A132" s="42">
        <v>0</v>
      </c>
      <c r="B132" s="43"/>
      <c r="C132" s="43"/>
      <c r="D132" s="50" t="s">
        <v>323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6" t="s">
        <v>324</v>
      </c>
      <c r="R132" s="46"/>
      <c r="S132" s="46"/>
      <c r="T132" s="46"/>
      <c r="U132" s="46"/>
      <c r="V132" s="50" t="s">
        <v>322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40">
        <v>3</v>
      </c>
      <c r="AG132" s="40"/>
      <c r="AH132" s="40"/>
      <c r="AI132" s="40"/>
      <c r="AJ132" s="40"/>
      <c r="AK132" s="40">
        <v>0</v>
      </c>
      <c r="AL132" s="40"/>
      <c r="AM132" s="40"/>
      <c r="AN132" s="40"/>
      <c r="AO132" s="40"/>
      <c r="AP132" s="40">
        <v>3</v>
      </c>
      <c r="AQ132" s="40"/>
      <c r="AR132" s="40"/>
      <c r="AS132" s="40"/>
      <c r="AT132" s="40"/>
      <c r="AU132" s="40">
        <v>3</v>
      </c>
      <c r="AV132" s="40"/>
      <c r="AW132" s="40"/>
      <c r="AX132" s="40"/>
      <c r="AY132" s="40"/>
      <c r="AZ132" s="40">
        <v>0</v>
      </c>
      <c r="BA132" s="40"/>
      <c r="BB132" s="40"/>
      <c r="BC132" s="40"/>
      <c r="BD132" s="40"/>
      <c r="BE132" s="40">
        <v>3</v>
      </c>
      <c r="BF132" s="40"/>
      <c r="BG132" s="40"/>
      <c r="BH132" s="40"/>
      <c r="BI132" s="40"/>
    </row>
    <row r="133" spans="1:64" s="25" customFormat="1" ht="30" customHeight="1">
      <c r="A133" s="42">
        <v>0</v>
      </c>
      <c r="B133" s="43"/>
      <c r="C133" s="43"/>
      <c r="D133" s="50" t="s">
        <v>351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46" t="s">
        <v>327</v>
      </c>
      <c r="R133" s="46"/>
      <c r="S133" s="46"/>
      <c r="T133" s="46"/>
      <c r="U133" s="46"/>
      <c r="V133" s="50" t="s">
        <v>322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40">
        <v>185</v>
      </c>
      <c r="AG133" s="40"/>
      <c r="AH133" s="40"/>
      <c r="AI133" s="40"/>
      <c r="AJ133" s="40"/>
      <c r="AK133" s="40">
        <v>0</v>
      </c>
      <c r="AL133" s="40"/>
      <c r="AM133" s="40"/>
      <c r="AN133" s="40"/>
      <c r="AO133" s="40"/>
      <c r="AP133" s="40">
        <v>185</v>
      </c>
      <c r="AQ133" s="40"/>
      <c r="AR133" s="40"/>
      <c r="AS133" s="40"/>
      <c r="AT133" s="40"/>
      <c r="AU133" s="40">
        <v>185</v>
      </c>
      <c r="AV133" s="40"/>
      <c r="AW133" s="40"/>
      <c r="AX133" s="40"/>
      <c r="AY133" s="40"/>
      <c r="AZ133" s="40">
        <v>0</v>
      </c>
      <c r="BA133" s="40"/>
      <c r="BB133" s="40"/>
      <c r="BC133" s="40"/>
      <c r="BD133" s="40"/>
      <c r="BE133" s="40">
        <v>185</v>
      </c>
      <c r="BF133" s="40"/>
      <c r="BG133" s="40"/>
      <c r="BH133" s="40"/>
      <c r="BI133" s="40"/>
    </row>
    <row r="134" spans="1:64" s="25" customFormat="1" ht="30" customHeight="1">
      <c r="A134" s="42">
        <v>0</v>
      </c>
      <c r="B134" s="43"/>
      <c r="C134" s="43"/>
      <c r="D134" s="50" t="s">
        <v>325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6" t="s">
        <v>324</v>
      </c>
      <c r="R134" s="46"/>
      <c r="S134" s="46"/>
      <c r="T134" s="46"/>
      <c r="U134" s="46"/>
      <c r="V134" s="50" t="s">
        <v>322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40">
        <v>10</v>
      </c>
      <c r="AG134" s="40"/>
      <c r="AH134" s="40"/>
      <c r="AI134" s="40"/>
      <c r="AJ134" s="40"/>
      <c r="AK134" s="40">
        <v>0</v>
      </c>
      <c r="AL134" s="40"/>
      <c r="AM134" s="40"/>
      <c r="AN134" s="40"/>
      <c r="AO134" s="40"/>
      <c r="AP134" s="40">
        <v>10</v>
      </c>
      <c r="AQ134" s="40"/>
      <c r="AR134" s="40"/>
      <c r="AS134" s="40"/>
      <c r="AT134" s="40"/>
      <c r="AU134" s="40">
        <v>10</v>
      </c>
      <c r="AV134" s="40"/>
      <c r="AW134" s="40"/>
      <c r="AX134" s="40"/>
      <c r="AY134" s="40"/>
      <c r="AZ134" s="40">
        <v>0</v>
      </c>
      <c r="BA134" s="40"/>
      <c r="BB134" s="40"/>
      <c r="BC134" s="40"/>
      <c r="BD134" s="40"/>
      <c r="BE134" s="40">
        <v>10</v>
      </c>
      <c r="BF134" s="40"/>
      <c r="BG134" s="40"/>
      <c r="BH134" s="40"/>
      <c r="BI134" s="40"/>
    </row>
    <row r="135" spans="1:64" s="25" customFormat="1" ht="30" customHeight="1">
      <c r="A135" s="42">
        <v>0</v>
      </c>
      <c r="B135" s="43"/>
      <c r="C135" s="43"/>
      <c r="D135" s="50" t="s">
        <v>439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46" t="s">
        <v>369</v>
      </c>
      <c r="R135" s="46"/>
      <c r="S135" s="46"/>
      <c r="T135" s="46"/>
      <c r="U135" s="46"/>
      <c r="V135" s="50" t="s">
        <v>370</v>
      </c>
      <c r="W135" s="36"/>
      <c r="X135" s="36"/>
      <c r="Y135" s="36"/>
      <c r="Z135" s="36"/>
      <c r="AA135" s="36"/>
      <c r="AB135" s="36"/>
      <c r="AC135" s="36"/>
      <c r="AD135" s="36"/>
      <c r="AE135" s="37"/>
      <c r="AF135" s="40">
        <v>2895.2</v>
      </c>
      <c r="AG135" s="40"/>
      <c r="AH135" s="40"/>
      <c r="AI135" s="40"/>
      <c r="AJ135" s="40"/>
      <c r="AK135" s="40">
        <v>0</v>
      </c>
      <c r="AL135" s="40"/>
      <c r="AM135" s="40"/>
      <c r="AN135" s="40"/>
      <c r="AO135" s="40"/>
      <c r="AP135" s="40">
        <v>2895.2</v>
      </c>
      <c r="AQ135" s="40"/>
      <c r="AR135" s="40"/>
      <c r="AS135" s="40"/>
      <c r="AT135" s="40"/>
      <c r="AU135" s="40">
        <v>2895.2</v>
      </c>
      <c r="AV135" s="40"/>
      <c r="AW135" s="40"/>
      <c r="AX135" s="40"/>
      <c r="AY135" s="40"/>
      <c r="AZ135" s="40">
        <v>0</v>
      </c>
      <c r="BA135" s="40"/>
      <c r="BB135" s="40"/>
      <c r="BC135" s="40"/>
      <c r="BD135" s="40"/>
      <c r="BE135" s="40">
        <v>2895.2</v>
      </c>
      <c r="BF135" s="40"/>
      <c r="BG135" s="40"/>
      <c r="BH135" s="40"/>
      <c r="BI135" s="40"/>
    </row>
    <row r="136" spans="1:64" s="6" customFormat="1" ht="14.25">
      <c r="A136" s="44">
        <v>0</v>
      </c>
      <c r="B136" s="45"/>
      <c r="C136" s="45"/>
      <c r="D136" s="51" t="s">
        <v>210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/>
      <c r="Q136" s="52"/>
      <c r="R136" s="52"/>
      <c r="S136" s="52"/>
      <c r="T136" s="52"/>
      <c r="U136" s="52"/>
      <c r="V136" s="51"/>
      <c r="W136" s="28"/>
      <c r="X136" s="28"/>
      <c r="Y136" s="28"/>
      <c r="Z136" s="28"/>
      <c r="AA136" s="28"/>
      <c r="AB136" s="28"/>
      <c r="AC136" s="28"/>
      <c r="AD136" s="28"/>
      <c r="AE136" s="29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</row>
    <row r="137" spans="1:64" s="25" customFormat="1" ht="28.5" customHeight="1">
      <c r="A137" s="42">
        <v>0</v>
      </c>
      <c r="B137" s="43"/>
      <c r="C137" s="43"/>
      <c r="D137" s="50" t="s">
        <v>440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46" t="s">
        <v>212</v>
      </c>
      <c r="R137" s="46"/>
      <c r="S137" s="46"/>
      <c r="T137" s="46"/>
      <c r="U137" s="46"/>
      <c r="V137" s="50" t="s">
        <v>329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40">
        <v>4017</v>
      </c>
      <c r="AG137" s="40"/>
      <c r="AH137" s="40"/>
      <c r="AI137" s="40"/>
      <c r="AJ137" s="40"/>
      <c r="AK137" s="40">
        <v>0</v>
      </c>
      <c r="AL137" s="40"/>
      <c r="AM137" s="40"/>
      <c r="AN137" s="40"/>
      <c r="AO137" s="40"/>
      <c r="AP137" s="40">
        <v>4017</v>
      </c>
      <c r="AQ137" s="40"/>
      <c r="AR137" s="40"/>
      <c r="AS137" s="40"/>
      <c r="AT137" s="40"/>
      <c r="AU137" s="40">
        <v>4017</v>
      </c>
      <c r="AV137" s="40"/>
      <c r="AW137" s="40"/>
      <c r="AX137" s="40"/>
      <c r="AY137" s="40"/>
      <c r="AZ137" s="40">
        <v>0</v>
      </c>
      <c r="BA137" s="40"/>
      <c r="BB137" s="40"/>
      <c r="BC137" s="40"/>
      <c r="BD137" s="40"/>
      <c r="BE137" s="40">
        <v>4017</v>
      </c>
      <c r="BF137" s="40"/>
      <c r="BG137" s="40"/>
      <c r="BH137" s="40"/>
      <c r="BI137" s="40"/>
    </row>
    <row r="138" spans="1:64" s="25" customFormat="1" ht="30" customHeight="1">
      <c r="A138" s="42">
        <v>0</v>
      </c>
      <c r="B138" s="43"/>
      <c r="C138" s="43"/>
      <c r="D138" s="50" t="s">
        <v>352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46" t="s">
        <v>212</v>
      </c>
      <c r="R138" s="46"/>
      <c r="S138" s="46"/>
      <c r="T138" s="46"/>
      <c r="U138" s="46"/>
      <c r="V138" s="50" t="s">
        <v>329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40">
        <v>44.3</v>
      </c>
      <c r="AG138" s="40"/>
      <c r="AH138" s="40"/>
      <c r="AI138" s="40"/>
      <c r="AJ138" s="40"/>
      <c r="AK138" s="40">
        <v>0</v>
      </c>
      <c r="AL138" s="40"/>
      <c r="AM138" s="40"/>
      <c r="AN138" s="40"/>
      <c r="AO138" s="40"/>
      <c r="AP138" s="40">
        <v>44.3</v>
      </c>
      <c r="AQ138" s="40"/>
      <c r="AR138" s="40"/>
      <c r="AS138" s="40"/>
      <c r="AT138" s="40"/>
      <c r="AU138" s="40">
        <v>44.3</v>
      </c>
      <c r="AV138" s="40"/>
      <c r="AW138" s="40"/>
      <c r="AX138" s="40"/>
      <c r="AY138" s="40"/>
      <c r="AZ138" s="40">
        <v>0</v>
      </c>
      <c r="BA138" s="40"/>
      <c r="BB138" s="40"/>
      <c r="BC138" s="40"/>
      <c r="BD138" s="40"/>
      <c r="BE138" s="40">
        <v>44.3</v>
      </c>
      <c r="BF138" s="40"/>
      <c r="BG138" s="40"/>
      <c r="BH138" s="40"/>
      <c r="BI138" s="40"/>
    </row>
    <row r="139" spans="1:64" s="25" customFormat="1" ht="30" customHeight="1">
      <c r="A139" s="42">
        <v>0</v>
      </c>
      <c r="B139" s="43"/>
      <c r="C139" s="43"/>
      <c r="D139" s="50" t="s">
        <v>331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46" t="s">
        <v>212</v>
      </c>
      <c r="R139" s="46"/>
      <c r="S139" s="46"/>
      <c r="T139" s="46"/>
      <c r="U139" s="46"/>
      <c r="V139" s="50" t="s">
        <v>329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40">
        <v>6.56</v>
      </c>
      <c r="AG139" s="40"/>
      <c r="AH139" s="40"/>
      <c r="AI139" s="40"/>
      <c r="AJ139" s="40"/>
      <c r="AK139" s="40">
        <v>0</v>
      </c>
      <c r="AL139" s="40"/>
      <c r="AM139" s="40"/>
      <c r="AN139" s="40"/>
      <c r="AO139" s="40"/>
      <c r="AP139" s="40">
        <v>6.56</v>
      </c>
      <c r="AQ139" s="40"/>
      <c r="AR139" s="40"/>
      <c r="AS139" s="40"/>
      <c r="AT139" s="40"/>
      <c r="AU139" s="40">
        <v>6.56</v>
      </c>
      <c r="AV139" s="40"/>
      <c r="AW139" s="40"/>
      <c r="AX139" s="40"/>
      <c r="AY139" s="40"/>
      <c r="AZ139" s="40">
        <v>0</v>
      </c>
      <c r="BA139" s="40"/>
      <c r="BB139" s="40"/>
      <c r="BC139" s="40"/>
      <c r="BD139" s="40"/>
      <c r="BE139" s="40">
        <v>6.56</v>
      </c>
      <c r="BF139" s="40"/>
      <c r="BG139" s="40"/>
      <c r="BH139" s="40"/>
      <c r="BI139" s="40"/>
    </row>
    <row r="140" spans="1:64" s="25" customFormat="1" ht="30" customHeight="1">
      <c r="A140" s="42">
        <v>0</v>
      </c>
      <c r="B140" s="43"/>
      <c r="C140" s="43"/>
      <c r="D140" s="50" t="s">
        <v>332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6" t="s">
        <v>212</v>
      </c>
      <c r="R140" s="46"/>
      <c r="S140" s="46"/>
      <c r="T140" s="46"/>
      <c r="U140" s="46"/>
      <c r="V140" s="50" t="s">
        <v>329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40">
        <v>18</v>
      </c>
      <c r="AG140" s="40"/>
      <c r="AH140" s="40"/>
      <c r="AI140" s="40"/>
      <c r="AJ140" s="40"/>
      <c r="AK140" s="40">
        <v>0</v>
      </c>
      <c r="AL140" s="40"/>
      <c r="AM140" s="40"/>
      <c r="AN140" s="40"/>
      <c r="AO140" s="40"/>
      <c r="AP140" s="40">
        <v>18</v>
      </c>
      <c r="AQ140" s="40"/>
      <c r="AR140" s="40"/>
      <c r="AS140" s="40"/>
      <c r="AT140" s="40"/>
      <c r="AU140" s="40">
        <v>18</v>
      </c>
      <c r="AV140" s="40"/>
      <c r="AW140" s="40"/>
      <c r="AX140" s="40"/>
      <c r="AY140" s="40"/>
      <c r="AZ140" s="40">
        <v>0</v>
      </c>
      <c r="BA140" s="40"/>
      <c r="BB140" s="40"/>
      <c r="BC140" s="40"/>
      <c r="BD140" s="40"/>
      <c r="BE140" s="40">
        <v>18</v>
      </c>
      <c r="BF140" s="40"/>
      <c r="BG140" s="40"/>
      <c r="BH140" s="40"/>
      <c r="BI140" s="40"/>
    </row>
    <row r="141" spans="1:64" s="6" customFormat="1" ht="14.25">
      <c r="A141" s="44">
        <v>0</v>
      </c>
      <c r="B141" s="45"/>
      <c r="C141" s="45"/>
      <c r="D141" s="51" t="s">
        <v>215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  <c r="Q141" s="52"/>
      <c r="R141" s="52"/>
      <c r="S141" s="52"/>
      <c r="T141" s="52"/>
      <c r="U141" s="52"/>
      <c r="V141" s="51"/>
      <c r="W141" s="28"/>
      <c r="X141" s="28"/>
      <c r="Y141" s="28"/>
      <c r="Z141" s="28"/>
      <c r="AA141" s="28"/>
      <c r="AB141" s="28"/>
      <c r="AC141" s="28"/>
      <c r="AD141" s="28"/>
      <c r="AE141" s="29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</row>
    <row r="142" spans="1:64" s="25" customFormat="1" ht="57" customHeight="1">
      <c r="A142" s="42">
        <v>0</v>
      </c>
      <c r="B142" s="43"/>
      <c r="C142" s="43"/>
      <c r="D142" s="50" t="s">
        <v>374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46" t="s">
        <v>217</v>
      </c>
      <c r="R142" s="46"/>
      <c r="S142" s="46"/>
      <c r="T142" s="46"/>
      <c r="U142" s="46"/>
      <c r="V142" s="50"/>
      <c r="W142" s="36"/>
      <c r="X142" s="36"/>
      <c r="Y142" s="36"/>
      <c r="Z142" s="36"/>
      <c r="AA142" s="36"/>
      <c r="AB142" s="36"/>
      <c r="AC142" s="36"/>
      <c r="AD142" s="36"/>
      <c r="AE142" s="37"/>
      <c r="AF142" s="40">
        <v>100</v>
      </c>
      <c r="AG142" s="40"/>
      <c r="AH142" s="40"/>
      <c r="AI142" s="40"/>
      <c r="AJ142" s="40"/>
      <c r="AK142" s="40">
        <v>0</v>
      </c>
      <c r="AL142" s="40"/>
      <c r="AM142" s="40"/>
      <c r="AN142" s="40"/>
      <c r="AO142" s="40"/>
      <c r="AP142" s="40">
        <v>100</v>
      </c>
      <c r="AQ142" s="40"/>
      <c r="AR142" s="40"/>
      <c r="AS142" s="40"/>
      <c r="AT142" s="40"/>
      <c r="AU142" s="40">
        <v>100</v>
      </c>
      <c r="AV142" s="40"/>
      <c r="AW142" s="40"/>
      <c r="AX142" s="40"/>
      <c r="AY142" s="40"/>
      <c r="AZ142" s="40">
        <v>0</v>
      </c>
      <c r="BA142" s="40"/>
      <c r="BB142" s="40"/>
      <c r="BC142" s="40"/>
      <c r="BD142" s="40"/>
      <c r="BE142" s="40">
        <v>100</v>
      </c>
      <c r="BF142" s="40"/>
      <c r="BG142" s="40"/>
      <c r="BH142" s="40"/>
      <c r="BI142" s="40"/>
    </row>
    <row r="144" spans="1:64" ht="14.25" customHeight="1">
      <c r="A144" s="55" t="s">
        <v>124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</row>
    <row r="145" spans="1:79" ht="15" customHeight="1">
      <c r="A145" s="87" t="s">
        <v>245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</row>
    <row r="146" spans="1:79" ht="12.95" customHeight="1">
      <c r="A146" s="89" t="s">
        <v>19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1"/>
      <c r="U146" s="46" t="s">
        <v>246</v>
      </c>
      <c r="V146" s="46"/>
      <c r="W146" s="46"/>
      <c r="X146" s="46"/>
      <c r="Y146" s="46"/>
      <c r="Z146" s="46"/>
      <c r="AA146" s="46"/>
      <c r="AB146" s="46"/>
      <c r="AC146" s="46"/>
      <c r="AD146" s="46"/>
      <c r="AE146" s="46" t="s">
        <v>249</v>
      </c>
      <c r="AF146" s="46"/>
      <c r="AG146" s="46"/>
      <c r="AH146" s="46"/>
      <c r="AI146" s="46"/>
      <c r="AJ146" s="46"/>
      <c r="AK146" s="46"/>
      <c r="AL146" s="46"/>
      <c r="AM146" s="46"/>
      <c r="AN146" s="46"/>
      <c r="AO146" s="46" t="s">
        <v>257</v>
      </c>
      <c r="AP146" s="46"/>
      <c r="AQ146" s="46"/>
      <c r="AR146" s="46"/>
      <c r="AS146" s="46"/>
      <c r="AT146" s="46"/>
      <c r="AU146" s="46"/>
      <c r="AV146" s="46"/>
      <c r="AW146" s="46"/>
      <c r="AX146" s="46"/>
      <c r="AY146" s="46" t="s">
        <v>267</v>
      </c>
      <c r="AZ146" s="46"/>
      <c r="BA146" s="46"/>
      <c r="BB146" s="46"/>
      <c r="BC146" s="46"/>
      <c r="BD146" s="46"/>
      <c r="BE146" s="46"/>
      <c r="BF146" s="46"/>
      <c r="BG146" s="46"/>
      <c r="BH146" s="46"/>
      <c r="BI146" s="46" t="s">
        <v>272</v>
      </c>
      <c r="BJ146" s="46"/>
      <c r="BK146" s="46"/>
      <c r="BL146" s="46"/>
      <c r="BM146" s="46"/>
      <c r="BN146" s="46"/>
      <c r="BO146" s="46"/>
      <c r="BP146" s="46"/>
      <c r="BQ146" s="46"/>
      <c r="BR146" s="46"/>
    </row>
    <row r="147" spans="1:79" ht="30" customHeight="1">
      <c r="A147" s="92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46" t="s">
        <v>4</v>
      </c>
      <c r="V147" s="46"/>
      <c r="W147" s="46"/>
      <c r="X147" s="46"/>
      <c r="Y147" s="46"/>
      <c r="Z147" s="46" t="s">
        <v>3</v>
      </c>
      <c r="AA147" s="46"/>
      <c r="AB147" s="46"/>
      <c r="AC147" s="46"/>
      <c r="AD147" s="46"/>
      <c r="AE147" s="46" t="s">
        <v>4</v>
      </c>
      <c r="AF147" s="46"/>
      <c r="AG147" s="46"/>
      <c r="AH147" s="46"/>
      <c r="AI147" s="46"/>
      <c r="AJ147" s="46" t="s">
        <v>3</v>
      </c>
      <c r="AK147" s="46"/>
      <c r="AL147" s="46"/>
      <c r="AM147" s="46"/>
      <c r="AN147" s="46"/>
      <c r="AO147" s="46" t="s">
        <v>4</v>
      </c>
      <c r="AP147" s="46"/>
      <c r="AQ147" s="46"/>
      <c r="AR147" s="46"/>
      <c r="AS147" s="46"/>
      <c r="AT147" s="46" t="s">
        <v>3</v>
      </c>
      <c r="AU147" s="46"/>
      <c r="AV147" s="46"/>
      <c r="AW147" s="46"/>
      <c r="AX147" s="46"/>
      <c r="AY147" s="46" t="s">
        <v>4</v>
      </c>
      <c r="AZ147" s="46"/>
      <c r="BA147" s="46"/>
      <c r="BB147" s="46"/>
      <c r="BC147" s="46"/>
      <c r="BD147" s="46" t="s">
        <v>3</v>
      </c>
      <c r="BE147" s="46"/>
      <c r="BF147" s="46"/>
      <c r="BG147" s="46"/>
      <c r="BH147" s="46"/>
      <c r="BI147" s="46" t="s">
        <v>4</v>
      </c>
      <c r="BJ147" s="46"/>
      <c r="BK147" s="46"/>
      <c r="BL147" s="46"/>
      <c r="BM147" s="46"/>
      <c r="BN147" s="46" t="s">
        <v>3</v>
      </c>
      <c r="BO147" s="46"/>
      <c r="BP147" s="46"/>
      <c r="BQ147" s="46"/>
      <c r="BR147" s="46"/>
    </row>
    <row r="148" spans="1:79" ht="15" customHeight="1">
      <c r="A148" s="47">
        <v>1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9"/>
      <c r="U148" s="46">
        <v>2</v>
      </c>
      <c r="V148" s="46"/>
      <c r="W148" s="46"/>
      <c r="X148" s="46"/>
      <c r="Y148" s="46"/>
      <c r="Z148" s="46">
        <v>3</v>
      </c>
      <c r="AA148" s="46"/>
      <c r="AB148" s="46"/>
      <c r="AC148" s="46"/>
      <c r="AD148" s="46"/>
      <c r="AE148" s="46">
        <v>4</v>
      </c>
      <c r="AF148" s="46"/>
      <c r="AG148" s="46"/>
      <c r="AH148" s="46"/>
      <c r="AI148" s="46"/>
      <c r="AJ148" s="46">
        <v>5</v>
      </c>
      <c r="AK148" s="46"/>
      <c r="AL148" s="46"/>
      <c r="AM148" s="46"/>
      <c r="AN148" s="46"/>
      <c r="AO148" s="46">
        <v>6</v>
      </c>
      <c r="AP148" s="46"/>
      <c r="AQ148" s="46"/>
      <c r="AR148" s="46"/>
      <c r="AS148" s="46"/>
      <c r="AT148" s="46">
        <v>7</v>
      </c>
      <c r="AU148" s="46"/>
      <c r="AV148" s="46"/>
      <c r="AW148" s="46"/>
      <c r="AX148" s="46"/>
      <c r="AY148" s="46">
        <v>8</v>
      </c>
      <c r="AZ148" s="46"/>
      <c r="BA148" s="46"/>
      <c r="BB148" s="46"/>
      <c r="BC148" s="46"/>
      <c r="BD148" s="46">
        <v>9</v>
      </c>
      <c r="BE148" s="46"/>
      <c r="BF148" s="46"/>
      <c r="BG148" s="46"/>
      <c r="BH148" s="46"/>
      <c r="BI148" s="46">
        <v>10</v>
      </c>
      <c r="BJ148" s="46"/>
      <c r="BK148" s="46"/>
      <c r="BL148" s="46"/>
      <c r="BM148" s="46"/>
      <c r="BN148" s="46">
        <v>11</v>
      </c>
      <c r="BO148" s="46"/>
      <c r="BP148" s="46"/>
      <c r="BQ148" s="46"/>
      <c r="BR148" s="46"/>
    </row>
    <row r="149" spans="1:79" s="1" customFormat="1" ht="15.75" hidden="1" customHeight="1">
      <c r="A149" s="64" t="s">
        <v>57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98"/>
      <c r="U149" s="39" t="s">
        <v>65</v>
      </c>
      <c r="V149" s="39"/>
      <c r="W149" s="39"/>
      <c r="X149" s="39"/>
      <c r="Y149" s="39"/>
      <c r="Z149" s="32" t="s">
        <v>66</v>
      </c>
      <c r="AA149" s="32"/>
      <c r="AB149" s="32"/>
      <c r="AC149" s="32"/>
      <c r="AD149" s="32"/>
      <c r="AE149" s="39" t="s">
        <v>67</v>
      </c>
      <c r="AF149" s="39"/>
      <c r="AG149" s="39"/>
      <c r="AH149" s="39"/>
      <c r="AI149" s="39"/>
      <c r="AJ149" s="32" t="s">
        <v>68</v>
      </c>
      <c r="AK149" s="32"/>
      <c r="AL149" s="32"/>
      <c r="AM149" s="32"/>
      <c r="AN149" s="32"/>
      <c r="AO149" s="39" t="s">
        <v>58</v>
      </c>
      <c r="AP149" s="39"/>
      <c r="AQ149" s="39"/>
      <c r="AR149" s="39"/>
      <c r="AS149" s="39"/>
      <c r="AT149" s="32" t="s">
        <v>59</v>
      </c>
      <c r="AU149" s="32"/>
      <c r="AV149" s="32"/>
      <c r="AW149" s="32"/>
      <c r="AX149" s="32"/>
      <c r="AY149" s="39" t="s">
        <v>60</v>
      </c>
      <c r="AZ149" s="39"/>
      <c r="BA149" s="39"/>
      <c r="BB149" s="39"/>
      <c r="BC149" s="39"/>
      <c r="BD149" s="32" t="s">
        <v>61</v>
      </c>
      <c r="BE149" s="32"/>
      <c r="BF149" s="32"/>
      <c r="BG149" s="32"/>
      <c r="BH149" s="32"/>
      <c r="BI149" s="39" t="s">
        <v>62</v>
      </c>
      <c r="BJ149" s="39"/>
      <c r="BK149" s="39"/>
      <c r="BL149" s="39"/>
      <c r="BM149" s="39"/>
      <c r="BN149" s="32" t="s">
        <v>63</v>
      </c>
      <c r="BO149" s="32"/>
      <c r="BP149" s="32"/>
      <c r="BQ149" s="32"/>
      <c r="BR149" s="32"/>
      <c r="CA149" t="s">
        <v>41</v>
      </c>
    </row>
    <row r="150" spans="1:79" s="6" customFormat="1" ht="12.75" customHeight="1">
      <c r="A150" s="27" t="s">
        <v>218</v>
      </c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9"/>
      <c r="U150" s="30">
        <v>0</v>
      </c>
      <c r="V150" s="30"/>
      <c r="W150" s="30"/>
      <c r="X150" s="30"/>
      <c r="Y150" s="30"/>
      <c r="Z150" s="30">
        <v>0</v>
      </c>
      <c r="AA150" s="30"/>
      <c r="AB150" s="30"/>
      <c r="AC150" s="30"/>
      <c r="AD150" s="30"/>
      <c r="AE150" s="30">
        <v>0</v>
      </c>
      <c r="AF150" s="30"/>
      <c r="AG150" s="30"/>
      <c r="AH150" s="30"/>
      <c r="AI150" s="30"/>
      <c r="AJ150" s="30">
        <v>0</v>
      </c>
      <c r="AK150" s="30"/>
      <c r="AL150" s="30"/>
      <c r="AM150" s="30"/>
      <c r="AN150" s="30"/>
      <c r="AO150" s="30">
        <v>0</v>
      </c>
      <c r="AP150" s="30"/>
      <c r="AQ150" s="30"/>
      <c r="AR150" s="30"/>
      <c r="AS150" s="30"/>
      <c r="AT150" s="30">
        <v>0</v>
      </c>
      <c r="AU150" s="30"/>
      <c r="AV150" s="30"/>
      <c r="AW150" s="30"/>
      <c r="AX150" s="30"/>
      <c r="AY150" s="30">
        <v>0</v>
      </c>
      <c r="AZ150" s="30"/>
      <c r="BA150" s="30"/>
      <c r="BB150" s="30"/>
      <c r="BC150" s="30"/>
      <c r="BD150" s="30">
        <v>0</v>
      </c>
      <c r="BE150" s="30"/>
      <c r="BF150" s="30"/>
      <c r="BG150" s="30"/>
      <c r="BH150" s="30"/>
      <c r="BI150" s="30">
        <v>0</v>
      </c>
      <c r="BJ150" s="30"/>
      <c r="BK150" s="30"/>
      <c r="BL150" s="30"/>
      <c r="BM150" s="30"/>
      <c r="BN150" s="30">
        <v>0</v>
      </c>
      <c r="BO150" s="30"/>
      <c r="BP150" s="30"/>
      <c r="BQ150" s="30"/>
      <c r="BR150" s="30"/>
      <c r="CA150" s="6" t="s">
        <v>42</v>
      </c>
    </row>
    <row r="151" spans="1:79" s="25" customFormat="1" ht="12.75" customHeight="1">
      <c r="A151" s="35" t="s">
        <v>219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7"/>
      <c r="U151" s="38">
        <v>0</v>
      </c>
      <c r="V151" s="38"/>
      <c r="W151" s="38"/>
      <c r="X151" s="38"/>
      <c r="Y151" s="38"/>
      <c r="Z151" s="38">
        <v>0</v>
      </c>
      <c r="AA151" s="38"/>
      <c r="AB151" s="38"/>
      <c r="AC151" s="38"/>
      <c r="AD151" s="38"/>
      <c r="AE151" s="38">
        <v>0</v>
      </c>
      <c r="AF151" s="38"/>
      <c r="AG151" s="38"/>
      <c r="AH151" s="38"/>
      <c r="AI151" s="38"/>
      <c r="AJ151" s="38">
        <v>0</v>
      </c>
      <c r="AK151" s="38"/>
      <c r="AL151" s="38"/>
      <c r="AM151" s="38"/>
      <c r="AN151" s="38"/>
      <c r="AO151" s="38">
        <v>0</v>
      </c>
      <c r="AP151" s="38"/>
      <c r="AQ151" s="38"/>
      <c r="AR151" s="38"/>
      <c r="AS151" s="38"/>
      <c r="AT151" s="38">
        <v>0</v>
      </c>
      <c r="AU151" s="38"/>
      <c r="AV151" s="38"/>
      <c r="AW151" s="38"/>
      <c r="AX151" s="38"/>
      <c r="AY151" s="38">
        <v>0</v>
      </c>
      <c r="AZ151" s="38"/>
      <c r="BA151" s="38"/>
      <c r="BB151" s="38"/>
      <c r="BC151" s="38"/>
      <c r="BD151" s="38">
        <v>0</v>
      </c>
      <c r="BE151" s="38"/>
      <c r="BF151" s="38"/>
      <c r="BG151" s="38"/>
      <c r="BH151" s="38"/>
      <c r="BI151" s="38">
        <v>0</v>
      </c>
      <c r="BJ151" s="38"/>
      <c r="BK151" s="38"/>
      <c r="BL151" s="38"/>
      <c r="BM151" s="38"/>
      <c r="BN151" s="38">
        <v>0</v>
      </c>
      <c r="BO151" s="38"/>
      <c r="BP151" s="38"/>
      <c r="BQ151" s="38"/>
      <c r="BR151" s="38"/>
    </row>
    <row r="152" spans="1:79" s="25" customFormat="1" ht="12.75" customHeight="1">
      <c r="A152" s="35" t="s">
        <v>220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7"/>
      <c r="U152" s="38">
        <v>0</v>
      </c>
      <c r="V152" s="38"/>
      <c r="W152" s="38"/>
      <c r="X152" s="38"/>
      <c r="Y152" s="38"/>
      <c r="Z152" s="38">
        <v>0</v>
      </c>
      <c r="AA152" s="38"/>
      <c r="AB152" s="38"/>
      <c r="AC152" s="38"/>
      <c r="AD152" s="38"/>
      <c r="AE152" s="38">
        <v>0</v>
      </c>
      <c r="AF152" s="38"/>
      <c r="AG152" s="38"/>
      <c r="AH152" s="38"/>
      <c r="AI152" s="38"/>
      <c r="AJ152" s="38">
        <v>0</v>
      </c>
      <c r="AK152" s="38"/>
      <c r="AL152" s="38"/>
      <c r="AM152" s="38"/>
      <c r="AN152" s="38"/>
      <c r="AO152" s="38">
        <v>0</v>
      </c>
      <c r="AP152" s="38"/>
      <c r="AQ152" s="38"/>
      <c r="AR152" s="38"/>
      <c r="AS152" s="38"/>
      <c r="AT152" s="38">
        <v>0</v>
      </c>
      <c r="AU152" s="38"/>
      <c r="AV152" s="38"/>
      <c r="AW152" s="38"/>
      <c r="AX152" s="38"/>
      <c r="AY152" s="38">
        <v>0</v>
      </c>
      <c r="AZ152" s="38"/>
      <c r="BA152" s="38"/>
      <c r="BB152" s="38"/>
      <c r="BC152" s="38"/>
      <c r="BD152" s="38">
        <v>0</v>
      </c>
      <c r="BE152" s="38"/>
      <c r="BF152" s="38"/>
      <c r="BG152" s="38"/>
      <c r="BH152" s="38"/>
      <c r="BI152" s="38">
        <v>0</v>
      </c>
      <c r="BJ152" s="38"/>
      <c r="BK152" s="38"/>
      <c r="BL152" s="38"/>
      <c r="BM152" s="38"/>
      <c r="BN152" s="38">
        <v>0</v>
      </c>
      <c r="BO152" s="38"/>
      <c r="BP152" s="38"/>
      <c r="BQ152" s="38"/>
      <c r="BR152" s="38"/>
    </row>
    <row r="153" spans="1:79" s="25" customFormat="1" ht="12.75" customHeight="1">
      <c r="A153" s="35" t="s">
        <v>221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7"/>
      <c r="U153" s="38">
        <v>0</v>
      </c>
      <c r="V153" s="38"/>
      <c r="W153" s="38"/>
      <c r="X153" s="38"/>
      <c r="Y153" s="38"/>
      <c r="Z153" s="38">
        <v>0</v>
      </c>
      <c r="AA153" s="38"/>
      <c r="AB153" s="38"/>
      <c r="AC153" s="38"/>
      <c r="AD153" s="38"/>
      <c r="AE153" s="38">
        <v>0</v>
      </c>
      <c r="AF153" s="38"/>
      <c r="AG153" s="38"/>
      <c r="AH153" s="38"/>
      <c r="AI153" s="38"/>
      <c r="AJ153" s="38">
        <v>0</v>
      </c>
      <c r="AK153" s="38"/>
      <c r="AL153" s="38"/>
      <c r="AM153" s="38"/>
      <c r="AN153" s="38"/>
      <c r="AO153" s="38">
        <v>0</v>
      </c>
      <c r="AP153" s="38"/>
      <c r="AQ153" s="38"/>
      <c r="AR153" s="38"/>
      <c r="AS153" s="38"/>
      <c r="AT153" s="38">
        <v>0</v>
      </c>
      <c r="AU153" s="38"/>
      <c r="AV153" s="38"/>
      <c r="AW153" s="38"/>
      <c r="AX153" s="38"/>
      <c r="AY153" s="38">
        <v>0</v>
      </c>
      <c r="AZ153" s="38"/>
      <c r="BA153" s="38"/>
      <c r="BB153" s="38"/>
      <c r="BC153" s="38"/>
      <c r="BD153" s="38">
        <v>0</v>
      </c>
      <c r="BE153" s="38"/>
      <c r="BF153" s="38"/>
      <c r="BG153" s="38"/>
      <c r="BH153" s="38"/>
      <c r="BI153" s="38">
        <v>0</v>
      </c>
      <c r="BJ153" s="38"/>
      <c r="BK153" s="38"/>
      <c r="BL153" s="38"/>
      <c r="BM153" s="38"/>
      <c r="BN153" s="38">
        <v>0</v>
      </c>
      <c r="BO153" s="38"/>
      <c r="BP153" s="38"/>
      <c r="BQ153" s="38"/>
      <c r="BR153" s="38"/>
    </row>
    <row r="154" spans="1:79" s="6" customFormat="1" ht="12.75" customHeight="1">
      <c r="A154" s="27" t="s">
        <v>223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9"/>
      <c r="U154" s="30">
        <v>0</v>
      </c>
      <c r="V154" s="30"/>
      <c r="W154" s="30"/>
      <c r="X154" s="30"/>
      <c r="Y154" s="30"/>
      <c r="Z154" s="30">
        <v>0</v>
      </c>
      <c r="AA154" s="30"/>
      <c r="AB154" s="30"/>
      <c r="AC154" s="30"/>
      <c r="AD154" s="30"/>
      <c r="AE154" s="30">
        <v>0</v>
      </c>
      <c r="AF154" s="30"/>
      <c r="AG154" s="30"/>
      <c r="AH154" s="30"/>
      <c r="AI154" s="30"/>
      <c r="AJ154" s="30">
        <v>0</v>
      </c>
      <c r="AK154" s="30"/>
      <c r="AL154" s="30"/>
      <c r="AM154" s="30"/>
      <c r="AN154" s="30"/>
      <c r="AO154" s="30">
        <v>0</v>
      </c>
      <c r="AP154" s="30"/>
      <c r="AQ154" s="30"/>
      <c r="AR154" s="30"/>
      <c r="AS154" s="30"/>
      <c r="AT154" s="30">
        <v>0</v>
      </c>
      <c r="AU154" s="30"/>
      <c r="AV154" s="30"/>
      <c r="AW154" s="30"/>
      <c r="AX154" s="30"/>
      <c r="AY154" s="30">
        <v>0</v>
      </c>
      <c r="AZ154" s="30"/>
      <c r="BA154" s="30"/>
      <c r="BB154" s="30"/>
      <c r="BC154" s="30"/>
      <c r="BD154" s="30">
        <v>0</v>
      </c>
      <c r="BE154" s="30"/>
      <c r="BF154" s="30"/>
      <c r="BG154" s="30"/>
      <c r="BH154" s="30"/>
      <c r="BI154" s="30">
        <v>0</v>
      </c>
      <c r="BJ154" s="30"/>
      <c r="BK154" s="30"/>
      <c r="BL154" s="30"/>
      <c r="BM154" s="30"/>
      <c r="BN154" s="30">
        <v>0</v>
      </c>
      <c r="BO154" s="30"/>
      <c r="BP154" s="30"/>
      <c r="BQ154" s="30"/>
      <c r="BR154" s="30"/>
    </row>
    <row r="155" spans="1:79" s="25" customFormat="1" ht="12.75" customHeight="1">
      <c r="A155" s="35" t="s">
        <v>224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7"/>
      <c r="U155" s="38">
        <v>0</v>
      </c>
      <c r="V155" s="38"/>
      <c r="W155" s="38"/>
      <c r="X155" s="38"/>
      <c r="Y155" s="38"/>
      <c r="Z155" s="38">
        <v>0</v>
      </c>
      <c r="AA155" s="38"/>
      <c r="AB155" s="38"/>
      <c r="AC155" s="38"/>
      <c r="AD155" s="38"/>
      <c r="AE155" s="38">
        <v>0</v>
      </c>
      <c r="AF155" s="38"/>
      <c r="AG155" s="38"/>
      <c r="AH155" s="38"/>
      <c r="AI155" s="38"/>
      <c r="AJ155" s="38">
        <v>0</v>
      </c>
      <c r="AK155" s="38"/>
      <c r="AL155" s="38"/>
      <c r="AM155" s="38"/>
      <c r="AN155" s="38"/>
      <c r="AO155" s="38">
        <v>0</v>
      </c>
      <c r="AP155" s="38"/>
      <c r="AQ155" s="38"/>
      <c r="AR155" s="38"/>
      <c r="AS155" s="38"/>
      <c r="AT155" s="38">
        <v>0</v>
      </c>
      <c r="AU155" s="38"/>
      <c r="AV155" s="38"/>
      <c r="AW155" s="38"/>
      <c r="AX155" s="38"/>
      <c r="AY155" s="38">
        <v>0</v>
      </c>
      <c r="AZ155" s="38"/>
      <c r="BA155" s="38"/>
      <c r="BB155" s="38"/>
      <c r="BC155" s="38"/>
      <c r="BD155" s="38">
        <v>0</v>
      </c>
      <c r="BE155" s="38"/>
      <c r="BF155" s="38"/>
      <c r="BG155" s="38"/>
      <c r="BH155" s="38"/>
      <c r="BI155" s="38">
        <v>0</v>
      </c>
      <c r="BJ155" s="38"/>
      <c r="BK155" s="38"/>
      <c r="BL155" s="38"/>
      <c r="BM155" s="38"/>
      <c r="BN155" s="38">
        <v>0</v>
      </c>
      <c r="BO155" s="38"/>
      <c r="BP155" s="38"/>
      <c r="BQ155" s="38"/>
      <c r="BR155" s="38"/>
    </row>
    <row r="156" spans="1:79" s="6" customFormat="1" ht="12.75" customHeight="1">
      <c r="A156" s="27" t="s">
        <v>147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9"/>
      <c r="U156" s="30">
        <v>0</v>
      </c>
      <c r="V156" s="30"/>
      <c r="W156" s="30"/>
      <c r="X156" s="30"/>
      <c r="Y156" s="30"/>
      <c r="Z156" s="30">
        <v>0</v>
      </c>
      <c r="AA156" s="30"/>
      <c r="AB156" s="30"/>
      <c r="AC156" s="30"/>
      <c r="AD156" s="30"/>
      <c r="AE156" s="30">
        <v>0</v>
      </c>
      <c r="AF156" s="30"/>
      <c r="AG156" s="30"/>
      <c r="AH156" s="30"/>
      <c r="AI156" s="30"/>
      <c r="AJ156" s="30">
        <v>0</v>
      </c>
      <c r="AK156" s="30"/>
      <c r="AL156" s="30"/>
      <c r="AM156" s="30"/>
      <c r="AN156" s="30"/>
      <c r="AO156" s="30">
        <v>0</v>
      </c>
      <c r="AP156" s="30"/>
      <c r="AQ156" s="30"/>
      <c r="AR156" s="30"/>
      <c r="AS156" s="30"/>
      <c r="AT156" s="30">
        <v>0</v>
      </c>
      <c r="AU156" s="30"/>
      <c r="AV156" s="30"/>
      <c r="AW156" s="30"/>
      <c r="AX156" s="30"/>
      <c r="AY156" s="30">
        <v>0</v>
      </c>
      <c r="AZ156" s="30"/>
      <c r="BA156" s="30"/>
      <c r="BB156" s="30"/>
      <c r="BC156" s="30"/>
      <c r="BD156" s="30">
        <v>0</v>
      </c>
      <c r="BE156" s="30"/>
      <c r="BF156" s="30"/>
      <c r="BG156" s="30"/>
      <c r="BH156" s="30"/>
      <c r="BI156" s="30">
        <v>0</v>
      </c>
      <c r="BJ156" s="30"/>
      <c r="BK156" s="30"/>
      <c r="BL156" s="30"/>
      <c r="BM156" s="30"/>
      <c r="BN156" s="30">
        <v>0</v>
      </c>
      <c r="BO156" s="30"/>
      <c r="BP156" s="30"/>
      <c r="BQ156" s="30"/>
      <c r="BR156" s="30"/>
    </row>
    <row r="157" spans="1:79" s="25" customFormat="1" ht="38.25" customHeight="1">
      <c r="A157" s="35" t="s">
        <v>225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7"/>
      <c r="U157" s="38" t="s">
        <v>173</v>
      </c>
      <c r="V157" s="38"/>
      <c r="W157" s="38"/>
      <c r="X157" s="38"/>
      <c r="Y157" s="38"/>
      <c r="Z157" s="38"/>
      <c r="AA157" s="38"/>
      <c r="AB157" s="38"/>
      <c r="AC157" s="38"/>
      <c r="AD157" s="38"/>
      <c r="AE157" s="38" t="s">
        <v>173</v>
      </c>
      <c r="AF157" s="38"/>
      <c r="AG157" s="38"/>
      <c r="AH157" s="38"/>
      <c r="AI157" s="38"/>
      <c r="AJ157" s="38"/>
      <c r="AK157" s="38"/>
      <c r="AL157" s="38"/>
      <c r="AM157" s="38"/>
      <c r="AN157" s="38"/>
      <c r="AO157" s="38" t="s">
        <v>173</v>
      </c>
      <c r="AP157" s="38"/>
      <c r="AQ157" s="38"/>
      <c r="AR157" s="38"/>
      <c r="AS157" s="38"/>
      <c r="AT157" s="38"/>
      <c r="AU157" s="38"/>
      <c r="AV157" s="38"/>
      <c r="AW157" s="38"/>
      <c r="AX157" s="38"/>
      <c r="AY157" s="38" t="s">
        <v>173</v>
      </c>
      <c r="AZ157" s="38"/>
      <c r="BA157" s="38"/>
      <c r="BB157" s="38"/>
      <c r="BC157" s="38"/>
      <c r="BD157" s="38"/>
      <c r="BE157" s="38"/>
      <c r="BF157" s="38"/>
      <c r="BG157" s="38"/>
      <c r="BH157" s="38"/>
      <c r="BI157" s="38" t="s">
        <v>173</v>
      </c>
      <c r="BJ157" s="38"/>
      <c r="BK157" s="38"/>
      <c r="BL157" s="38"/>
      <c r="BM157" s="38"/>
      <c r="BN157" s="38"/>
      <c r="BO157" s="38"/>
      <c r="BP157" s="38"/>
      <c r="BQ157" s="38"/>
      <c r="BR157" s="38"/>
    </row>
    <row r="160" spans="1:79" ht="14.25" customHeight="1">
      <c r="A160" s="55" t="s">
        <v>125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</row>
    <row r="161" spans="1:79" ht="15" customHeight="1">
      <c r="A161" s="89" t="s">
        <v>6</v>
      </c>
      <c r="B161" s="90"/>
      <c r="C161" s="90"/>
      <c r="D161" s="89" t="s">
        <v>10</v>
      </c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1"/>
      <c r="W161" s="46" t="s">
        <v>246</v>
      </c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 t="s">
        <v>250</v>
      </c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 t="s">
        <v>262</v>
      </c>
      <c r="AV161" s="46"/>
      <c r="AW161" s="46"/>
      <c r="AX161" s="46"/>
      <c r="AY161" s="46"/>
      <c r="AZ161" s="46"/>
      <c r="BA161" s="46" t="s">
        <v>268</v>
      </c>
      <c r="BB161" s="46"/>
      <c r="BC161" s="46"/>
      <c r="BD161" s="46"/>
      <c r="BE161" s="46"/>
      <c r="BF161" s="46"/>
      <c r="BG161" s="46" t="s">
        <v>277</v>
      </c>
      <c r="BH161" s="46"/>
      <c r="BI161" s="46"/>
      <c r="BJ161" s="46"/>
      <c r="BK161" s="46"/>
      <c r="BL161" s="46"/>
    </row>
    <row r="162" spans="1:79" ht="15" customHeight="1">
      <c r="A162" s="99"/>
      <c r="B162" s="100"/>
      <c r="C162" s="100"/>
      <c r="D162" s="99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1"/>
      <c r="W162" s="46" t="s">
        <v>4</v>
      </c>
      <c r="X162" s="46"/>
      <c r="Y162" s="46"/>
      <c r="Z162" s="46"/>
      <c r="AA162" s="46"/>
      <c r="AB162" s="46"/>
      <c r="AC162" s="46" t="s">
        <v>3</v>
      </c>
      <c r="AD162" s="46"/>
      <c r="AE162" s="46"/>
      <c r="AF162" s="46"/>
      <c r="AG162" s="46"/>
      <c r="AH162" s="46"/>
      <c r="AI162" s="46" t="s">
        <v>4</v>
      </c>
      <c r="AJ162" s="46"/>
      <c r="AK162" s="46"/>
      <c r="AL162" s="46"/>
      <c r="AM162" s="46"/>
      <c r="AN162" s="46"/>
      <c r="AO162" s="46" t="s">
        <v>3</v>
      </c>
      <c r="AP162" s="46"/>
      <c r="AQ162" s="46"/>
      <c r="AR162" s="46"/>
      <c r="AS162" s="46"/>
      <c r="AT162" s="46"/>
      <c r="AU162" s="80" t="s">
        <v>4</v>
      </c>
      <c r="AV162" s="80"/>
      <c r="AW162" s="80"/>
      <c r="AX162" s="80" t="s">
        <v>3</v>
      </c>
      <c r="AY162" s="80"/>
      <c r="AZ162" s="80"/>
      <c r="BA162" s="80" t="s">
        <v>4</v>
      </c>
      <c r="BB162" s="80"/>
      <c r="BC162" s="80"/>
      <c r="BD162" s="80" t="s">
        <v>3</v>
      </c>
      <c r="BE162" s="80"/>
      <c r="BF162" s="80"/>
      <c r="BG162" s="80" t="s">
        <v>4</v>
      </c>
      <c r="BH162" s="80"/>
      <c r="BI162" s="80"/>
      <c r="BJ162" s="80" t="s">
        <v>3</v>
      </c>
      <c r="BK162" s="80"/>
      <c r="BL162" s="80"/>
    </row>
    <row r="163" spans="1:79" ht="57" customHeight="1">
      <c r="A163" s="92"/>
      <c r="B163" s="93"/>
      <c r="C163" s="93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4"/>
      <c r="W163" s="46" t="s">
        <v>12</v>
      </c>
      <c r="X163" s="46"/>
      <c r="Y163" s="46"/>
      <c r="Z163" s="46" t="s">
        <v>11</v>
      </c>
      <c r="AA163" s="46"/>
      <c r="AB163" s="46"/>
      <c r="AC163" s="46" t="s">
        <v>12</v>
      </c>
      <c r="AD163" s="46"/>
      <c r="AE163" s="46"/>
      <c r="AF163" s="46" t="s">
        <v>11</v>
      </c>
      <c r="AG163" s="46"/>
      <c r="AH163" s="46"/>
      <c r="AI163" s="46" t="s">
        <v>12</v>
      </c>
      <c r="AJ163" s="46"/>
      <c r="AK163" s="46"/>
      <c r="AL163" s="46" t="s">
        <v>11</v>
      </c>
      <c r="AM163" s="46"/>
      <c r="AN163" s="46"/>
      <c r="AO163" s="46" t="s">
        <v>12</v>
      </c>
      <c r="AP163" s="46"/>
      <c r="AQ163" s="46"/>
      <c r="AR163" s="46" t="s">
        <v>11</v>
      </c>
      <c r="AS163" s="46"/>
      <c r="AT163" s="46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79" ht="15" customHeight="1">
      <c r="A164" s="47">
        <v>1</v>
      </c>
      <c r="B164" s="48"/>
      <c r="C164" s="48"/>
      <c r="D164" s="47">
        <v>2</v>
      </c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9"/>
      <c r="W164" s="46">
        <v>3</v>
      </c>
      <c r="X164" s="46"/>
      <c r="Y164" s="46"/>
      <c r="Z164" s="46">
        <v>4</v>
      </c>
      <c r="AA164" s="46"/>
      <c r="AB164" s="46"/>
      <c r="AC164" s="46">
        <v>5</v>
      </c>
      <c r="AD164" s="46"/>
      <c r="AE164" s="46"/>
      <c r="AF164" s="46">
        <v>6</v>
      </c>
      <c r="AG164" s="46"/>
      <c r="AH164" s="46"/>
      <c r="AI164" s="46">
        <v>7</v>
      </c>
      <c r="AJ164" s="46"/>
      <c r="AK164" s="46"/>
      <c r="AL164" s="46">
        <v>8</v>
      </c>
      <c r="AM164" s="46"/>
      <c r="AN164" s="46"/>
      <c r="AO164" s="46">
        <v>9</v>
      </c>
      <c r="AP164" s="46"/>
      <c r="AQ164" s="46"/>
      <c r="AR164" s="46">
        <v>10</v>
      </c>
      <c r="AS164" s="46"/>
      <c r="AT164" s="46"/>
      <c r="AU164" s="46">
        <v>11</v>
      </c>
      <c r="AV164" s="46"/>
      <c r="AW164" s="46"/>
      <c r="AX164" s="46">
        <v>12</v>
      </c>
      <c r="AY164" s="46"/>
      <c r="AZ164" s="46"/>
      <c r="BA164" s="46">
        <v>13</v>
      </c>
      <c r="BB164" s="46"/>
      <c r="BC164" s="46"/>
      <c r="BD164" s="46">
        <v>14</v>
      </c>
      <c r="BE164" s="46"/>
      <c r="BF164" s="46"/>
      <c r="BG164" s="46">
        <v>15</v>
      </c>
      <c r="BH164" s="46"/>
      <c r="BI164" s="46"/>
      <c r="BJ164" s="46">
        <v>16</v>
      </c>
      <c r="BK164" s="46"/>
      <c r="BL164" s="46"/>
    </row>
    <row r="165" spans="1:79" s="1" customFormat="1" ht="12.75" hidden="1" customHeight="1">
      <c r="A165" s="64" t="s">
        <v>69</v>
      </c>
      <c r="B165" s="65"/>
      <c r="C165" s="65"/>
      <c r="D165" s="64" t="s">
        <v>57</v>
      </c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98"/>
      <c r="W165" s="39" t="s">
        <v>72</v>
      </c>
      <c r="X165" s="39"/>
      <c r="Y165" s="39"/>
      <c r="Z165" s="39" t="s">
        <v>73</v>
      </c>
      <c r="AA165" s="39"/>
      <c r="AB165" s="39"/>
      <c r="AC165" s="32" t="s">
        <v>74</v>
      </c>
      <c r="AD165" s="32"/>
      <c r="AE165" s="32"/>
      <c r="AF165" s="32" t="s">
        <v>75</v>
      </c>
      <c r="AG165" s="32"/>
      <c r="AH165" s="32"/>
      <c r="AI165" s="39" t="s">
        <v>76</v>
      </c>
      <c r="AJ165" s="39"/>
      <c r="AK165" s="39"/>
      <c r="AL165" s="39" t="s">
        <v>77</v>
      </c>
      <c r="AM165" s="39"/>
      <c r="AN165" s="39"/>
      <c r="AO165" s="32" t="s">
        <v>104</v>
      </c>
      <c r="AP165" s="32"/>
      <c r="AQ165" s="32"/>
      <c r="AR165" s="32" t="s">
        <v>78</v>
      </c>
      <c r="AS165" s="32"/>
      <c r="AT165" s="32"/>
      <c r="AU165" s="39" t="s">
        <v>105</v>
      </c>
      <c r="AV165" s="39"/>
      <c r="AW165" s="39"/>
      <c r="AX165" s="32" t="s">
        <v>106</v>
      </c>
      <c r="AY165" s="32"/>
      <c r="AZ165" s="32"/>
      <c r="BA165" s="39" t="s">
        <v>107</v>
      </c>
      <c r="BB165" s="39"/>
      <c r="BC165" s="39"/>
      <c r="BD165" s="32" t="s">
        <v>108</v>
      </c>
      <c r="BE165" s="32"/>
      <c r="BF165" s="32"/>
      <c r="BG165" s="39" t="s">
        <v>109</v>
      </c>
      <c r="BH165" s="39"/>
      <c r="BI165" s="39"/>
      <c r="BJ165" s="32" t="s">
        <v>110</v>
      </c>
      <c r="BK165" s="32"/>
      <c r="BL165" s="32"/>
      <c r="CA165" s="1" t="s">
        <v>103</v>
      </c>
    </row>
    <row r="166" spans="1:79" s="6" customFormat="1" ht="12.75" customHeight="1">
      <c r="A166" s="44">
        <v>1</v>
      </c>
      <c r="B166" s="45"/>
      <c r="C166" s="45"/>
      <c r="D166" s="27" t="s">
        <v>230</v>
      </c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9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CA166" s="6" t="s">
        <v>43</v>
      </c>
    </row>
    <row r="167" spans="1:79" s="25" customFormat="1" ht="25.5" customHeight="1">
      <c r="A167" s="42">
        <v>2</v>
      </c>
      <c r="B167" s="43"/>
      <c r="C167" s="43"/>
      <c r="D167" s="35" t="s">
        <v>231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40" t="s">
        <v>173</v>
      </c>
      <c r="X167" s="40"/>
      <c r="Y167" s="40"/>
      <c r="Z167" s="40" t="s">
        <v>173</v>
      </c>
      <c r="AA167" s="40"/>
      <c r="AB167" s="40"/>
      <c r="AC167" s="40"/>
      <c r="AD167" s="40"/>
      <c r="AE167" s="40"/>
      <c r="AF167" s="40"/>
      <c r="AG167" s="40"/>
      <c r="AH167" s="40"/>
      <c r="AI167" s="40" t="s">
        <v>173</v>
      </c>
      <c r="AJ167" s="40"/>
      <c r="AK167" s="40"/>
      <c r="AL167" s="40" t="s">
        <v>173</v>
      </c>
      <c r="AM167" s="40"/>
      <c r="AN167" s="40"/>
      <c r="AO167" s="40"/>
      <c r="AP167" s="40"/>
      <c r="AQ167" s="40"/>
      <c r="AR167" s="40"/>
      <c r="AS167" s="40"/>
      <c r="AT167" s="40"/>
      <c r="AU167" s="40" t="s">
        <v>173</v>
      </c>
      <c r="AV167" s="40"/>
      <c r="AW167" s="40"/>
      <c r="AX167" s="40"/>
      <c r="AY167" s="40"/>
      <c r="AZ167" s="40"/>
      <c r="BA167" s="40" t="s">
        <v>173</v>
      </c>
      <c r="BB167" s="40"/>
      <c r="BC167" s="40"/>
      <c r="BD167" s="40"/>
      <c r="BE167" s="40"/>
      <c r="BF167" s="40"/>
      <c r="BG167" s="40" t="s">
        <v>173</v>
      </c>
      <c r="BH167" s="40"/>
      <c r="BI167" s="40"/>
      <c r="BJ167" s="40"/>
      <c r="BK167" s="40"/>
      <c r="BL167" s="40"/>
    </row>
    <row r="170" spans="1:79" ht="14.25" customHeight="1">
      <c r="A170" s="55" t="s">
        <v>153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</row>
    <row r="171" spans="1:79" ht="14.25" customHeight="1">
      <c r="A171" s="55" t="s">
        <v>263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</row>
    <row r="172" spans="1:79" ht="15" customHeight="1">
      <c r="A172" s="69" t="s">
        <v>245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</row>
    <row r="173" spans="1:79" ht="15" customHeight="1">
      <c r="A173" s="46" t="s">
        <v>6</v>
      </c>
      <c r="B173" s="46"/>
      <c r="C173" s="46"/>
      <c r="D173" s="46"/>
      <c r="E173" s="46"/>
      <c r="F173" s="46"/>
      <c r="G173" s="46" t="s">
        <v>126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 t="s">
        <v>13</v>
      </c>
      <c r="U173" s="46"/>
      <c r="V173" s="46"/>
      <c r="W173" s="46"/>
      <c r="X173" s="46"/>
      <c r="Y173" s="46"/>
      <c r="Z173" s="46"/>
      <c r="AA173" s="47" t="s">
        <v>246</v>
      </c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7"/>
      <c r="AP173" s="47" t="s">
        <v>249</v>
      </c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9"/>
      <c r="BE173" s="47" t="s">
        <v>257</v>
      </c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9"/>
    </row>
    <row r="174" spans="1:79" ht="32.1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 t="s">
        <v>4</v>
      </c>
      <c r="AB174" s="46"/>
      <c r="AC174" s="46"/>
      <c r="AD174" s="46"/>
      <c r="AE174" s="46"/>
      <c r="AF174" s="46" t="s">
        <v>3</v>
      </c>
      <c r="AG174" s="46"/>
      <c r="AH174" s="46"/>
      <c r="AI174" s="46"/>
      <c r="AJ174" s="46"/>
      <c r="AK174" s="46" t="s">
        <v>89</v>
      </c>
      <c r="AL174" s="46"/>
      <c r="AM174" s="46"/>
      <c r="AN174" s="46"/>
      <c r="AO174" s="46"/>
      <c r="AP174" s="46" t="s">
        <v>4</v>
      </c>
      <c r="AQ174" s="46"/>
      <c r="AR174" s="46"/>
      <c r="AS174" s="46"/>
      <c r="AT174" s="46"/>
      <c r="AU174" s="46" t="s">
        <v>3</v>
      </c>
      <c r="AV174" s="46"/>
      <c r="AW174" s="46"/>
      <c r="AX174" s="46"/>
      <c r="AY174" s="46"/>
      <c r="AZ174" s="46" t="s">
        <v>96</v>
      </c>
      <c r="BA174" s="46"/>
      <c r="BB174" s="46"/>
      <c r="BC174" s="46"/>
      <c r="BD174" s="46"/>
      <c r="BE174" s="46" t="s">
        <v>4</v>
      </c>
      <c r="BF174" s="46"/>
      <c r="BG174" s="46"/>
      <c r="BH174" s="46"/>
      <c r="BI174" s="46"/>
      <c r="BJ174" s="46" t="s">
        <v>3</v>
      </c>
      <c r="BK174" s="46"/>
      <c r="BL174" s="46"/>
      <c r="BM174" s="46"/>
      <c r="BN174" s="46"/>
      <c r="BO174" s="46" t="s">
        <v>127</v>
      </c>
      <c r="BP174" s="46"/>
      <c r="BQ174" s="46"/>
      <c r="BR174" s="46"/>
      <c r="BS174" s="46"/>
    </row>
    <row r="175" spans="1:79" ht="15" customHeight="1">
      <c r="A175" s="46">
        <v>1</v>
      </c>
      <c r="B175" s="46"/>
      <c r="C175" s="46"/>
      <c r="D175" s="46"/>
      <c r="E175" s="46"/>
      <c r="F175" s="46"/>
      <c r="G175" s="46">
        <v>2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>
        <v>3</v>
      </c>
      <c r="U175" s="46"/>
      <c r="V175" s="46"/>
      <c r="W175" s="46"/>
      <c r="X175" s="46"/>
      <c r="Y175" s="46"/>
      <c r="Z175" s="46"/>
      <c r="AA175" s="46">
        <v>4</v>
      </c>
      <c r="AB175" s="46"/>
      <c r="AC175" s="46"/>
      <c r="AD175" s="46"/>
      <c r="AE175" s="46"/>
      <c r="AF175" s="46">
        <v>5</v>
      </c>
      <c r="AG175" s="46"/>
      <c r="AH175" s="46"/>
      <c r="AI175" s="46"/>
      <c r="AJ175" s="46"/>
      <c r="AK175" s="46">
        <v>6</v>
      </c>
      <c r="AL175" s="46"/>
      <c r="AM175" s="46"/>
      <c r="AN175" s="46"/>
      <c r="AO175" s="46"/>
      <c r="AP175" s="46">
        <v>7</v>
      </c>
      <c r="AQ175" s="46"/>
      <c r="AR175" s="46"/>
      <c r="AS175" s="46"/>
      <c r="AT175" s="46"/>
      <c r="AU175" s="46">
        <v>8</v>
      </c>
      <c r="AV175" s="46"/>
      <c r="AW175" s="46"/>
      <c r="AX175" s="46"/>
      <c r="AY175" s="46"/>
      <c r="AZ175" s="46">
        <v>9</v>
      </c>
      <c r="BA175" s="46"/>
      <c r="BB175" s="46"/>
      <c r="BC175" s="46"/>
      <c r="BD175" s="46"/>
      <c r="BE175" s="46">
        <v>10</v>
      </c>
      <c r="BF175" s="46"/>
      <c r="BG175" s="46"/>
      <c r="BH175" s="46"/>
      <c r="BI175" s="46"/>
      <c r="BJ175" s="46">
        <v>11</v>
      </c>
      <c r="BK175" s="46"/>
      <c r="BL175" s="46"/>
      <c r="BM175" s="46"/>
      <c r="BN175" s="46"/>
      <c r="BO175" s="46">
        <v>12</v>
      </c>
      <c r="BP175" s="46"/>
      <c r="BQ175" s="46"/>
      <c r="BR175" s="46"/>
      <c r="BS175" s="46"/>
    </row>
    <row r="176" spans="1:79" s="1" customFormat="1" ht="15" hidden="1" customHeight="1">
      <c r="A176" s="39" t="s">
        <v>69</v>
      </c>
      <c r="B176" s="39"/>
      <c r="C176" s="39"/>
      <c r="D176" s="39"/>
      <c r="E176" s="39"/>
      <c r="F176" s="39"/>
      <c r="G176" s="33" t="s">
        <v>57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 t="s">
        <v>79</v>
      </c>
      <c r="U176" s="33"/>
      <c r="V176" s="33"/>
      <c r="W176" s="33"/>
      <c r="X176" s="33"/>
      <c r="Y176" s="33"/>
      <c r="Z176" s="33"/>
      <c r="AA176" s="32" t="s">
        <v>65</v>
      </c>
      <c r="AB176" s="32"/>
      <c r="AC176" s="32"/>
      <c r="AD176" s="32"/>
      <c r="AE176" s="32"/>
      <c r="AF176" s="32" t="s">
        <v>66</v>
      </c>
      <c r="AG176" s="32"/>
      <c r="AH176" s="32"/>
      <c r="AI176" s="32"/>
      <c r="AJ176" s="32"/>
      <c r="AK176" s="60" t="s">
        <v>122</v>
      </c>
      <c r="AL176" s="60"/>
      <c r="AM176" s="60"/>
      <c r="AN176" s="60"/>
      <c r="AO176" s="60"/>
      <c r="AP176" s="32" t="s">
        <v>67</v>
      </c>
      <c r="AQ176" s="32"/>
      <c r="AR176" s="32"/>
      <c r="AS176" s="32"/>
      <c r="AT176" s="32"/>
      <c r="AU176" s="32" t="s">
        <v>68</v>
      </c>
      <c r="AV176" s="32"/>
      <c r="AW176" s="32"/>
      <c r="AX176" s="32"/>
      <c r="AY176" s="32"/>
      <c r="AZ176" s="60" t="s">
        <v>122</v>
      </c>
      <c r="BA176" s="60"/>
      <c r="BB176" s="60"/>
      <c r="BC176" s="60"/>
      <c r="BD176" s="60"/>
      <c r="BE176" s="32" t="s">
        <v>58</v>
      </c>
      <c r="BF176" s="32"/>
      <c r="BG176" s="32"/>
      <c r="BH176" s="32"/>
      <c r="BI176" s="32"/>
      <c r="BJ176" s="32" t="s">
        <v>59</v>
      </c>
      <c r="BK176" s="32"/>
      <c r="BL176" s="32"/>
      <c r="BM176" s="32"/>
      <c r="BN176" s="32"/>
      <c r="BO176" s="60" t="s">
        <v>122</v>
      </c>
      <c r="BP176" s="60"/>
      <c r="BQ176" s="60"/>
      <c r="BR176" s="60"/>
      <c r="BS176" s="60"/>
      <c r="CA176" s="1" t="s">
        <v>44</v>
      </c>
    </row>
    <row r="177" spans="1:79" s="6" customFormat="1" ht="12.75" customHeight="1">
      <c r="A177" s="26"/>
      <c r="B177" s="26"/>
      <c r="C177" s="26"/>
      <c r="D177" s="26"/>
      <c r="E177" s="26"/>
      <c r="F177" s="26"/>
      <c r="G177" s="31" t="s">
        <v>147</v>
      </c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95"/>
      <c r="U177" s="95"/>
      <c r="V177" s="95"/>
      <c r="W177" s="95"/>
      <c r="X177" s="95"/>
      <c r="Y177" s="95"/>
      <c r="Z177" s="95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>
        <f>IF(ISNUMBER(AA177),AA177,0)+IF(ISNUMBER(AF177),AF177,0)</f>
        <v>0</v>
      </c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>
        <f>IF(ISNUMBER(AP177),AP177,0)+IF(ISNUMBER(AU177),AU177,0)</f>
        <v>0</v>
      </c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>
        <f>IF(ISNUMBER(BE177),BE177,0)+IF(ISNUMBER(BJ177),BJ177,0)</f>
        <v>0</v>
      </c>
      <c r="BP177" s="30"/>
      <c r="BQ177" s="30"/>
      <c r="BR177" s="30"/>
      <c r="BS177" s="30"/>
      <c r="CA177" s="6" t="s">
        <v>45</v>
      </c>
    </row>
    <row r="179" spans="1:79" ht="13.5" customHeight="1">
      <c r="A179" s="55" t="s">
        <v>278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</row>
    <row r="180" spans="1:79" ht="15" customHeight="1">
      <c r="A180" s="87" t="s">
        <v>245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</row>
    <row r="181" spans="1:79" ht="15" customHeight="1">
      <c r="A181" s="46" t="s">
        <v>6</v>
      </c>
      <c r="B181" s="46"/>
      <c r="C181" s="46"/>
      <c r="D181" s="46"/>
      <c r="E181" s="46"/>
      <c r="F181" s="46"/>
      <c r="G181" s="46" t="s">
        <v>126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13</v>
      </c>
      <c r="U181" s="46"/>
      <c r="V181" s="46"/>
      <c r="W181" s="46"/>
      <c r="X181" s="46"/>
      <c r="Y181" s="46"/>
      <c r="Z181" s="46"/>
      <c r="AA181" s="47" t="s">
        <v>267</v>
      </c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7"/>
      <c r="AP181" s="47" t="s">
        <v>272</v>
      </c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9"/>
    </row>
    <row r="182" spans="1:79" ht="32.1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4</v>
      </c>
      <c r="AB182" s="46"/>
      <c r="AC182" s="46"/>
      <c r="AD182" s="46"/>
      <c r="AE182" s="46"/>
      <c r="AF182" s="46" t="s">
        <v>3</v>
      </c>
      <c r="AG182" s="46"/>
      <c r="AH182" s="46"/>
      <c r="AI182" s="46"/>
      <c r="AJ182" s="46"/>
      <c r="AK182" s="46" t="s">
        <v>89</v>
      </c>
      <c r="AL182" s="46"/>
      <c r="AM182" s="46"/>
      <c r="AN182" s="46"/>
      <c r="AO182" s="46"/>
      <c r="AP182" s="46" t="s">
        <v>4</v>
      </c>
      <c r="AQ182" s="46"/>
      <c r="AR182" s="46"/>
      <c r="AS182" s="46"/>
      <c r="AT182" s="46"/>
      <c r="AU182" s="46" t="s">
        <v>3</v>
      </c>
      <c r="AV182" s="46"/>
      <c r="AW182" s="46"/>
      <c r="AX182" s="46"/>
      <c r="AY182" s="46"/>
      <c r="AZ182" s="46" t="s">
        <v>96</v>
      </c>
      <c r="BA182" s="46"/>
      <c r="BB182" s="46"/>
      <c r="BC182" s="46"/>
      <c r="BD182" s="46"/>
    </row>
    <row r="183" spans="1:79" ht="15" customHeight="1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</row>
    <row r="184" spans="1:79" s="1" customFormat="1" ht="12" hidden="1" customHeight="1">
      <c r="A184" s="39" t="s">
        <v>69</v>
      </c>
      <c r="B184" s="39"/>
      <c r="C184" s="39"/>
      <c r="D184" s="39"/>
      <c r="E184" s="39"/>
      <c r="F184" s="39"/>
      <c r="G184" s="33" t="s">
        <v>57</v>
      </c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 t="s">
        <v>79</v>
      </c>
      <c r="U184" s="33"/>
      <c r="V184" s="33"/>
      <c r="W184" s="33"/>
      <c r="X184" s="33"/>
      <c r="Y184" s="33"/>
      <c r="Z184" s="33"/>
      <c r="AA184" s="32" t="s">
        <v>60</v>
      </c>
      <c r="AB184" s="32"/>
      <c r="AC184" s="32"/>
      <c r="AD184" s="32"/>
      <c r="AE184" s="32"/>
      <c r="AF184" s="32" t="s">
        <v>61</v>
      </c>
      <c r="AG184" s="32"/>
      <c r="AH184" s="32"/>
      <c r="AI184" s="32"/>
      <c r="AJ184" s="32"/>
      <c r="AK184" s="60" t="s">
        <v>122</v>
      </c>
      <c r="AL184" s="60"/>
      <c r="AM184" s="60"/>
      <c r="AN184" s="60"/>
      <c r="AO184" s="60"/>
      <c r="AP184" s="32" t="s">
        <v>62</v>
      </c>
      <c r="AQ184" s="32"/>
      <c r="AR184" s="32"/>
      <c r="AS184" s="32"/>
      <c r="AT184" s="32"/>
      <c r="AU184" s="32" t="s">
        <v>63</v>
      </c>
      <c r="AV184" s="32"/>
      <c r="AW184" s="32"/>
      <c r="AX184" s="32"/>
      <c r="AY184" s="32"/>
      <c r="AZ184" s="60" t="s">
        <v>122</v>
      </c>
      <c r="BA184" s="60"/>
      <c r="BB184" s="60"/>
      <c r="BC184" s="60"/>
      <c r="BD184" s="60"/>
      <c r="CA184" s="1" t="s">
        <v>46</v>
      </c>
    </row>
    <row r="185" spans="1:79" s="6" customFormat="1">
      <c r="A185" s="26"/>
      <c r="B185" s="26"/>
      <c r="C185" s="26"/>
      <c r="D185" s="26"/>
      <c r="E185" s="26"/>
      <c r="F185" s="26"/>
      <c r="G185" s="31" t="s">
        <v>147</v>
      </c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95"/>
      <c r="U185" s="95"/>
      <c r="V185" s="95"/>
      <c r="W185" s="95"/>
      <c r="X185" s="95"/>
      <c r="Y185" s="95"/>
      <c r="Z185" s="95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>
        <f>IF(ISNUMBER(AA185),AA185,0)+IF(ISNUMBER(AF185),AF185,0)</f>
        <v>0</v>
      </c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>
        <f>IF(ISNUMBER(AP185),AP185,0)+IF(ISNUMBER(AU185),AU185,0)</f>
        <v>0</v>
      </c>
      <c r="BA185" s="30"/>
      <c r="BB185" s="30"/>
      <c r="BC185" s="30"/>
      <c r="BD185" s="30"/>
      <c r="CA185" s="6" t="s">
        <v>47</v>
      </c>
    </row>
    <row r="188" spans="1:79" ht="14.25" customHeight="1">
      <c r="A188" s="55" t="s">
        <v>279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</row>
    <row r="189" spans="1:79" ht="15" customHeight="1">
      <c r="A189" s="87" t="s">
        <v>245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</row>
    <row r="190" spans="1:79" ht="23.1" customHeight="1">
      <c r="A190" s="46" t="s">
        <v>128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89" t="s">
        <v>129</v>
      </c>
      <c r="O190" s="90"/>
      <c r="P190" s="90"/>
      <c r="Q190" s="90"/>
      <c r="R190" s="90"/>
      <c r="S190" s="90"/>
      <c r="T190" s="90"/>
      <c r="U190" s="91"/>
      <c r="V190" s="89" t="s">
        <v>130</v>
      </c>
      <c r="W190" s="90"/>
      <c r="X190" s="90"/>
      <c r="Y190" s="90"/>
      <c r="Z190" s="91"/>
      <c r="AA190" s="46" t="s">
        <v>246</v>
      </c>
      <c r="AB190" s="46"/>
      <c r="AC190" s="46"/>
      <c r="AD190" s="46"/>
      <c r="AE190" s="46"/>
      <c r="AF190" s="46"/>
      <c r="AG190" s="46"/>
      <c r="AH190" s="46"/>
      <c r="AI190" s="46"/>
      <c r="AJ190" s="46" t="s">
        <v>249</v>
      </c>
      <c r="AK190" s="46"/>
      <c r="AL190" s="46"/>
      <c r="AM190" s="46"/>
      <c r="AN190" s="46"/>
      <c r="AO190" s="46"/>
      <c r="AP190" s="46"/>
      <c r="AQ190" s="46"/>
      <c r="AR190" s="46"/>
      <c r="AS190" s="46" t="s">
        <v>257</v>
      </c>
      <c r="AT190" s="46"/>
      <c r="AU190" s="46"/>
      <c r="AV190" s="46"/>
      <c r="AW190" s="46"/>
      <c r="AX190" s="46"/>
      <c r="AY190" s="46"/>
      <c r="AZ190" s="46"/>
      <c r="BA190" s="46"/>
      <c r="BB190" s="46" t="s">
        <v>267</v>
      </c>
      <c r="BC190" s="46"/>
      <c r="BD190" s="46"/>
      <c r="BE190" s="46"/>
      <c r="BF190" s="46"/>
      <c r="BG190" s="46"/>
      <c r="BH190" s="46"/>
      <c r="BI190" s="46"/>
      <c r="BJ190" s="46"/>
      <c r="BK190" s="46" t="s">
        <v>272</v>
      </c>
      <c r="BL190" s="46"/>
      <c r="BM190" s="46"/>
      <c r="BN190" s="46"/>
      <c r="BO190" s="46"/>
      <c r="BP190" s="46"/>
      <c r="BQ190" s="46"/>
      <c r="BR190" s="46"/>
      <c r="BS190" s="46"/>
    </row>
    <row r="191" spans="1:79" ht="95.2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92"/>
      <c r="O191" s="93"/>
      <c r="P191" s="93"/>
      <c r="Q191" s="93"/>
      <c r="R191" s="93"/>
      <c r="S191" s="93"/>
      <c r="T191" s="93"/>
      <c r="U191" s="94"/>
      <c r="V191" s="92"/>
      <c r="W191" s="93"/>
      <c r="X191" s="93"/>
      <c r="Y191" s="93"/>
      <c r="Z191" s="94"/>
      <c r="AA191" s="80" t="s">
        <v>133</v>
      </c>
      <c r="AB191" s="80"/>
      <c r="AC191" s="80"/>
      <c r="AD191" s="80"/>
      <c r="AE191" s="80"/>
      <c r="AF191" s="80" t="s">
        <v>134</v>
      </c>
      <c r="AG191" s="80"/>
      <c r="AH191" s="80"/>
      <c r="AI191" s="80"/>
      <c r="AJ191" s="80" t="s">
        <v>133</v>
      </c>
      <c r="AK191" s="80"/>
      <c r="AL191" s="80"/>
      <c r="AM191" s="80"/>
      <c r="AN191" s="80"/>
      <c r="AO191" s="80" t="s">
        <v>134</v>
      </c>
      <c r="AP191" s="80"/>
      <c r="AQ191" s="80"/>
      <c r="AR191" s="80"/>
      <c r="AS191" s="80" t="s">
        <v>133</v>
      </c>
      <c r="AT191" s="80"/>
      <c r="AU191" s="80"/>
      <c r="AV191" s="80"/>
      <c r="AW191" s="80"/>
      <c r="AX191" s="80" t="s">
        <v>134</v>
      </c>
      <c r="AY191" s="80"/>
      <c r="AZ191" s="80"/>
      <c r="BA191" s="80"/>
      <c r="BB191" s="80" t="s">
        <v>133</v>
      </c>
      <c r="BC191" s="80"/>
      <c r="BD191" s="80"/>
      <c r="BE191" s="80"/>
      <c r="BF191" s="80"/>
      <c r="BG191" s="80" t="s">
        <v>134</v>
      </c>
      <c r="BH191" s="80"/>
      <c r="BI191" s="80"/>
      <c r="BJ191" s="80"/>
      <c r="BK191" s="80" t="s">
        <v>133</v>
      </c>
      <c r="BL191" s="80"/>
      <c r="BM191" s="80"/>
      <c r="BN191" s="80"/>
      <c r="BO191" s="80"/>
      <c r="BP191" s="80" t="s">
        <v>134</v>
      </c>
      <c r="BQ191" s="80"/>
      <c r="BR191" s="80"/>
      <c r="BS191" s="80"/>
    </row>
    <row r="192" spans="1:79" ht="15" customHeight="1">
      <c r="A192" s="46">
        <v>1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7">
        <v>2</v>
      </c>
      <c r="O192" s="48"/>
      <c r="P192" s="48"/>
      <c r="Q192" s="48"/>
      <c r="R192" s="48"/>
      <c r="S192" s="48"/>
      <c r="T192" s="48"/>
      <c r="U192" s="49"/>
      <c r="V192" s="46">
        <v>3</v>
      </c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>
        <v>6</v>
      </c>
      <c r="AK192" s="46"/>
      <c r="AL192" s="46"/>
      <c r="AM192" s="46"/>
      <c r="AN192" s="46"/>
      <c r="AO192" s="46">
        <v>7</v>
      </c>
      <c r="AP192" s="46"/>
      <c r="AQ192" s="46"/>
      <c r="AR192" s="46"/>
      <c r="AS192" s="46">
        <v>8</v>
      </c>
      <c r="AT192" s="46"/>
      <c r="AU192" s="46"/>
      <c r="AV192" s="46"/>
      <c r="AW192" s="46"/>
      <c r="AX192" s="46">
        <v>9</v>
      </c>
      <c r="AY192" s="46"/>
      <c r="AZ192" s="46"/>
      <c r="BA192" s="46"/>
      <c r="BB192" s="46">
        <v>10</v>
      </c>
      <c r="BC192" s="46"/>
      <c r="BD192" s="46"/>
      <c r="BE192" s="46"/>
      <c r="BF192" s="46"/>
      <c r="BG192" s="46">
        <v>11</v>
      </c>
      <c r="BH192" s="46"/>
      <c r="BI192" s="46"/>
      <c r="BJ192" s="46"/>
      <c r="BK192" s="46">
        <v>12</v>
      </c>
      <c r="BL192" s="46"/>
      <c r="BM192" s="46"/>
      <c r="BN192" s="46"/>
      <c r="BO192" s="46"/>
      <c r="BP192" s="46">
        <v>13</v>
      </c>
      <c r="BQ192" s="46"/>
      <c r="BR192" s="46"/>
      <c r="BS192" s="46"/>
    </row>
    <row r="193" spans="1:79" s="1" customFormat="1" ht="12" hidden="1" customHeight="1">
      <c r="A193" s="33" t="s">
        <v>146</v>
      </c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9" t="s">
        <v>131</v>
      </c>
      <c r="O193" s="39"/>
      <c r="P193" s="39"/>
      <c r="Q193" s="39"/>
      <c r="R193" s="39"/>
      <c r="S193" s="39"/>
      <c r="T193" s="39"/>
      <c r="U193" s="39"/>
      <c r="V193" s="39" t="s">
        <v>132</v>
      </c>
      <c r="W193" s="39"/>
      <c r="X193" s="39"/>
      <c r="Y193" s="39"/>
      <c r="Z193" s="39"/>
      <c r="AA193" s="32" t="s">
        <v>65</v>
      </c>
      <c r="AB193" s="32"/>
      <c r="AC193" s="32"/>
      <c r="AD193" s="32"/>
      <c r="AE193" s="32"/>
      <c r="AF193" s="32" t="s">
        <v>66</v>
      </c>
      <c r="AG193" s="32"/>
      <c r="AH193" s="32"/>
      <c r="AI193" s="32"/>
      <c r="AJ193" s="32" t="s">
        <v>67</v>
      </c>
      <c r="AK193" s="32"/>
      <c r="AL193" s="32"/>
      <c r="AM193" s="32"/>
      <c r="AN193" s="32"/>
      <c r="AO193" s="32" t="s">
        <v>68</v>
      </c>
      <c r="AP193" s="32"/>
      <c r="AQ193" s="32"/>
      <c r="AR193" s="32"/>
      <c r="AS193" s="32" t="s">
        <v>58</v>
      </c>
      <c r="AT193" s="32"/>
      <c r="AU193" s="32"/>
      <c r="AV193" s="32"/>
      <c r="AW193" s="32"/>
      <c r="AX193" s="32" t="s">
        <v>59</v>
      </c>
      <c r="AY193" s="32"/>
      <c r="AZ193" s="32"/>
      <c r="BA193" s="32"/>
      <c r="BB193" s="32" t="s">
        <v>60</v>
      </c>
      <c r="BC193" s="32"/>
      <c r="BD193" s="32"/>
      <c r="BE193" s="32"/>
      <c r="BF193" s="32"/>
      <c r="BG193" s="32" t="s">
        <v>61</v>
      </c>
      <c r="BH193" s="32"/>
      <c r="BI193" s="32"/>
      <c r="BJ193" s="32"/>
      <c r="BK193" s="32" t="s">
        <v>62</v>
      </c>
      <c r="BL193" s="32"/>
      <c r="BM193" s="32"/>
      <c r="BN193" s="32"/>
      <c r="BO193" s="32"/>
      <c r="BP193" s="32" t="s">
        <v>63</v>
      </c>
      <c r="BQ193" s="32"/>
      <c r="BR193" s="32"/>
      <c r="BS193" s="32"/>
      <c r="CA193" s="1" t="s">
        <v>48</v>
      </c>
    </row>
    <row r="194" spans="1:79" s="6" customFormat="1" ht="12.75" customHeight="1">
      <c r="A194" s="31" t="s">
        <v>147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44"/>
      <c r="O194" s="45"/>
      <c r="P194" s="45"/>
      <c r="Q194" s="45"/>
      <c r="R194" s="45"/>
      <c r="S194" s="45"/>
      <c r="T194" s="45"/>
      <c r="U194" s="6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2"/>
      <c r="BQ194" s="83"/>
      <c r="BR194" s="83"/>
      <c r="BS194" s="84"/>
      <c r="CA194" s="6" t="s">
        <v>49</v>
      </c>
    </row>
    <row r="197" spans="1:79" ht="35.25" customHeight="1">
      <c r="A197" s="55" t="s">
        <v>280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</row>
    <row r="198" spans="1:79" ht="1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</row>
    <row r="199" spans="1:79" ht="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1" spans="1:79" ht="28.5" customHeight="1">
      <c r="A201" s="85" t="s">
        <v>264</v>
      </c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</row>
    <row r="202" spans="1:79" ht="14.25" customHeight="1">
      <c r="A202" s="55" t="s">
        <v>247</v>
      </c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</row>
    <row r="203" spans="1:79" ht="15" customHeight="1">
      <c r="A203" s="69" t="s">
        <v>245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</row>
    <row r="204" spans="1:79" ht="42.95" customHeight="1">
      <c r="A204" s="80" t="s">
        <v>135</v>
      </c>
      <c r="B204" s="80"/>
      <c r="C204" s="80"/>
      <c r="D204" s="80"/>
      <c r="E204" s="80"/>
      <c r="F204" s="80"/>
      <c r="G204" s="46" t="s">
        <v>19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 t="s">
        <v>15</v>
      </c>
      <c r="U204" s="46"/>
      <c r="V204" s="46"/>
      <c r="W204" s="46"/>
      <c r="X204" s="46"/>
      <c r="Y204" s="46"/>
      <c r="Z204" s="46" t="s">
        <v>14</v>
      </c>
      <c r="AA204" s="46"/>
      <c r="AB204" s="46"/>
      <c r="AC204" s="46"/>
      <c r="AD204" s="46"/>
      <c r="AE204" s="46" t="s">
        <v>136</v>
      </c>
      <c r="AF204" s="46"/>
      <c r="AG204" s="46"/>
      <c r="AH204" s="46"/>
      <c r="AI204" s="46"/>
      <c r="AJ204" s="46"/>
      <c r="AK204" s="46" t="s">
        <v>137</v>
      </c>
      <c r="AL204" s="46"/>
      <c r="AM204" s="46"/>
      <c r="AN204" s="46"/>
      <c r="AO204" s="46"/>
      <c r="AP204" s="46"/>
      <c r="AQ204" s="46" t="s">
        <v>138</v>
      </c>
      <c r="AR204" s="46"/>
      <c r="AS204" s="46"/>
      <c r="AT204" s="46"/>
      <c r="AU204" s="46"/>
      <c r="AV204" s="46"/>
      <c r="AW204" s="46" t="s">
        <v>98</v>
      </c>
      <c r="AX204" s="46"/>
      <c r="AY204" s="46"/>
      <c r="AZ204" s="46"/>
      <c r="BA204" s="46"/>
      <c r="BB204" s="46"/>
      <c r="BC204" s="46"/>
      <c r="BD204" s="46"/>
      <c r="BE204" s="46"/>
      <c r="BF204" s="46"/>
      <c r="BG204" s="46" t="s">
        <v>139</v>
      </c>
      <c r="BH204" s="46"/>
      <c r="BI204" s="46"/>
      <c r="BJ204" s="46"/>
      <c r="BK204" s="46"/>
      <c r="BL204" s="46"/>
    </row>
    <row r="205" spans="1:79" ht="39.950000000000003" customHeight="1">
      <c r="A205" s="80"/>
      <c r="B205" s="80"/>
      <c r="C205" s="80"/>
      <c r="D205" s="80"/>
      <c r="E205" s="80"/>
      <c r="F205" s="8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 t="s">
        <v>17</v>
      </c>
      <c r="AX205" s="46"/>
      <c r="AY205" s="46"/>
      <c r="AZ205" s="46"/>
      <c r="BA205" s="46"/>
      <c r="BB205" s="46" t="s">
        <v>16</v>
      </c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>
        <v>3</v>
      </c>
      <c r="U206" s="46"/>
      <c r="V206" s="46"/>
      <c r="W206" s="46"/>
      <c r="X206" s="46"/>
      <c r="Y206" s="46"/>
      <c r="Z206" s="46">
        <v>4</v>
      </c>
      <c r="AA206" s="46"/>
      <c r="AB206" s="46"/>
      <c r="AC206" s="46"/>
      <c r="AD206" s="46"/>
      <c r="AE206" s="46">
        <v>5</v>
      </c>
      <c r="AF206" s="46"/>
      <c r="AG206" s="46"/>
      <c r="AH206" s="46"/>
      <c r="AI206" s="46"/>
      <c r="AJ206" s="46"/>
      <c r="AK206" s="46">
        <v>6</v>
      </c>
      <c r="AL206" s="46"/>
      <c r="AM206" s="46"/>
      <c r="AN206" s="46"/>
      <c r="AO206" s="46"/>
      <c r="AP206" s="46"/>
      <c r="AQ206" s="46">
        <v>7</v>
      </c>
      <c r="AR206" s="46"/>
      <c r="AS206" s="46"/>
      <c r="AT206" s="46"/>
      <c r="AU206" s="46"/>
      <c r="AV206" s="46"/>
      <c r="AW206" s="46">
        <v>8</v>
      </c>
      <c r="AX206" s="46"/>
      <c r="AY206" s="46"/>
      <c r="AZ206" s="46"/>
      <c r="BA206" s="46"/>
      <c r="BB206" s="46">
        <v>9</v>
      </c>
      <c r="BC206" s="46"/>
      <c r="BD206" s="46"/>
      <c r="BE206" s="46"/>
      <c r="BF206" s="46"/>
      <c r="BG206" s="46">
        <v>10</v>
      </c>
      <c r="BH206" s="46"/>
      <c r="BI206" s="46"/>
      <c r="BJ206" s="46"/>
      <c r="BK206" s="46"/>
      <c r="BL206" s="46"/>
    </row>
    <row r="207" spans="1:79" s="1" customFormat="1" ht="12" hidden="1" customHeight="1">
      <c r="A207" s="39" t="s">
        <v>64</v>
      </c>
      <c r="B207" s="39"/>
      <c r="C207" s="39"/>
      <c r="D207" s="39"/>
      <c r="E207" s="39"/>
      <c r="F207" s="39"/>
      <c r="G207" s="33" t="s">
        <v>57</v>
      </c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2" t="s">
        <v>80</v>
      </c>
      <c r="U207" s="32"/>
      <c r="V207" s="32"/>
      <c r="W207" s="32"/>
      <c r="X207" s="32"/>
      <c r="Y207" s="32"/>
      <c r="Z207" s="32" t="s">
        <v>81</v>
      </c>
      <c r="AA207" s="32"/>
      <c r="AB207" s="32"/>
      <c r="AC207" s="32"/>
      <c r="AD207" s="32"/>
      <c r="AE207" s="32" t="s">
        <v>82</v>
      </c>
      <c r="AF207" s="32"/>
      <c r="AG207" s="32"/>
      <c r="AH207" s="32"/>
      <c r="AI207" s="32"/>
      <c r="AJ207" s="32"/>
      <c r="AK207" s="32" t="s">
        <v>83</v>
      </c>
      <c r="AL207" s="32"/>
      <c r="AM207" s="32"/>
      <c r="AN207" s="32"/>
      <c r="AO207" s="32"/>
      <c r="AP207" s="32"/>
      <c r="AQ207" s="81" t="s">
        <v>99</v>
      </c>
      <c r="AR207" s="32"/>
      <c r="AS207" s="32"/>
      <c r="AT207" s="32"/>
      <c r="AU207" s="32"/>
      <c r="AV207" s="32"/>
      <c r="AW207" s="32" t="s">
        <v>84</v>
      </c>
      <c r="AX207" s="32"/>
      <c r="AY207" s="32"/>
      <c r="AZ207" s="32"/>
      <c r="BA207" s="32"/>
      <c r="BB207" s="32" t="s">
        <v>85</v>
      </c>
      <c r="BC207" s="32"/>
      <c r="BD207" s="32"/>
      <c r="BE207" s="32"/>
      <c r="BF207" s="32"/>
      <c r="BG207" s="81" t="s">
        <v>100</v>
      </c>
      <c r="BH207" s="32"/>
      <c r="BI207" s="32"/>
      <c r="BJ207" s="32"/>
      <c r="BK207" s="32"/>
      <c r="BL207" s="32"/>
      <c r="CA207" s="1" t="s">
        <v>50</v>
      </c>
    </row>
    <row r="208" spans="1:79" s="25" customFormat="1" ht="38.25" customHeight="1">
      <c r="A208" s="34">
        <v>2610</v>
      </c>
      <c r="B208" s="34"/>
      <c r="C208" s="34"/>
      <c r="D208" s="34"/>
      <c r="E208" s="34"/>
      <c r="F208" s="34"/>
      <c r="G208" s="35" t="s">
        <v>314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8">
        <v>3374000</v>
      </c>
      <c r="U208" s="38"/>
      <c r="V208" s="38"/>
      <c r="W208" s="38"/>
      <c r="X208" s="38"/>
      <c r="Y208" s="38"/>
      <c r="Z208" s="38">
        <v>3353713.24</v>
      </c>
      <c r="AA208" s="38"/>
      <c r="AB208" s="38"/>
      <c r="AC208" s="38"/>
      <c r="AD208" s="38"/>
      <c r="AE208" s="38">
        <v>0</v>
      </c>
      <c r="AF208" s="38"/>
      <c r="AG208" s="38"/>
      <c r="AH208" s="38"/>
      <c r="AI208" s="38"/>
      <c r="AJ208" s="38"/>
      <c r="AK208" s="38">
        <v>0</v>
      </c>
      <c r="AL208" s="38"/>
      <c r="AM208" s="38"/>
      <c r="AN208" s="38"/>
      <c r="AO208" s="38"/>
      <c r="AP208" s="38"/>
      <c r="AQ208" s="38">
        <f>IF(ISNUMBER(AK208),AK208,0)-IF(ISNUMBER(AE208),AE208,0)</f>
        <v>0</v>
      </c>
      <c r="AR208" s="38"/>
      <c r="AS208" s="38"/>
      <c r="AT208" s="38"/>
      <c r="AU208" s="38"/>
      <c r="AV208" s="38"/>
      <c r="AW208" s="38">
        <v>0</v>
      </c>
      <c r="AX208" s="38"/>
      <c r="AY208" s="38"/>
      <c r="AZ208" s="38"/>
      <c r="BA208" s="38"/>
      <c r="BB208" s="38">
        <v>0</v>
      </c>
      <c r="BC208" s="38"/>
      <c r="BD208" s="38"/>
      <c r="BE208" s="38"/>
      <c r="BF208" s="38"/>
      <c r="BG208" s="38">
        <f>IF(ISNUMBER(Z208),Z208,0)+IF(ISNUMBER(AK208),AK208,0)</f>
        <v>3353713.24</v>
      </c>
      <c r="BH208" s="38"/>
      <c r="BI208" s="38"/>
      <c r="BJ208" s="38"/>
      <c r="BK208" s="38"/>
      <c r="BL208" s="38"/>
      <c r="CA208" s="25" t="s">
        <v>51</v>
      </c>
    </row>
    <row r="209" spans="1:79" s="6" customFormat="1" ht="12.75" customHeight="1">
      <c r="A209" s="26"/>
      <c r="B209" s="26"/>
      <c r="C209" s="26"/>
      <c r="D209" s="26"/>
      <c r="E209" s="26"/>
      <c r="F209" s="26"/>
      <c r="G209" s="27" t="s">
        <v>147</v>
      </c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9"/>
      <c r="T209" s="30">
        <v>3374000</v>
      </c>
      <c r="U209" s="30"/>
      <c r="V209" s="30"/>
      <c r="W209" s="30"/>
      <c r="X209" s="30"/>
      <c r="Y209" s="30"/>
      <c r="Z209" s="30">
        <v>3353713.24</v>
      </c>
      <c r="AA209" s="30"/>
      <c r="AB209" s="30"/>
      <c r="AC209" s="30"/>
      <c r="AD209" s="30"/>
      <c r="AE209" s="30">
        <v>0</v>
      </c>
      <c r="AF209" s="30"/>
      <c r="AG209" s="30"/>
      <c r="AH209" s="30"/>
      <c r="AI209" s="30"/>
      <c r="AJ209" s="30"/>
      <c r="AK209" s="30">
        <v>0</v>
      </c>
      <c r="AL209" s="30"/>
      <c r="AM209" s="30"/>
      <c r="AN209" s="30"/>
      <c r="AO209" s="30"/>
      <c r="AP209" s="30"/>
      <c r="AQ209" s="30">
        <f>IF(ISNUMBER(AK209),AK209,0)-IF(ISNUMBER(AE209),AE209,0)</f>
        <v>0</v>
      </c>
      <c r="AR209" s="30"/>
      <c r="AS209" s="30"/>
      <c r="AT209" s="30"/>
      <c r="AU209" s="30"/>
      <c r="AV209" s="30"/>
      <c r="AW209" s="30">
        <v>0</v>
      </c>
      <c r="AX209" s="30"/>
      <c r="AY209" s="30"/>
      <c r="AZ209" s="30"/>
      <c r="BA209" s="30"/>
      <c r="BB209" s="30">
        <v>0</v>
      </c>
      <c r="BC209" s="30"/>
      <c r="BD209" s="30"/>
      <c r="BE209" s="30"/>
      <c r="BF209" s="30"/>
      <c r="BG209" s="30">
        <f>IF(ISNUMBER(Z209),Z209,0)+IF(ISNUMBER(AK209),AK209,0)</f>
        <v>3353713.24</v>
      </c>
      <c r="BH209" s="30"/>
      <c r="BI209" s="30"/>
      <c r="BJ209" s="30"/>
      <c r="BK209" s="30"/>
      <c r="BL209" s="30"/>
    </row>
    <row r="211" spans="1:79" ht="14.25" customHeight="1">
      <c r="A211" s="55" t="s">
        <v>265</v>
      </c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</row>
    <row r="212" spans="1:79" ht="15" customHeight="1">
      <c r="A212" s="69" t="s">
        <v>245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</row>
    <row r="213" spans="1:79" ht="18" customHeight="1">
      <c r="A213" s="46" t="s">
        <v>135</v>
      </c>
      <c r="B213" s="46"/>
      <c r="C213" s="46"/>
      <c r="D213" s="46"/>
      <c r="E213" s="46"/>
      <c r="F213" s="46"/>
      <c r="G213" s="46" t="s">
        <v>19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 t="s">
        <v>251</v>
      </c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 t="s">
        <v>262</v>
      </c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1:79" ht="42.9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 t="s">
        <v>140</v>
      </c>
      <c r="R214" s="46"/>
      <c r="S214" s="46"/>
      <c r="T214" s="46"/>
      <c r="U214" s="46"/>
      <c r="V214" s="80" t="s">
        <v>141</v>
      </c>
      <c r="W214" s="80"/>
      <c r="X214" s="80"/>
      <c r="Y214" s="80"/>
      <c r="Z214" s="46" t="s">
        <v>142</v>
      </c>
      <c r="AA214" s="46"/>
      <c r="AB214" s="46"/>
      <c r="AC214" s="46"/>
      <c r="AD214" s="46"/>
      <c r="AE214" s="46"/>
      <c r="AF214" s="46"/>
      <c r="AG214" s="46"/>
      <c r="AH214" s="46"/>
      <c r="AI214" s="46"/>
      <c r="AJ214" s="46" t="s">
        <v>143</v>
      </c>
      <c r="AK214" s="46"/>
      <c r="AL214" s="46"/>
      <c r="AM214" s="46"/>
      <c r="AN214" s="46"/>
      <c r="AO214" s="46" t="s">
        <v>20</v>
      </c>
      <c r="AP214" s="46"/>
      <c r="AQ214" s="46"/>
      <c r="AR214" s="46"/>
      <c r="AS214" s="46"/>
      <c r="AT214" s="80" t="s">
        <v>144</v>
      </c>
      <c r="AU214" s="80"/>
      <c r="AV214" s="80"/>
      <c r="AW214" s="80"/>
      <c r="AX214" s="46" t="s">
        <v>142</v>
      </c>
      <c r="AY214" s="46"/>
      <c r="AZ214" s="46"/>
      <c r="BA214" s="46"/>
      <c r="BB214" s="46"/>
      <c r="BC214" s="46"/>
      <c r="BD214" s="46"/>
      <c r="BE214" s="46"/>
      <c r="BF214" s="46"/>
      <c r="BG214" s="46"/>
      <c r="BH214" s="46" t="s">
        <v>145</v>
      </c>
      <c r="BI214" s="46"/>
      <c r="BJ214" s="46"/>
      <c r="BK214" s="46"/>
      <c r="BL214" s="46"/>
    </row>
    <row r="215" spans="1:79" ht="63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80"/>
      <c r="W215" s="80"/>
      <c r="X215" s="80"/>
      <c r="Y215" s="80"/>
      <c r="Z215" s="46" t="s">
        <v>17</v>
      </c>
      <c r="AA215" s="46"/>
      <c r="AB215" s="46"/>
      <c r="AC215" s="46"/>
      <c r="AD215" s="46"/>
      <c r="AE215" s="46" t="s">
        <v>16</v>
      </c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80"/>
      <c r="AU215" s="80"/>
      <c r="AV215" s="80"/>
      <c r="AW215" s="80"/>
      <c r="AX215" s="46" t="s">
        <v>17</v>
      </c>
      <c r="AY215" s="46"/>
      <c r="AZ215" s="46"/>
      <c r="BA215" s="46"/>
      <c r="BB215" s="46"/>
      <c r="BC215" s="46" t="s">
        <v>16</v>
      </c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>
        <v>3</v>
      </c>
      <c r="R216" s="46"/>
      <c r="S216" s="46"/>
      <c r="T216" s="46"/>
      <c r="U216" s="46"/>
      <c r="V216" s="46">
        <v>4</v>
      </c>
      <c r="W216" s="46"/>
      <c r="X216" s="46"/>
      <c r="Y216" s="46"/>
      <c r="Z216" s="46">
        <v>5</v>
      </c>
      <c r="AA216" s="46"/>
      <c r="AB216" s="46"/>
      <c r="AC216" s="46"/>
      <c r="AD216" s="46"/>
      <c r="AE216" s="46">
        <v>6</v>
      </c>
      <c r="AF216" s="46"/>
      <c r="AG216" s="46"/>
      <c r="AH216" s="46"/>
      <c r="AI216" s="46"/>
      <c r="AJ216" s="46">
        <v>7</v>
      </c>
      <c r="AK216" s="46"/>
      <c r="AL216" s="46"/>
      <c r="AM216" s="46"/>
      <c r="AN216" s="46"/>
      <c r="AO216" s="46">
        <v>8</v>
      </c>
      <c r="AP216" s="46"/>
      <c r="AQ216" s="46"/>
      <c r="AR216" s="46"/>
      <c r="AS216" s="46"/>
      <c r="AT216" s="46">
        <v>9</v>
      </c>
      <c r="AU216" s="46"/>
      <c r="AV216" s="46"/>
      <c r="AW216" s="46"/>
      <c r="AX216" s="46">
        <v>10</v>
      </c>
      <c r="AY216" s="46"/>
      <c r="AZ216" s="46"/>
      <c r="BA216" s="46"/>
      <c r="BB216" s="46"/>
      <c r="BC216" s="46">
        <v>11</v>
      </c>
      <c r="BD216" s="46"/>
      <c r="BE216" s="46"/>
      <c r="BF216" s="46"/>
      <c r="BG216" s="46"/>
      <c r="BH216" s="46">
        <v>12</v>
      </c>
      <c r="BI216" s="46"/>
      <c r="BJ216" s="46"/>
      <c r="BK216" s="46"/>
      <c r="BL216" s="46"/>
    </row>
    <row r="217" spans="1:79" s="1" customFormat="1" ht="12" hidden="1" customHeight="1">
      <c r="A217" s="39" t="s">
        <v>64</v>
      </c>
      <c r="B217" s="39"/>
      <c r="C217" s="39"/>
      <c r="D217" s="39"/>
      <c r="E217" s="39"/>
      <c r="F217" s="39"/>
      <c r="G217" s="33" t="s">
        <v>57</v>
      </c>
      <c r="H217" s="33"/>
      <c r="I217" s="33"/>
      <c r="J217" s="33"/>
      <c r="K217" s="33"/>
      <c r="L217" s="33"/>
      <c r="M217" s="33"/>
      <c r="N217" s="33"/>
      <c r="O217" s="33"/>
      <c r="P217" s="33"/>
      <c r="Q217" s="32" t="s">
        <v>80</v>
      </c>
      <c r="R217" s="32"/>
      <c r="S217" s="32"/>
      <c r="T217" s="32"/>
      <c r="U217" s="32"/>
      <c r="V217" s="32" t="s">
        <v>81</v>
      </c>
      <c r="W217" s="32"/>
      <c r="X217" s="32"/>
      <c r="Y217" s="32"/>
      <c r="Z217" s="32" t="s">
        <v>82</v>
      </c>
      <c r="AA217" s="32"/>
      <c r="AB217" s="32"/>
      <c r="AC217" s="32"/>
      <c r="AD217" s="32"/>
      <c r="AE217" s="32" t="s">
        <v>83</v>
      </c>
      <c r="AF217" s="32"/>
      <c r="AG217" s="32"/>
      <c r="AH217" s="32"/>
      <c r="AI217" s="32"/>
      <c r="AJ217" s="81" t="s">
        <v>101</v>
      </c>
      <c r="AK217" s="32"/>
      <c r="AL217" s="32"/>
      <c r="AM217" s="32"/>
      <c r="AN217" s="32"/>
      <c r="AO217" s="32" t="s">
        <v>84</v>
      </c>
      <c r="AP217" s="32"/>
      <c r="AQ217" s="32"/>
      <c r="AR217" s="32"/>
      <c r="AS217" s="32"/>
      <c r="AT217" s="81" t="s">
        <v>102</v>
      </c>
      <c r="AU217" s="32"/>
      <c r="AV217" s="32"/>
      <c r="AW217" s="32"/>
      <c r="AX217" s="32" t="s">
        <v>85</v>
      </c>
      <c r="AY217" s="32"/>
      <c r="AZ217" s="32"/>
      <c r="BA217" s="32"/>
      <c r="BB217" s="32"/>
      <c r="BC217" s="32" t="s">
        <v>86</v>
      </c>
      <c r="BD217" s="32"/>
      <c r="BE217" s="32"/>
      <c r="BF217" s="32"/>
      <c r="BG217" s="32"/>
      <c r="BH217" s="81" t="s">
        <v>101</v>
      </c>
      <c r="BI217" s="32"/>
      <c r="BJ217" s="32"/>
      <c r="BK217" s="32"/>
      <c r="BL217" s="32"/>
      <c r="CA217" s="1" t="s">
        <v>52</v>
      </c>
    </row>
    <row r="218" spans="1:79" s="25" customFormat="1" ht="38.25" customHeight="1">
      <c r="A218" s="34">
        <v>2610</v>
      </c>
      <c r="B218" s="34"/>
      <c r="C218" s="34"/>
      <c r="D218" s="34"/>
      <c r="E218" s="34"/>
      <c r="F218" s="34"/>
      <c r="G218" s="35" t="s">
        <v>314</v>
      </c>
      <c r="H218" s="36"/>
      <c r="I218" s="36"/>
      <c r="J218" s="36"/>
      <c r="K218" s="36"/>
      <c r="L218" s="36"/>
      <c r="M218" s="36"/>
      <c r="N218" s="36"/>
      <c r="O218" s="36"/>
      <c r="P218" s="37"/>
      <c r="Q218" s="38">
        <v>3188300</v>
      </c>
      <c r="R218" s="38"/>
      <c r="S218" s="38"/>
      <c r="T218" s="38"/>
      <c r="U218" s="38"/>
      <c r="V218" s="38">
        <v>0</v>
      </c>
      <c r="W218" s="38"/>
      <c r="X218" s="38"/>
      <c r="Y218" s="38"/>
      <c r="Z218" s="38">
        <v>0</v>
      </c>
      <c r="AA218" s="38"/>
      <c r="AB218" s="38"/>
      <c r="AC218" s="38"/>
      <c r="AD218" s="38"/>
      <c r="AE218" s="38">
        <v>0</v>
      </c>
      <c r="AF218" s="38"/>
      <c r="AG218" s="38"/>
      <c r="AH218" s="38"/>
      <c r="AI218" s="38"/>
      <c r="AJ218" s="38">
        <f>IF(ISNUMBER(Q218),Q218,0)-IF(ISNUMBER(Z218),Z218,0)</f>
        <v>3188300</v>
      </c>
      <c r="AK218" s="38"/>
      <c r="AL218" s="38"/>
      <c r="AM218" s="38"/>
      <c r="AN218" s="38"/>
      <c r="AO218" s="38">
        <v>3220900</v>
      </c>
      <c r="AP218" s="38"/>
      <c r="AQ218" s="38"/>
      <c r="AR218" s="38"/>
      <c r="AS218" s="38"/>
      <c r="AT218" s="38">
        <f>IF(ISNUMBER(V218),V218,0)-IF(ISNUMBER(Z218),Z218,0)-IF(ISNUMBER(AE218),AE218,0)</f>
        <v>0</v>
      </c>
      <c r="AU218" s="38"/>
      <c r="AV218" s="38"/>
      <c r="AW218" s="38"/>
      <c r="AX218" s="38">
        <v>0</v>
      </c>
      <c r="AY218" s="38"/>
      <c r="AZ218" s="38"/>
      <c r="BA218" s="38"/>
      <c r="BB218" s="38"/>
      <c r="BC218" s="38">
        <v>0</v>
      </c>
      <c r="BD218" s="38"/>
      <c r="BE218" s="38"/>
      <c r="BF218" s="38"/>
      <c r="BG218" s="38"/>
      <c r="BH218" s="38">
        <f>IF(ISNUMBER(AO218),AO218,0)-IF(ISNUMBER(AX218),AX218,0)</f>
        <v>3220900</v>
      </c>
      <c r="BI218" s="38"/>
      <c r="BJ218" s="38"/>
      <c r="BK218" s="38"/>
      <c r="BL218" s="38"/>
      <c r="CA218" s="25" t="s">
        <v>53</v>
      </c>
    </row>
    <row r="219" spans="1:79" s="6" customFormat="1" ht="12.75" customHeight="1">
      <c r="A219" s="26"/>
      <c r="B219" s="26"/>
      <c r="C219" s="26"/>
      <c r="D219" s="26"/>
      <c r="E219" s="26"/>
      <c r="F219" s="26"/>
      <c r="G219" s="27" t="s">
        <v>147</v>
      </c>
      <c r="H219" s="28"/>
      <c r="I219" s="28"/>
      <c r="J219" s="28"/>
      <c r="K219" s="28"/>
      <c r="L219" s="28"/>
      <c r="M219" s="28"/>
      <c r="N219" s="28"/>
      <c r="O219" s="28"/>
      <c r="P219" s="29"/>
      <c r="Q219" s="30">
        <v>3188300</v>
      </c>
      <c r="R219" s="30"/>
      <c r="S219" s="30"/>
      <c r="T219" s="30"/>
      <c r="U219" s="30"/>
      <c r="V219" s="30">
        <v>0</v>
      </c>
      <c r="W219" s="30"/>
      <c r="X219" s="30"/>
      <c r="Y219" s="30"/>
      <c r="Z219" s="30">
        <v>0</v>
      </c>
      <c r="AA219" s="30"/>
      <c r="AB219" s="30"/>
      <c r="AC219" s="30"/>
      <c r="AD219" s="30"/>
      <c r="AE219" s="30">
        <v>0</v>
      </c>
      <c r="AF219" s="30"/>
      <c r="AG219" s="30"/>
      <c r="AH219" s="30"/>
      <c r="AI219" s="30"/>
      <c r="AJ219" s="30">
        <f>IF(ISNUMBER(Q219),Q219,0)-IF(ISNUMBER(Z219),Z219,0)</f>
        <v>3188300</v>
      </c>
      <c r="AK219" s="30"/>
      <c r="AL219" s="30"/>
      <c r="AM219" s="30"/>
      <c r="AN219" s="30"/>
      <c r="AO219" s="30">
        <v>3220900</v>
      </c>
      <c r="AP219" s="30"/>
      <c r="AQ219" s="30"/>
      <c r="AR219" s="30"/>
      <c r="AS219" s="30"/>
      <c r="AT219" s="30">
        <f>IF(ISNUMBER(V219),V219,0)-IF(ISNUMBER(Z219),Z219,0)-IF(ISNUMBER(AE219),AE219,0)</f>
        <v>0</v>
      </c>
      <c r="AU219" s="30"/>
      <c r="AV219" s="30"/>
      <c r="AW219" s="30"/>
      <c r="AX219" s="30">
        <v>0</v>
      </c>
      <c r="AY219" s="30"/>
      <c r="AZ219" s="30"/>
      <c r="BA219" s="30"/>
      <c r="BB219" s="30"/>
      <c r="BC219" s="30">
        <v>0</v>
      </c>
      <c r="BD219" s="30"/>
      <c r="BE219" s="30"/>
      <c r="BF219" s="30"/>
      <c r="BG219" s="30"/>
      <c r="BH219" s="30">
        <f>IF(ISNUMBER(AO219),AO219,0)-IF(ISNUMBER(AX219),AX219,0)</f>
        <v>3220900</v>
      </c>
      <c r="BI219" s="30"/>
      <c r="BJ219" s="30"/>
      <c r="BK219" s="30"/>
      <c r="BL219" s="30"/>
    </row>
    <row r="221" spans="1:79" ht="14.25" customHeight="1">
      <c r="A221" s="55" t="s">
        <v>252</v>
      </c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</row>
    <row r="222" spans="1:79" ht="15" customHeight="1">
      <c r="A222" s="69" t="s">
        <v>245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</row>
    <row r="223" spans="1:79" ht="42.95" customHeight="1">
      <c r="A223" s="80" t="s">
        <v>135</v>
      </c>
      <c r="B223" s="80"/>
      <c r="C223" s="80"/>
      <c r="D223" s="80"/>
      <c r="E223" s="80"/>
      <c r="F223" s="80"/>
      <c r="G223" s="46" t="s">
        <v>19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 t="s">
        <v>15</v>
      </c>
      <c r="U223" s="46"/>
      <c r="V223" s="46"/>
      <c r="W223" s="46"/>
      <c r="X223" s="46"/>
      <c r="Y223" s="46"/>
      <c r="Z223" s="46" t="s">
        <v>14</v>
      </c>
      <c r="AA223" s="46"/>
      <c r="AB223" s="46"/>
      <c r="AC223" s="46"/>
      <c r="AD223" s="46"/>
      <c r="AE223" s="46" t="s">
        <v>248</v>
      </c>
      <c r="AF223" s="46"/>
      <c r="AG223" s="46"/>
      <c r="AH223" s="46"/>
      <c r="AI223" s="46"/>
      <c r="AJ223" s="46"/>
      <c r="AK223" s="46" t="s">
        <v>253</v>
      </c>
      <c r="AL223" s="46"/>
      <c r="AM223" s="46"/>
      <c r="AN223" s="46"/>
      <c r="AO223" s="46"/>
      <c r="AP223" s="46"/>
      <c r="AQ223" s="46" t="s">
        <v>266</v>
      </c>
      <c r="AR223" s="46"/>
      <c r="AS223" s="46"/>
      <c r="AT223" s="46"/>
      <c r="AU223" s="46"/>
      <c r="AV223" s="46"/>
      <c r="AW223" s="46" t="s">
        <v>18</v>
      </c>
      <c r="AX223" s="46"/>
      <c r="AY223" s="46"/>
      <c r="AZ223" s="46"/>
      <c r="BA223" s="46"/>
      <c r="BB223" s="46"/>
      <c r="BC223" s="46"/>
      <c r="BD223" s="46"/>
      <c r="BE223" s="46" t="s">
        <v>156</v>
      </c>
      <c r="BF223" s="46"/>
      <c r="BG223" s="46"/>
      <c r="BH223" s="46"/>
      <c r="BI223" s="46"/>
      <c r="BJ223" s="46"/>
      <c r="BK223" s="46"/>
      <c r="BL223" s="46"/>
    </row>
    <row r="224" spans="1:79" ht="21.75" customHeight="1">
      <c r="A224" s="80"/>
      <c r="B224" s="80"/>
      <c r="C224" s="80"/>
      <c r="D224" s="80"/>
      <c r="E224" s="80"/>
      <c r="F224" s="80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</row>
    <row r="225" spans="1:79" ht="15" customHeight="1">
      <c r="A225" s="46">
        <v>1</v>
      </c>
      <c r="B225" s="46"/>
      <c r="C225" s="46"/>
      <c r="D225" s="46"/>
      <c r="E225" s="46"/>
      <c r="F225" s="46"/>
      <c r="G225" s="46">
        <v>2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>
        <v>3</v>
      </c>
      <c r="U225" s="46"/>
      <c r="V225" s="46"/>
      <c r="W225" s="46"/>
      <c r="X225" s="46"/>
      <c r="Y225" s="46"/>
      <c r="Z225" s="46">
        <v>4</v>
      </c>
      <c r="AA225" s="46"/>
      <c r="AB225" s="46"/>
      <c r="AC225" s="46"/>
      <c r="AD225" s="46"/>
      <c r="AE225" s="46">
        <v>5</v>
      </c>
      <c r="AF225" s="46"/>
      <c r="AG225" s="46"/>
      <c r="AH225" s="46"/>
      <c r="AI225" s="46"/>
      <c r="AJ225" s="46"/>
      <c r="AK225" s="46">
        <v>6</v>
      </c>
      <c r="AL225" s="46"/>
      <c r="AM225" s="46"/>
      <c r="AN225" s="46"/>
      <c r="AO225" s="46"/>
      <c r="AP225" s="46"/>
      <c r="AQ225" s="46">
        <v>7</v>
      </c>
      <c r="AR225" s="46"/>
      <c r="AS225" s="46"/>
      <c r="AT225" s="46"/>
      <c r="AU225" s="46"/>
      <c r="AV225" s="46"/>
      <c r="AW225" s="39">
        <v>8</v>
      </c>
      <c r="AX225" s="39"/>
      <c r="AY225" s="39"/>
      <c r="AZ225" s="39"/>
      <c r="BA225" s="39"/>
      <c r="BB225" s="39"/>
      <c r="BC225" s="39"/>
      <c r="BD225" s="39"/>
      <c r="BE225" s="39">
        <v>9</v>
      </c>
      <c r="BF225" s="39"/>
      <c r="BG225" s="39"/>
      <c r="BH225" s="39"/>
      <c r="BI225" s="39"/>
      <c r="BJ225" s="39"/>
      <c r="BK225" s="39"/>
      <c r="BL225" s="39"/>
    </row>
    <row r="226" spans="1:79" s="1" customFormat="1" ht="18.75" hidden="1" customHeight="1">
      <c r="A226" s="39" t="s">
        <v>64</v>
      </c>
      <c r="B226" s="39"/>
      <c r="C226" s="39"/>
      <c r="D226" s="39"/>
      <c r="E226" s="39"/>
      <c r="F226" s="39"/>
      <c r="G226" s="33" t="s">
        <v>57</v>
      </c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2" t="s">
        <v>80</v>
      </c>
      <c r="U226" s="32"/>
      <c r="V226" s="32"/>
      <c r="W226" s="32"/>
      <c r="X226" s="32"/>
      <c r="Y226" s="32"/>
      <c r="Z226" s="32" t="s">
        <v>81</v>
      </c>
      <c r="AA226" s="32"/>
      <c r="AB226" s="32"/>
      <c r="AC226" s="32"/>
      <c r="AD226" s="32"/>
      <c r="AE226" s="32" t="s">
        <v>82</v>
      </c>
      <c r="AF226" s="32"/>
      <c r="AG226" s="32"/>
      <c r="AH226" s="32"/>
      <c r="AI226" s="32"/>
      <c r="AJ226" s="32"/>
      <c r="AK226" s="32" t="s">
        <v>83</v>
      </c>
      <c r="AL226" s="32"/>
      <c r="AM226" s="32"/>
      <c r="AN226" s="32"/>
      <c r="AO226" s="32"/>
      <c r="AP226" s="32"/>
      <c r="AQ226" s="32" t="s">
        <v>84</v>
      </c>
      <c r="AR226" s="32"/>
      <c r="AS226" s="32"/>
      <c r="AT226" s="32"/>
      <c r="AU226" s="32"/>
      <c r="AV226" s="32"/>
      <c r="AW226" s="33" t="s">
        <v>87</v>
      </c>
      <c r="AX226" s="33"/>
      <c r="AY226" s="33"/>
      <c r="AZ226" s="33"/>
      <c r="BA226" s="33"/>
      <c r="BB226" s="33"/>
      <c r="BC226" s="33"/>
      <c r="BD226" s="33"/>
      <c r="BE226" s="33" t="s">
        <v>88</v>
      </c>
      <c r="BF226" s="33"/>
      <c r="BG226" s="33"/>
      <c r="BH226" s="33"/>
      <c r="BI226" s="33"/>
      <c r="BJ226" s="33"/>
      <c r="BK226" s="33"/>
      <c r="BL226" s="33"/>
      <c r="CA226" s="1" t="s">
        <v>54</v>
      </c>
    </row>
    <row r="227" spans="1:79" s="25" customFormat="1" ht="38.25" customHeight="1">
      <c r="A227" s="34">
        <v>2610</v>
      </c>
      <c r="B227" s="34"/>
      <c r="C227" s="34"/>
      <c r="D227" s="34"/>
      <c r="E227" s="34"/>
      <c r="F227" s="34"/>
      <c r="G227" s="35" t="s">
        <v>314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8">
        <v>3374000</v>
      </c>
      <c r="U227" s="38"/>
      <c r="V227" s="38"/>
      <c r="W227" s="38"/>
      <c r="X227" s="38"/>
      <c r="Y227" s="38"/>
      <c r="Z227" s="38">
        <v>3353713</v>
      </c>
      <c r="AA227" s="38"/>
      <c r="AB227" s="38"/>
      <c r="AC227" s="38"/>
      <c r="AD227" s="38"/>
      <c r="AE227" s="38">
        <v>4138</v>
      </c>
      <c r="AF227" s="38"/>
      <c r="AG227" s="38"/>
      <c r="AH227" s="38"/>
      <c r="AI227" s="38"/>
      <c r="AJ227" s="38"/>
      <c r="AK227" s="38">
        <v>6622</v>
      </c>
      <c r="AL227" s="38"/>
      <c r="AM227" s="38"/>
      <c r="AN227" s="38"/>
      <c r="AO227" s="38"/>
      <c r="AP227" s="38"/>
      <c r="AQ227" s="38">
        <v>0</v>
      </c>
      <c r="AR227" s="38"/>
      <c r="AS227" s="38"/>
      <c r="AT227" s="38"/>
      <c r="AU227" s="38"/>
      <c r="AV227" s="38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CA227" s="25" t="s">
        <v>55</v>
      </c>
    </row>
    <row r="228" spans="1:79" s="6" customFormat="1" ht="12.75" customHeight="1">
      <c r="A228" s="26"/>
      <c r="B228" s="26"/>
      <c r="C228" s="26"/>
      <c r="D228" s="26"/>
      <c r="E228" s="26"/>
      <c r="F228" s="26"/>
      <c r="G228" s="27" t="s">
        <v>147</v>
      </c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9"/>
      <c r="T228" s="30">
        <v>3374000</v>
      </c>
      <c r="U228" s="30"/>
      <c r="V228" s="30"/>
      <c r="W228" s="30"/>
      <c r="X228" s="30"/>
      <c r="Y228" s="30"/>
      <c r="Z228" s="30">
        <v>3353713</v>
      </c>
      <c r="AA228" s="30"/>
      <c r="AB228" s="30"/>
      <c r="AC228" s="30"/>
      <c r="AD228" s="30"/>
      <c r="AE228" s="30">
        <v>4138</v>
      </c>
      <c r="AF228" s="30"/>
      <c r="AG228" s="30"/>
      <c r="AH228" s="30"/>
      <c r="AI228" s="30"/>
      <c r="AJ228" s="30"/>
      <c r="AK228" s="30">
        <v>6622</v>
      </c>
      <c r="AL228" s="30"/>
      <c r="AM228" s="30"/>
      <c r="AN228" s="30"/>
      <c r="AO228" s="30"/>
      <c r="AP228" s="30"/>
      <c r="AQ228" s="30">
        <v>0</v>
      </c>
      <c r="AR228" s="30"/>
      <c r="AS228" s="30"/>
      <c r="AT228" s="30"/>
      <c r="AU228" s="30"/>
      <c r="AV228" s="30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</row>
    <row r="230" spans="1:79" ht="14.25" customHeight="1">
      <c r="A230" s="55" t="s">
        <v>254</v>
      </c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</row>
    <row r="231" spans="1:79" ht="30" customHeight="1">
      <c r="A231" s="76" t="s">
        <v>443</v>
      </c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</row>
    <row r="232" spans="1:79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4" spans="1:79" ht="14.25">
      <c r="A234" s="55" t="s">
        <v>281</v>
      </c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</row>
    <row r="235" spans="1:79" ht="14.25">
      <c r="A235" s="55" t="s">
        <v>255</v>
      </c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</row>
    <row r="236" spans="1:79" ht="1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</row>
    <row r="237" spans="1:79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40" spans="1:79" ht="18.95" customHeight="1">
      <c r="A240" s="70" t="s">
        <v>239</v>
      </c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22"/>
      <c r="AC240" s="22"/>
      <c r="AD240" s="22"/>
      <c r="AE240" s="22"/>
      <c r="AF240" s="22"/>
      <c r="AG240" s="22"/>
      <c r="AH240" s="77"/>
      <c r="AI240" s="77"/>
      <c r="AJ240" s="77"/>
      <c r="AK240" s="77"/>
      <c r="AL240" s="77"/>
      <c r="AM240" s="77"/>
      <c r="AN240" s="77"/>
      <c r="AO240" s="77"/>
      <c r="AP240" s="77"/>
      <c r="AQ240" s="22"/>
      <c r="AR240" s="22"/>
      <c r="AS240" s="22"/>
      <c r="AT240" s="22"/>
      <c r="AU240" s="137" t="s">
        <v>241</v>
      </c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</row>
    <row r="241" spans="1:58" ht="12.75" customHeight="1">
      <c r="AB241" s="23"/>
      <c r="AC241" s="23"/>
      <c r="AD241" s="23"/>
      <c r="AE241" s="23"/>
      <c r="AF241" s="23"/>
      <c r="AG241" s="23"/>
      <c r="AH241" s="75" t="s">
        <v>1</v>
      </c>
      <c r="AI241" s="75"/>
      <c r="AJ241" s="75"/>
      <c r="AK241" s="75"/>
      <c r="AL241" s="75"/>
      <c r="AM241" s="75"/>
      <c r="AN241" s="75"/>
      <c r="AO241" s="75"/>
      <c r="AP241" s="75"/>
      <c r="AQ241" s="23"/>
      <c r="AR241" s="23"/>
      <c r="AS241" s="23"/>
      <c r="AT241" s="23"/>
      <c r="AU241" s="75" t="s">
        <v>160</v>
      </c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</row>
    <row r="242" spans="1:58" ht="15">
      <c r="AB242" s="23"/>
      <c r="AC242" s="23"/>
      <c r="AD242" s="23"/>
      <c r="AE242" s="23"/>
      <c r="AF242" s="23"/>
      <c r="AG242" s="23"/>
      <c r="AH242" s="24"/>
      <c r="AI242" s="24"/>
      <c r="AJ242" s="24"/>
      <c r="AK242" s="24"/>
      <c r="AL242" s="24"/>
      <c r="AM242" s="24"/>
      <c r="AN242" s="24"/>
      <c r="AO242" s="24"/>
      <c r="AP242" s="24"/>
      <c r="AQ242" s="23"/>
      <c r="AR242" s="23"/>
      <c r="AS242" s="23"/>
      <c r="AT242" s="23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</row>
    <row r="243" spans="1:58" ht="18" customHeight="1">
      <c r="A243" s="70" t="s">
        <v>240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23"/>
      <c r="AC243" s="23"/>
      <c r="AD243" s="23"/>
      <c r="AE243" s="23"/>
      <c r="AF243" s="23"/>
      <c r="AG243" s="23"/>
      <c r="AH243" s="72"/>
      <c r="AI243" s="72"/>
      <c r="AJ243" s="72"/>
      <c r="AK243" s="72"/>
      <c r="AL243" s="72"/>
      <c r="AM243" s="72"/>
      <c r="AN243" s="72"/>
      <c r="AO243" s="72"/>
      <c r="AP243" s="72"/>
      <c r="AQ243" s="23"/>
      <c r="AR243" s="23"/>
      <c r="AS243" s="23"/>
      <c r="AT243" s="23"/>
      <c r="AU243" s="136" t="s">
        <v>242</v>
      </c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</row>
    <row r="244" spans="1:58" ht="12" customHeight="1">
      <c r="AB244" s="23"/>
      <c r="AC244" s="23"/>
      <c r="AD244" s="23"/>
      <c r="AE244" s="23"/>
      <c r="AF244" s="23"/>
      <c r="AG244" s="23"/>
      <c r="AH244" s="75" t="s">
        <v>1</v>
      </c>
      <c r="AI244" s="75"/>
      <c r="AJ244" s="75"/>
      <c r="AK244" s="75"/>
      <c r="AL244" s="75"/>
      <c r="AM244" s="75"/>
      <c r="AN244" s="75"/>
      <c r="AO244" s="75"/>
      <c r="AP244" s="75"/>
      <c r="AQ244" s="23"/>
      <c r="AR244" s="23"/>
      <c r="AS244" s="23"/>
      <c r="AT244" s="23"/>
      <c r="AU244" s="75" t="s">
        <v>160</v>
      </c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</row>
  </sheetData>
  <mergeCells count="152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T105:BX105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E106:BI106"/>
    <mergeCell ref="BJ106:BN106"/>
    <mergeCell ref="BO106:BS106"/>
    <mergeCell ref="BT106:BX106"/>
    <mergeCell ref="A107:C107"/>
    <mergeCell ref="D107:P10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7:AT127"/>
    <mergeCell ref="AU127:AY127"/>
    <mergeCell ref="AZ127:BD127"/>
    <mergeCell ref="BE127:BI127"/>
    <mergeCell ref="A144:BL144"/>
    <mergeCell ref="A145:BR145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T150:AX150"/>
    <mergeCell ref="AY150:BC150"/>
    <mergeCell ref="BD150:BH150"/>
    <mergeCell ref="BI150:BM150"/>
    <mergeCell ref="BN150:BR150"/>
    <mergeCell ref="A160:BL160"/>
    <mergeCell ref="BI151:BM151"/>
    <mergeCell ref="BN151:BR151"/>
    <mergeCell ref="A152:T152"/>
    <mergeCell ref="U152:Y152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AT153:AX153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6:BC166"/>
    <mergeCell ref="BD166:BF166"/>
    <mergeCell ref="BG166:BI166"/>
    <mergeCell ref="BJ166:BL166"/>
    <mergeCell ref="A170:BL170"/>
    <mergeCell ref="A171:BS171"/>
    <mergeCell ref="AF167:AH167"/>
    <mergeCell ref="AI167:AK167"/>
    <mergeCell ref="AL167:AN167"/>
    <mergeCell ref="AO167:AQ167"/>
    <mergeCell ref="AI166:AK166"/>
    <mergeCell ref="AL166:AN166"/>
    <mergeCell ref="AO166:AQ166"/>
    <mergeCell ref="AR166:AT166"/>
    <mergeCell ref="AU166:AW166"/>
    <mergeCell ref="AX166:AZ16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A191:AE191"/>
    <mergeCell ref="AF191:AI191"/>
    <mergeCell ref="AJ191:AN191"/>
    <mergeCell ref="AO191:AR191"/>
    <mergeCell ref="AS191:AW191"/>
    <mergeCell ref="AX191:BA191"/>
    <mergeCell ref="A188:BL188"/>
    <mergeCell ref="A189:BM189"/>
    <mergeCell ref="A190:M191"/>
    <mergeCell ref="N190:U191"/>
    <mergeCell ref="V190:Z191"/>
    <mergeCell ref="AA190:AI190"/>
    <mergeCell ref="AJ190:AR190"/>
    <mergeCell ref="AS190:BA190"/>
    <mergeCell ref="BB190:BJ190"/>
    <mergeCell ref="BK190:BS190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BP192:BS192"/>
    <mergeCell ref="A193:M193"/>
    <mergeCell ref="N193:U193"/>
    <mergeCell ref="V193:Z193"/>
    <mergeCell ref="AA193:AE193"/>
    <mergeCell ref="AF193:AI193"/>
    <mergeCell ref="AJ193:AN193"/>
    <mergeCell ref="AO193:AR193"/>
    <mergeCell ref="AS193:AW193"/>
    <mergeCell ref="AX193:BA193"/>
    <mergeCell ref="AO192:AR192"/>
    <mergeCell ref="AS192:AW192"/>
    <mergeCell ref="AX192:BA192"/>
    <mergeCell ref="BB192:BF192"/>
    <mergeCell ref="BG192:BJ192"/>
    <mergeCell ref="BK192:BO192"/>
    <mergeCell ref="AE206:AJ206"/>
    <mergeCell ref="A209:F209"/>
    <mergeCell ref="G209:S209"/>
    <mergeCell ref="T209:Y209"/>
    <mergeCell ref="Z209:AD209"/>
    <mergeCell ref="AE209:AJ209"/>
    <mergeCell ref="G204:S205"/>
    <mergeCell ref="T204:Y205"/>
    <mergeCell ref="Z204:AD205"/>
    <mergeCell ref="AE204:AJ205"/>
    <mergeCell ref="AK204:AP205"/>
    <mergeCell ref="BP194:BS194"/>
    <mergeCell ref="A197:BL197"/>
    <mergeCell ref="A198:BL198"/>
    <mergeCell ref="A201:BL201"/>
    <mergeCell ref="A202:BL202"/>
    <mergeCell ref="A203:BL203"/>
    <mergeCell ref="AO194:AR194"/>
    <mergeCell ref="AS194:AW194"/>
    <mergeCell ref="AX194:BA194"/>
    <mergeCell ref="BB194:BF194"/>
    <mergeCell ref="BG194:BJ194"/>
    <mergeCell ref="BK194:BO194"/>
    <mergeCell ref="A212:BL212"/>
    <mergeCell ref="A213:F215"/>
    <mergeCell ref="G213:P215"/>
    <mergeCell ref="Q213:AN213"/>
    <mergeCell ref="AO213:BL213"/>
    <mergeCell ref="Q214:U215"/>
    <mergeCell ref="V214:Y215"/>
    <mergeCell ref="Z214:AI214"/>
    <mergeCell ref="AJ214:AN215"/>
    <mergeCell ref="AO214:AS215"/>
    <mergeCell ref="A211:BL211"/>
    <mergeCell ref="BG209:BL209"/>
    <mergeCell ref="AK207:AP207"/>
    <mergeCell ref="AQ207:AV207"/>
    <mergeCell ref="AW207:BA207"/>
    <mergeCell ref="BB207:BF207"/>
    <mergeCell ref="BG207:BL207"/>
    <mergeCell ref="A208:F208"/>
    <mergeCell ref="G208:S208"/>
    <mergeCell ref="T208:Y208"/>
    <mergeCell ref="Z208:AD208"/>
    <mergeCell ref="AE208:AJ208"/>
    <mergeCell ref="A207:F207"/>
    <mergeCell ref="G207:S207"/>
    <mergeCell ref="T207:Y207"/>
    <mergeCell ref="Z207:AD207"/>
    <mergeCell ref="AE207:AJ20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T214:AW215"/>
    <mergeCell ref="AX214:BG214"/>
    <mergeCell ref="BH214:BL215"/>
    <mergeCell ref="Z215:AD215"/>
    <mergeCell ref="AE215:AI215"/>
    <mergeCell ref="AX215:BB215"/>
    <mergeCell ref="BC215:BG215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9:AN219"/>
    <mergeCell ref="AO219:AS219"/>
    <mergeCell ref="AT219:AW219"/>
    <mergeCell ref="BE223:BL224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Z96:AD96"/>
    <mergeCell ref="A234:BL234"/>
    <mergeCell ref="A235:BL235"/>
    <mergeCell ref="AK228:AP228"/>
    <mergeCell ref="AQ228:AV228"/>
    <mergeCell ref="AW228:BD228"/>
    <mergeCell ref="BE228:BL228"/>
    <mergeCell ref="AQ226:AV226"/>
    <mergeCell ref="AW226:BD226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A228:F228"/>
    <mergeCell ref="G228:S228"/>
    <mergeCell ref="T228:Y228"/>
    <mergeCell ref="Z228:AD228"/>
    <mergeCell ref="AE228:AJ228"/>
    <mergeCell ref="Z223:AD224"/>
    <mergeCell ref="AE223:AJ224"/>
    <mergeCell ref="AK223:AP224"/>
    <mergeCell ref="AQ223:AV224"/>
    <mergeCell ref="BQ59:BT59"/>
    <mergeCell ref="A243:AA243"/>
    <mergeCell ref="AH243:AP243"/>
    <mergeCell ref="AU243:BF243"/>
    <mergeCell ref="AH244:AP244"/>
    <mergeCell ref="AU244:BF244"/>
    <mergeCell ref="A31:D31"/>
    <mergeCell ref="E31:T31"/>
    <mergeCell ref="U31:Y31"/>
    <mergeCell ref="Z31:AD31"/>
    <mergeCell ref="AE31:AH31"/>
    <mergeCell ref="A236:BL236"/>
    <mergeCell ref="A240:AA240"/>
    <mergeCell ref="AH240:AP240"/>
    <mergeCell ref="AU240:BF240"/>
    <mergeCell ref="AH241:AP241"/>
    <mergeCell ref="AU241:BF241"/>
    <mergeCell ref="AW227:BD227"/>
    <mergeCell ref="BE227:BL227"/>
    <mergeCell ref="A230:BL230"/>
    <mergeCell ref="A231:BL231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Z152:AD152"/>
    <mergeCell ref="AE152:AI152"/>
    <mergeCell ref="AJ152:AN152"/>
    <mergeCell ref="AO152:AS152"/>
    <mergeCell ref="AT152:AX152"/>
    <mergeCell ref="AY152:BC152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Y153:BC153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O154:AS154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BJ167:BL167"/>
    <mergeCell ref="AR167:AT167"/>
    <mergeCell ref="AU167:AW167"/>
    <mergeCell ref="AX167:AZ167"/>
    <mergeCell ref="BA167:BC167"/>
    <mergeCell ref="BD167:BF167"/>
    <mergeCell ref="BG167:BI167"/>
    <mergeCell ref="A167:C167"/>
    <mergeCell ref="D167:V167"/>
    <mergeCell ref="W167:Y167"/>
    <mergeCell ref="Z167:AB167"/>
    <mergeCell ref="AC167:AE167"/>
    <mergeCell ref="AK208:AP208"/>
    <mergeCell ref="AQ208:AV208"/>
    <mergeCell ref="AW208:BA208"/>
    <mergeCell ref="BB208:BF208"/>
    <mergeCell ref="BG208:BL208"/>
    <mergeCell ref="AQ204:AV205"/>
    <mergeCell ref="AW204:BF204"/>
    <mergeCell ref="BG204:BL205"/>
    <mergeCell ref="AW205:BA205"/>
    <mergeCell ref="BB205:BF205"/>
    <mergeCell ref="A204:F205"/>
    <mergeCell ref="AK206:AP206"/>
    <mergeCell ref="AQ206:AV206"/>
    <mergeCell ref="AW206:BA206"/>
    <mergeCell ref="BB206:BF206"/>
    <mergeCell ref="BG206:BL206"/>
    <mergeCell ref="A206:F206"/>
    <mergeCell ref="G206:S206"/>
    <mergeCell ref="T206:Y206"/>
    <mergeCell ref="Z206:AD206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221:BL221"/>
    <mergeCell ref="A222:BL222"/>
    <mergeCell ref="A223:F224"/>
    <mergeCell ref="G223:S224"/>
    <mergeCell ref="T223:Y224"/>
    <mergeCell ref="AK209:AP209"/>
    <mergeCell ref="AQ209:AV209"/>
    <mergeCell ref="AW209:BA209"/>
    <mergeCell ref="BB209:BF209"/>
    <mergeCell ref="AW223:BD224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X219:BB219"/>
  </mergeCells>
  <conditionalFormatting sqref="A86:A87 A95:A96 A166:A167">
    <cfRule type="cellIs" dxfId="31" priority="3" stopIfTrue="1" operator="equal">
      <formula>A85</formula>
    </cfRule>
  </conditionalFormatting>
  <conditionalFormatting sqref="A105:C120 A127:C142">
    <cfRule type="cellIs" dxfId="30" priority="1" stopIfTrue="1" operator="equal">
      <formula>A104</formula>
    </cfRule>
    <cfRule type="cellIs" dxfId="29" priority="2" stopIfTrue="1" operator="equal">
      <formula>0</formula>
    </cfRule>
  </conditionalFormatting>
  <conditionalFormatting sqref="A97">
    <cfRule type="cellIs" dxfId="28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2"/>
  <sheetViews>
    <sheetView topLeftCell="A47" zoomScaleNormal="100" workbookViewId="0">
      <selection activeCell="AU261" sqref="AU261:BF261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460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461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462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463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359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457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458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5619848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5619848</v>
      </c>
      <c r="AJ30" s="62"/>
      <c r="AK30" s="62"/>
      <c r="AL30" s="62"/>
      <c r="AM30" s="63"/>
      <c r="AN30" s="61">
        <v>9440200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9440200</v>
      </c>
      <c r="BC30" s="62"/>
      <c r="BD30" s="62"/>
      <c r="BE30" s="62"/>
      <c r="BF30" s="63"/>
      <c r="BG30" s="61">
        <v>9190200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9190200</v>
      </c>
      <c r="BV30" s="62"/>
      <c r="BW30" s="62"/>
      <c r="BX30" s="62"/>
      <c r="BY30" s="63"/>
      <c r="CA30" s="25" t="s">
        <v>22</v>
      </c>
    </row>
    <row r="31" spans="1:79" s="25" customFormat="1" ht="25.5" customHeight="1">
      <c r="A31" s="42"/>
      <c r="B31" s="43"/>
      <c r="C31" s="43"/>
      <c r="D31" s="67"/>
      <c r="E31" s="35" t="s">
        <v>312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68" t="s">
        <v>173</v>
      </c>
      <c r="V31" s="68"/>
      <c r="W31" s="68"/>
      <c r="X31" s="68"/>
      <c r="Y31" s="68"/>
      <c r="Z31" s="68">
        <v>2995662</v>
      </c>
      <c r="AA31" s="68"/>
      <c r="AB31" s="68"/>
      <c r="AC31" s="68"/>
      <c r="AD31" s="68"/>
      <c r="AE31" s="61">
        <v>2995662</v>
      </c>
      <c r="AF31" s="62"/>
      <c r="AG31" s="62"/>
      <c r="AH31" s="63"/>
      <c r="AI31" s="61">
        <f>IF(ISNUMBER(U31),U31,0)+IF(ISNUMBER(Z31),Z31,0)</f>
        <v>2995662</v>
      </c>
      <c r="AJ31" s="62"/>
      <c r="AK31" s="62"/>
      <c r="AL31" s="62"/>
      <c r="AM31" s="63"/>
      <c r="AN31" s="61" t="s">
        <v>173</v>
      </c>
      <c r="AO31" s="62"/>
      <c r="AP31" s="62"/>
      <c r="AQ31" s="62"/>
      <c r="AR31" s="63"/>
      <c r="AS31" s="61">
        <v>0</v>
      </c>
      <c r="AT31" s="62"/>
      <c r="AU31" s="62"/>
      <c r="AV31" s="62"/>
      <c r="AW31" s="63"/>
      <c r="AX31" s="61">
        <v>0</v>
      </c>
      <c r="AY31" s="62"/>
      <c r="AZ31" s="62"/>
      <c r="BA31" s="63"/>
      <c r="BB31" s="61">
        <f>IF(ISNUMBER(AN31),AN31,0)+IF(ISNUMBER(AS31),AS31,0)</f>
        <v>0</v>
      </c>
      <c r="BC31" s="62"/>
      <c r="BD31" s="62"/>
      <c r="BE31" s="62"/>
      <c r="BF31" s="63"/>
      <c r="BG31" s="61" t="s">
        <v>173</v>
      </c>
      <c r="BH31" s="62"/>
      <c r="BI31" s="62"/>
      <c r="BJ31" s="62"/>
      <c r="BK31" s="63"/>
      <c r="BL31" s="61">
        <v>0</v>
      </c>
      <c r="BM31" s="62"/>
      <c r="BN31" s="62"/>
      <c r="BO31" s="62"/>
      <c r="BP31" s="63"/>
      <c r="BQ31" s="61">
        <v>0</v>
      </c>
      <c r="BR31" s="62"/>
      <c r="BS31" s="62"/>
      <c r="BT31" s="63"/>
      <c r="BU31" s="61">
        <f>IF(ISNUMBER(BG31),BG31,0)+IF(ISNUMBER(BL31),BL31,0)</f>
        <v>0</v>
      </c>
      <c r="BV31" s="62"/>
      <c r="BW31" s="62"/>
      <c r="BX31" s="62"/>
      <c r="BY31" s="63"/>
    </row>
    <row r="32" spans="1:79" s="25" customFormat="1" ht="25.5" customHeight="1">
      <c r="A32" s="42">
        <v>205330</v>
      </c>
      <c r="B32" s="43"/>
      <c r="C32" s="43"/>
      <c r="D32" s="67"/>
      <c r="E32" s="35" t="s">
        <v>313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68" t="s">
        <v>173</v>
      </c>
      <c r="V32" s="68"/>
      <c r="W32" s="68"/>
      <c r="X32" s="68"/>
      <c r="Y32" s="68"/>
      <c r="Z32" s="68">
        <v>2995662</v>
      </c>
      <c r="AA32" s="68"/>
      <c r="AB32" s="68"/>
      <c r="AC32" s="68"/>
      <c r="AD32" s="68"/>
      <c r="AE32" s="61">
        <v>2995662</v>
      </c>
      <c r="AF32" s="62"/>
      <c r="AG32" s="62"/>
      <c r="AH32" s="63"/>
      <c r="AI32" s="61">
        <f>IF(ISNUMBER(U32),U32,0)+IF(ISNUMBER(Z32),Z32,0)</f>
        <v>2995662</v>
      </c>
      <c r="AJ32" s="62"/>
      <c r="AK32" s="62"/>
      <c r="AL32" s="62"/>
      <c r="AM32" s="63"/>
      <c r="AN32" s="61" t="s">
        <v>173</v>
      </c>
      <c r="AO32" s="62"/>
      <c r="AP32" s="62"/>
      <c r="AQ32" s="62"/>
      <c r="AR32" s="63"/>
      <c r="AS32" s="61">
        <v>0</v>
      </c>
      <c r="AT32" s="62"/>
      <c r="AU32" s="62"/>
      <c r="AV32" s="62"/>
      <c r="AW32" s="63"/>
      <c r="AX32" s="61">
        <v>0</v>
      </c>
      <c r="AY32" s="62"/>
      <c r="AZ32" s="62"/>
      <c r="BA32" s="63"/>
      <c r="BB32" s="61">
        <f>IF(ISNUMBER(AN32),AN32,0)+IF(ISNUMBER(AS32),AS32,0)</f>
        <v>0</v>
      </c>
      <c r="BC32" s="62"/>
      <c r="BD32" s="62"/>
      <c r="BE32" s="62"/>
      <c r="BF32" s="63"/>
      <c r="BG32" s="61" t="s">
        <v>173</v>
      </c>
      <c r="BH32" s="62"/>
      <c r="BI32" s="62"/>
      <c r="BJ32" s="62"/>
      <c r="BK32" s="63"/>
      <c r="BL32" s="61">
        <v>0</v>
      </c>
      <c r="BM32" s="62"/>
      <c r="BN32" s="62"/>
      <c r="BO32" s="62"/>
      <c r="BP32" s="63"/>
      <c r="BQ32" s="61">
        <v>0</v>
      </c>
      <c r="BR32" s="62"/>
      <c r="BS32" s="62"/>
      <c r="BT32" s="63"/>
      <c r="BU32" s="61">
        <f>IF(ISNUMBER(BG32),BG32,0)+IF(ISNUMBER(BL32),BL32,0)</f>
        <v>0</v>
      </c>
      <c r="BV32" s="62"/>
      <c r="BW32" s="62"/>
      <c r="BX32" s="62"/>
      <c r="BY32" s="63"/>
    </row>
    <row r="33" spans="1:79" s="6" customFormat="1" ht="12.75" customHeight="1">
      <c r="A33" s="44"/>
      <c r="B33" s="45"/>
      <c r="C33" s="45"/>
      <c r="D33" s="66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59">
        <v>5619848</v>
      </c>
      <c r="V33" s="59"/>
      <c r="W33" s="59"/>
      <c r="X33" s="59"/>
      <c r="Y33" s="59"/>
      <c r="Z33" s="59">
        <v>2995662</v>
      </c>
      <c r="AA33" s="59"/>
      <c r="AB33" s="59"/>
      <c r="AC33" s="59"/>
      <c r="AD33" s="59"/>
      <c r="AE33" s="56">
        <v>2995662</v>
      </c>
      <c r="AF33" s="57"/>
      <c r="AG33" s="57"/>
      <c r="AH33" s="58"/>
      <c r="AI33" s="56">
        <f>IF(ISNUMBER(U33),U33,0)+IF(ISNUMBER(Z33),Z33,0)</f>
        <v>8615510</v>
      </c>
      <c r="AJ33" s="57"/>
      <c r="AK33" s="57"/>
      <c r="AL33" s="57"/>
      <c r="AM33" s="58"/>
      <c r="AN33" s="56">
        <v>9440200</v>
      </c>
      <c r="AO33" s="57"/>
      <c r="AP33" s="57"/>
      <c r="AQ33" s="57"/>
      <c r="AR33" s="58"/>
      <c r="AS33" s="56">
        <v>0</v>
      </c>
      <c r="AT33" s="57"/>
      <c r="AU33" s="57"/>
      <c r="AV33" s="57"/>
      <c r="AW33" s="58"/>
      <c r="AX33" s="56">
        <v>0</v>
      </c>
      <c r="AY33" s="57"/>
      <c r="AZ33" s="57"/>
      <c r="BA33" s="58"/>
      <c r="BB33" s="56">
        <f>IF(ISNUMBER(AN33),AN33,0)+IF(ISNUMBER(AS33),AS33,0)</f>
        <v>9440200</v>
      </c>
      <c r="BC33" s="57"/>
      <c r="BD33" s="57"/>
      <c r="BE33" s="57"/>
      <c r="BF33" s="58"/>
      <c r="BG33" s="56">
        <v>9190200</v>
      </c>
      <c r="BH33" s="57"/>
      <c r="BI33" s="57"/>
      <c r="BJ33" s="57"/>
      <c r="BK33" s="58"/>
      <c r="BL33" s="56">
        <v>0</v>
      </c>
      <c r="BM33" s="57"/>
      <c r="BN33" s="57"/>
      <c r="BO33" s="57"/>
      <c r="BP33" s="58"/>
      <c r="BQ33" s="56">
        <v>0</v>
      </c>
      <c r="BR33" s="57"/>
      <c r="BS33" s="57"/>
      <c r="BT33" s="58"/>
      <c r="BU33" s="56">
        <f>IF(ISNUMBER(BG33),BG33,0)+IF(ISNUMBER(BL33),BL33,0)</f>
        <v>9190200</v>
      </c>
      <c r="BV33" s="57"/>
      <c r="BW33" s="57"/>
      <c r="BX33" s="57"/>
      <c r="BY33" s="58"/>
    </row>
    <row r="35" spans="1:79" ht="14.25" customHeight="1">
      <c r="A35" s="120" t="s">
        <v>271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5" customHeight="1">
      <c r="A36" s="87" t="s">
        <v>245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</row>
    <row r="37" spans="1:79" ht="22.5" customHeight="1">
      <c r="A37" s="89" t="s">
        <v>2</v>
      </c>
      <c r="B37" s="90"/>
      <c r="C37" s="90"/>
      <c r="D37" s="91"/>
      <c r="E37" s="89" t="s">
        <v>19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47" t="s">
        <v>267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46" t="s">
        <v>272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92"/>
      <c r="B38" s="93"/>
      <c r="C38" s="93"/>
      <c r="D38" s="94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46" t="s">
        <v>4</v>
      </c>
      <c r="Y38" s="46"/>
      <c r="Z38" s="46"/>
      <c r="AA38" s="46"/>
      <c r="AB38" s="46"/>
      <c r="AC38" s="46" t="s">
        <v>3</v>
      </c>
      <c r="AD38" s="46"/>
      <c r="AE38" s="46"/>
      <c r="AF38" s="46"/>
      <c r="AG38" s="46"/>
      <c r="AH38" s="105" t="s">
        <v>116</v>
      </c>
      <c r="AI38" s="106"/>
      <c r="AJ38" s="106"/>
      <c r="AK38" s="106"/>
      <c r="AL38" s="107"/>
      <c r="AM38" s="47" t="s">
        <v>5</v>
      </c>
      <c r="AN38" s="48"/>
      <c r="AO38" s="48"/>
      <c r="AP38" s="48"/>
      <c r="AQ38" s="49"/>
      <c r="AR38" s="47" t="s">
        <v>4</v>
      </c>
      <c r="AS38" s="48"/>
      <c r="AT38" s="48"/>
      <c r="AU38" s="48"/>
      <c r="AV38" s="49"/>
      <c r="AW38" s="47" t="s">
        <v>3</v>
      </c>
      <c r="AX38" s="48"/>
      <c r="AY38" s="48"/>
      <c r="AZ38" s="48"/>
      <c r="BA38" s="49"/>
      <c r="BB38" s="105" t="s">
        <v>116</v>
      </c>
      <c r="BC38" s="106"/>
      <c r="BD38" s="106"/>
      <c r="BE38" s="106"/>
      <c r="BF38" s="107"/>
      <c r="BG38" s="47" t="s">
        <v>96</v>
      </c>
      <c r="BH38" s="48"/>
      <c r="BI38" s="48"/>
      <c r="BJ38" s="48"/>
      <c r="BK38" s="49"/>
    </row>
    <row r="39" spans="1:79" ht="15" customHeight="1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>
      <c r="A40" s="64" t="s">
        <v>56</v>
      </c>
      <c r="B40" s="65"/>
      <c r="C40" s="65"/>
      <c r="D40" s="98"/>
      <c r="E40" s="64" t="s">
        <v>57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98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64" t="s">
        <v>94</v>
      </c>
      <c r="AI40" s="65"/>
      <c r="AJ40" s="65"/>
      <c r="AK40" s="65"/>
      <c r="AL40" s="98"/>
      <c r="AM40" s="102" t="s">
        <v>171</v>
      </c>
      <c r="AN40" s="103"/>
      <c r="AO40" s="103"/>
      <c r="AP40" s="103"/>
      <c r="AQ40" s="104"/>
      <c r="AR40" s="64" t="s">
        <v>62</v>
      </c>
      <c r="AS40" s="65"/>
      <c r="AT40" s="65"/>
      <c r="AU40" s="65"/>
      <c r="AV40" s="98"/>
      <c r="AW40" s="64" t="s">
        <v>63</v>
      </c>
      <c r="AX40" s="65"/>
      <c r="AY40" s="65"/>
      <c r="AZ40" s="65"/>
      <c r="BA40" s="98"/>
      <c r="BB40" s="64" t="s">
        <v>95</v>
      </c>
      <c r="BC40" s="65"/>
      <c r="BD40" s="65"/>
      <c r="BE40" s="65"/>
      <c r="BF40" s="98"/>
      <c r="BG40" s="102" t="s">
        <v>171</v>
      </c>
      <c r="BH40" s="103"/>
      <c r="BI40" s="103"/>
      <c r="BJ40" s="103"/>
      <c r="BK40" s="104"/>
      <c r="CA40" t="s">
        <v>23</v>
      </c>
    </row>
    <row r="41" spans="1:79" s="25" customFormat="1" ht="12.75" customHeight="1">
      <c r="A41" s="42"/>
      <c r="B41" s="43"/>
      <c r="C41" s="43"/>
      <c r="D41" s="67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61">
        <v>10828900</v>
      </c>
      <c r="Y41" s="62"/>
      <c r="Z41" s="62"/>
      <c r="AA41" s="62"/>
      <c r="AB41" s="63"/>
      <c r="AC41" s="61" t="s">
        <v>173</v>
      </c>
      <c r="AD41" s="62"/>
      <c r="AE41" s="62"/>
      <c r="AF41" s="62"/>
      <c r="AG41" s="63"/>
      <c r="AH41" s="61" t="s">
        <v>173</v>
      </c>
      <c r="AI41" s="62"/>
      <c r="AJ41" s="62"/>
      <c r="AK41" s="62"/>
      <c r="AL41" s="63"/>
      <c r="AM41" s="61">
        <f>IF(ISNUMBER(X41),X41,0)+IF(ISNUMBER(AC41),AC41,0)</f>
        <v>10828900</v>
      </c>
      <c r="AN41" s="62"/>
      <c r="AO41" s="62"/>
      <c r="AP41" s="62"/>
      <c r="AQ41" s="63"/>
      <c r="AR41" s="61">
        <v>11615200</v>
      </c>
      <c r="AS41" s="62"/>
      <c r="AT41" s="62"/>
      <c r="AU41" s="62"/>
      <c r="AV41" s="63"/>
      <c r="AW41" s="61" t="s">
        <v>173</v>
      </c>
      <c r="AX41" s="62"/>
      <c r="AY41" s="62"/>
      <c r="AZ41" s="62"/>
      <c r="BA41" s="63"/>
      <c r="BB41" s="61" t="s">
        <v>173</v>
      </c>
      <c r="BC41" s="62"/>
      <c r="BD41" s="62"/>
      <c r="BE41" s="62"/>
      <c r="BF41" s="63"/>
      <c r="BG41" s="68">
        <f>IF(ISNUMBER(AR41),AR41,0)+IF(ISNUMBER(AW41),AW41,0)</f>
        <v>11615200</v>
      </c>
      <c r="BH41" s="68"/>
      <c r="BI41" s="68"/>
      <c r="BJ41" s="68"/>
      <c r="BK41" s="68"/>
      <c r="CA41" s="25" t="s">
        <v>24</v>
      </c>
    </row>
    <row r="42" spans="1:79" s="25" customFormat="1" ht="25.5" customHeight="1">
      <c r="A42" s="42"/>
      <c r="B42" s="43"/>
      <c r="C42" s="43"/>
      <c r="D42" s="67"/>
      <c r="E42" s="35" t="s">
        <v>312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61" t="s">
        <v>173</v>
      </c>
      <c r="Y42" s="62"/>
      <c r="Z42" s="62"/>
      <c r="AA42" s="62"/>
      <c r="AB42" s="63"/>
      <c r="AC42" s="61">
        <v>0</v>
      </c>
      <c r="AD42" s="62"/>
      <c r="AE42" s="62"/>
      <c r="AF42" s="62"/>
      <c r="AG42" s="63"/>
      <c r="AH42" s="61">
        <v>0</v>
      </c>
      <c r="AI42" s="62"/>
      <c r="AJ42" s="62"/>
      <c r="AK42" s="62"/>
      <c r="AL42" s="63"/>
      <c r="AM42" s="61">
        <f>IF(ISNUMBER(X42),X42,0)+IF(ISNUMBER(AC42),AC42,0)</f>
        <v>0</v>
      </c>
      <c r="AN42" s="62"/>
      <c r="AO42" s="62"/>
      <c r="AP42" s="62"/>
      <c r="AQ42" s="63"/>
      <c r="AR42" s="61" t="s">
        <v>173</v>
      </c>
      <c r="AS42" s="62"/>
      <c r="AT42" s="62"/>
      <c r="AU42" s="62"/>
      <c r="AV42" s="63"/>
      <c r="AW42" s="61">
        <v>0</v>
      </c>
      <c r="AX42" s="62"/>
      <c r="AY42" s="62"/>
      <c r="AZ42" s="62"/>
      <c r="BA42" s="63"/>
      <c r="BB42" s="61">
        <v>0</v>
      </c>
      <c r="BC42" s="62"/>
      <c r="BD42" s="62"/>
      <c r="BE42" s="62"/>
      <c r="BF42" s="63"/>
      <c r="BG42" s="68">
        <f>IF(ISNUMBER(AR42),AR42,0)+IF(ISNUMBER(AW42),AW42,0)</f>
        <v>0</v>
      </c>
      <c r="BH42" s="68"/>
      <c r="BI42" s="68"/>
      <c r="BJ42" s="68"/>
      <c r="BK42" s="68"/>
    </row>
    <row r="43" spans="1:79" s="25" customFormat="1" ht="25.5" customHeight="1">
      <c r="A43" s="42">
        <v>205330</v>
      </c>
      <c r="B43" s="43"/>
      <c r="C43" s="43"/>
      <c r="D43" s="67"/>
      <c r="E43" s="35" t="s">
        <v>313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61" t="s">
        <v>173</v>
      </c>
      <c r="Y43" s="62"/>
      <c r="Z43" s="62"/>
      <c r="AA43" s="62"/>
      <c r="AB43" s="63"/>
      <c r="AC43" s="61">
        <v>0</v>
      </c>
      <c r="AD43" s="62"/>
      <c r="AE43" s="62"/>
      <c r="AF43" s="62"/>
      <c r="AG43" s="63"/>
      <c r="AH43" s="61">
        <v>0</v>
      </c>
      <c r="AI43" s="62"/>
      <c r="AJ43" s="62"/>
      <c r="AK43" s="62"/>
      <c r="AL43" s="63"/>
      <c r="AM43" s="61">
        <f>IF(ISNUMBER(X43),X43,0)+IF(ISNUMBER(AC43),AC43,0)</f>
        <v>0</v>
      </c>
      <c r="AN43" s="62"/>
      <c r="AO43" s="62"/>
      <c r="AP43" s="62"/>
      <c r="AQ43" s="63"/>
      <c r="AR43" s="61" t="s">
        <v>173</v>
      </c>
      <c r="AS43" s="62"/>
      <c r="AT43" s="62"/>
      <c r="AU43" s="62"/>
      <c r="AV43" s="63"/>
      <c r="AW43" s="61">
        <v>0</v>
      </c>
      <c r="AX43" s="62"/>
      <c r="AY43" s="62"/>
      <c r="AZ43" s="62"/>
      <c r="BA43" s="63"/>
      <c r="BB43" s="61">
        <v>0</v>
      </c>
      <c r="BC43" s="62"/>
      <c r="BD43" s="62"/>
      <c r="BE43" s="62"/>
      <c r="BF43" s="63"/>
      <c r="BG43" s="68">
        <f>IF(ISNUMBER(AR43),AR43,0)+IF(ISNUMBER(AW43),AW43,0)</f>
        <v>0</v>
      </c>
      <c r="BH43" s="68"/>
      <c r="BI43" s="68"/>
      <c r="BJ43" s="68"/>
      <c r="BK43" s="68"/>
    </row>
    <row r="44" spans="1:79" s="6" customFormat="1" ht="12.75" customHeight="1">
      <c r="A44" s="44"/>
      <c r="B44" s="45"/>
      <c r="C44" s="45"/>
      <c r="D44" s="66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56">
        <v>10828900</v>
      </c>
      <c r="Y44" s="57"/>
      <c r="Z44" s="57"/>
      <c r="AA44" s="57"/>
      <c r="AB44" s="58"/>
      <c r="AC44" s="56">
        <v>0</v>
      </c>
      <c r="AD44" s="57"/>
      <c r="AE44" s="57"/>
      <c r="AF44" s="57"/>
      <c r="AG44" s="58"/>
      <c r="AH44" s="56">
        <v>0</v>
      </c>
      <c r="AI44" s="57"/>
      <c r="AJ44" s="57"/>
      <c r="AK44" s="57"/>
      <c r="AL44" s="58"/>
      <c r="AM44" s="56">
        <f>IF(ISNUMBER(X44),X44,0)+IF(ISNUMBER(AC44),AC44,0)</f>
        <v>10828900</v>
      </c>
      <c r="AN44" s="57"/>
      <c r="AO44" s="57"/>
      <c r="AP44" s="57"/>
      <c r="AQ44" s="58"/>
      <c r="AR44" s="56">
        <v>11615200</v>
      </c>
      <c r="AS44" s="57"/>
      <c r="AT44" s="57"/>
      <c r="AU44" s="57"/>
      <c r="AV44" s="58"/>
      <c r="AW44" s="56">
        <v>0</v>
      </c>
      <c r="AX44" s="57"/>
      <c r="AY44" s="57"/>
      <c r="AZ44" s="57"/>
      <c r="BA44" s="58"/>
      <c r="BB44" s="56">
        <v>0</v>
      </c>
      <c r="BC44" s="57"/>
      <c r="BD44" s="57"/>
      <c r="BE44" s="57"/>
      <c r="BF44" s="58"/>
      <c r="BG44" s="59">
        <f>IF(ISNUMBER(AR44),AR44,0)+IF(ISNUMBER(AW44),AW44,0)</f>
        <v>11615200</v>
      </c>
      <c r="BH44" s="59"/>
      <c r="BI44" s="59"/>
      <c r="BJ44" s="59"/>
      <c r="BK44" s="59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55" t="s">
        <v>117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9"/>
    </row>
    <row r="48" spans="1:79" ht="14.25" customHeight="1">
      <c r="A48" s="55" t="s">
        <v>258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</row>
    <row r="49" spans="1:79" ht="15" customHeight="1">
      <c r="A49" s="69" t="s">
        <v>245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</row>
    <row r="50" spans="1:79" ht="23.1" customHeight="1">
      <c r="A50" s="111" t="s">
        <v>118</v>
      </c>
      <c r="B50" s="112"/>
      <c r="C50" s="112"/>
      <c r="D50" s="113"/>
      <c r="E50" s="46" t="s">
        <v>19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 t="s">
        <v>246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249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257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>
      <c r="A51" s="114"/>
      <c r="B51" s="115"/>
      <c r="C51" s="115"/>
      <c r="D51" s="11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7" t="s">
        <v>4</v>
      </c>
      <c r="V51" s="48"/>
      <c r="W51" s="48"/>
      <c r="X51" s="48"/>
      <c r="Y51" s="49"/>
      <c r="Z51" s="47" t="s">
        <v>3</v>
      </c>
      <c r="AA51" s="48"/>
      <c r="AB51" s="48"/>
      <c r="AC51" s="48"/>
      <c r="AD51" s="49"/>
      <c r="AE51" s="105" t="s">
        <v>116</v>
      </c>
      <c r="AF51" s="106"/>
      <c r="AG51" s="106"/>
      <c r="AH51" s="107"/>
      <c r="AI51" s="47" t="s">
        <v>5</v>
      </c>
      <c r="AJ51" s="48"/>
      <c r="AK51" s="48"/>
      <c r="AL51" s="48"/>
      <c r="AM51" s="49"/>
      <c r="AN51" s="47" t="s">
        <v>4</v>
      </c>
      <c r="AO51" s="48"/>
      <c r="AP51" s="48"/>
      <c r="AQ51" s="48"/>
      <c r="AR51" s="49"/>
      <c r="AS51" s="47" t="s">
        <v>3</v>
      </c>
      <c r="AT51" s="48"/>
      <c r="AU51" s="48"/>
      <c r="AV51" s="48"/>
      <c r="AW51" s="49"/>
      <c r="AX51" s="105" t="s">
        <v>116</v>
      </c>
      <c r="AY51" s="106"/>
      <c r="AZ51" s="106"/>
      <c r="BA51" s="107"/>
      <c r="BB51" s="47" t="s">
        <v>96</v>
      </c>
      <c r="BC51" s="48"/>
      <c r="BD51" s="48"/>
      <c r="BE51" s="48"/>
      <c r="BF51" s="49"/>
      <c r="BG51" s="47" t="s">
        <v>4</v>
      </c>
      <c r="BH51" s="48"/>
      <c r="BI51" s="48"/>
      <c r="BJ51" s="48"/>
      <c r="BK51" s="49"/>
      <c r="BL51" s="47" t="s">
        <v>3</v>
      </c>
      <c r="BM51" s="48"/>
      <c r="BN51" s="48"/>
      <c r="BO51" s="48"/>
      <c r="BP51" s="49"/>
      <c r="BQ51" s="105" t="s">
        <v>116</v>
      </c>
      <c r="BR51" s="106"/>
      <c r="BS51" s="106"/>
      <c r="BT51" s="107"/>
      <c r="BU51" s="47" t="s">
        <v>97</v>
      </c>
      <c r="BV51" s="48"/>
      <c r="BW51" s="48"/>
      <c r="BX51" s="48"/>
      <c r="BY51" s="49"/>
    </row>
    <row r="52" spans="1:79" ht="15" customHeight="1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>
      <c r="A53" s="64" t="s">
        <v>64</v>
      </c>
      <c r="B53" s="65"/>
      <c r="C53" s="65"/>
      <c r="D53" s="98"/>
      <c r="E53" s="64" t="s">
        <v>57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98"/>
      <c r="U53" s="64" t="s">
        <v>65</v>
      </c>
      <c r="V53" s="65"/>
      <c r="W53" s="65"/>
      <c r="X53" s="65"/>
      <c r="Y53" s="98"/>
      <c r="Z53" s="64" t="s">
        <v>66</v>
      </c>
      <c r="AA53" s="65"/>
      <c r="AB53" s="65"/>
      <c r="AC53" s="65"/>
      <c r="AD53" s="98"/>
      <c r="AE53" s="64" t="s">
        <v>91</v>
      </c>
      <c r="AF53" s="65"/>
      <c r="AG53" s="65"/>
      <c r="AH53" s="98"/>
      <c r="AI53" s="102" t="s">
        <v>170</v>
      </c>
      <c r="AJ53" s="103"/>
      <c r="AK53" s="103"/>
      <c r="AL53" s="103"/>
      <c r="AM53" s="104"/>
      <c r="AN53" s="64" t="s">
        <v>67</v>
      </c>
      <c r="AO53" s="65"/>
      <c r="AP53" s="65"/>
      <c r="AQ53" s="65"/>
      <c r="AR53" s="98"/>
      <c r="AS53" s="64" t="s">
        <v>68</v>
      </c>
      <c r="AT53" s="65"/>
      <c r="AU53" s="65"/>
      <c r="AV53" s="65"/>
      <c r="AW53" s="98"/>
      <c r="AX53" s="64" t="s">
        <v>92</v>
      </c>
      <c r="AY53" s="65"/>
      <c r="AZ53" s="65"/>
      <c r="BA53" s="98"/>
      <c r="BB53" s="102" t="s">
        <v>170</v>
      </c>
      <c r="BC53" s="103"/>
      <c r="BD53" s="103"/>
      <c r="BE53" s="103"/>
      <c r="BF53" s="104"/>
      <c r="BG53" s="64" t="s">
        <v>58</v>
      </c>
      <c r="BH53" s="65"/>
      <c r="BI53" s="65"/>
      <c r="BJ53" s="65"/>
      <c r="BK53" s="98"/>
      <c r="BL53" s="64" t="s">
        <v>59</v>
      </c>
      <c r="BM53" s="65"/>
      <c r="BN53" s="65"/>
      <c r="BO53" s="65"/>
      <c r="BP53" s="98"/>
      <c r="BQ53" s="64" t="s">
        <v>93</v>
      </c>
      <c r="BR53" s="65"/>
      <c r="BS53" s="65"/>
      <c r="BT53" s="98"/>
      <c r="BU53" s="102" t="s">
        <v>170</v>
      </c>
      <c r="BV53" s="103"/>
      <c r="BW53" s="103"/>
      <c r="BX53" s="103"/>
      <c r="BY53" s="104"/>
      <c r="CA53" t="s">
        <v>25</v>
      </c>
    </row>
    <row r="54" spans="1:79" s="25" customFormat="1" ht="25.5" customHeight="1">
      <c r="A54" s="42">
        <v>2610</v>
      </c>
      <c r="B54" s="43"/>
      <c r="C54" s="43"/>
      <c r="D54" s="67"/>
      <c r="E54" s="35" t="s">
        <v>314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61">
        <v>5619848</v>
      </c>
      <c r="V54" s="62"/>
      <c r="W54" s="62"/>
      <c r="X54" s="62"/>
      <c r="Y54" s="63"/>
      <c r="Z54" s="61">
        <v>0</v>
      </c>
      <c r="AA54" s="62"/>
      <c r="AB54" s="62"/>
      <c r="AC54" s="62"/>
      <c r="AD54" s="63"/>
      <c r="AE54" s="61">
        <v>0</v>
      </c>
      <c r="AF54" s="62"/>
      <c r="AG54" s="62"/>
      <c r="AH54" s="63"/>
      <c r="AI54" s="61">
        <f>IF(ISNUMBER(U54),U54,0)+IF(ISNUMBER(Z54),Z54,0)</f>
        <v>5619848</v>
      </c>
      <c r="AJ54" s="62"/>
      <c r="AK54" s="62"/>
      <c r="AL54" s="62"/>
      <c r="AM54" s="63"/>
      <c r="AN54" s="61">
        <v>9440200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>IF(ISNUMBER(AN54),AN54,0)+IF(ISNUMBER(AS54),AS54,0)</f>
        <v>9440200</v>
      </c>
      <c r="BC54" s="62"/>
      <c r="BD54" s="62"/>
      <c r="BE54" s="62"/>
      <c r="BF54" s="63"/>
      <c r="BG54" s="61">
        <v>9190200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>IF(ISNUMBER(BG54),BG54,0)+IF(ISNUMBER(BL54),BL54,0)</f>
        <v>9190200</v>
      </c>
      <c r="BV54" s="62"/>
      <c r="BW54" s="62"/>
      <c r="BX54" s="62"/>
      <c r="BY54" s="63"/>
      <c r="CA54" s="25" t="s">
        <v>26</v>
      </c>
    </row>
    <row r="55" spans="1:79" s="25" customFormat="1" ht="25.5" customHeight="1">
      <c r="A55" s="42">
        <v>3210</v>
      </c>
      <c r="B55" s="43"/>
      <c r="C55" s="43"/>
      <c r="D55" s="67"/>
      <c r="E55" s="35" t="s">
        <v>181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61">
        <v>0</v>
      </c>
      <c r="V55" s="62"/>
      <c r="W55" s="62"/>
      <c r="X55" s="62"/>
      <c r="Y55" s="63"/>
      <c r="Z55" s="61">
        <v>2995662</v>
      </c>
      <c r="AA55" s="62"/>
      <c r="AB55" s="62"/>
      <c r="AC55" s="62"/>
      <c r="AD55" s="63"/>
      <c r="AE55" s="61">
        <v>2995662</v>
      </c>
      <c r="AF55" s="62"/>
      <c r="AG55" s="62"/>
      <c r="AH55" s="63"/>
      <c r="AI55" s="61">
        <f>IF(ISNUMBER(U55),U55,0)+IF(ISNUMBER(Z55),Z55,0)</f>
        <v>2995662</v>
      </c>
      <c r="AJ55" s="62"/>
      <c r="AK55" s="62"/>
      <c r="AL55" s="62"/>
      <c r="AM55" s="63"/>
      <c r="AN55" s="61">
        <v>0</v>
      </c>
      <c r="AO55" s="62"/>
      <c r="AP55" s="62"/>
      <c r="AQ55" s="62"/>
      <c r="AR55" s="63"/>
      <c r="AS55" s="61">
        <v>0</v>
      </c>
      <c r="AT55" s="62"/>
      <c r="AU55" s="62"/>
      <c r="AV55" s="62"/>
      <c r="AW55" s="63"/>
      <c r="AX55" s="61">
        <v>0</v>
      </c>
      <c r="AY55" s="62"/>
      <c r="AZ55" s="62"/>
      <c r="BA55" s="63"/>
      <c r="BB55" s="61">
        <f>IF(ISNUMBER(AN55),AN55,0)+IF(ISNUMBER(AS55),AS55,0)</f>
        <v>0</v>
      </c>
      <c r="BC55" s="62"/>
      <c r="BD55" s="62"/>
      <c r="BE55" s="62"/>
      <c r="BF55" s="63"/>
      <c r="BG55" s="61">
        <v>0</v>
      </c>
      <c r="BH55" s="62"/>
      <c r="BI55" s="62"/>
      <c r="BJ55" s="62"/>
      <c r="BK55" s="63"/>
      <c r="BL55" s="61">
        <v>0</v>
      </c>
      <c r="BM55" s="62"/>
      <c r="BN55" s="62"/>
      <c r="BO55" s="62"/>
      <c r="BP55" s="63"/>
      <c r="BQ55" s="61">
        <v>0</v>
      </c>
      <c r="BR55" s="62"/>
      <c r="BS55" s="62"/>
      <c r="BT55" s="63"/>
      <c r="BU55" s="61">
        <f>IF(ISNUMBER(BG55),BG55,0)+IF(ISNUMBER(BL55),BL55,0)</f>
        <v>0</v>
      </c>
      <c r="BV55" s="62"/>
      <c r="BW55" s="62"/>
      <c r="BX55" s="62"/>
      <c r="BY55" s="63"/>
    </row>
    <row r="56" spans="1:79" s="6" customFormat="1" ht="12.75" customHeight="1">
      <c r="A56" s="44"/>
      <c r="B56" s="45"/>
      <c r="C56" s="45"/>
      <c r="D56" s="66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56">
        <v>5619848</v>
      </c>
      <c r="V56" s="57"/>
      <c r="W56" s="57"/>
      <c r="X56" s="57"/>
      <c r="Y56" s="58"/>
      <c r="Z56" s="56">
        <v>2995662</v>
      </c>
      <c r="AA56" s="57"/>
      <c r="AB56" s="57"/>
      <c r="AC56" s="57"/>
      <c r="AD56" s="58"/>
      <c r="AE56" s="56">
        <v>2995662</v>
      </c>
      <c r="AF56" s="57"/>
      <c r="AG56" s="57"/>
      <c r="AH56" s="58"/>
      <c r="AI56" s="56">
        <f>IF(ISNUMBER(U56),U56,0)+IF(ISNUMBER(Z56),Z56,0)</f>
        <v>8615510</v>
      </c>
      <c r="AJ56" s="57"/>
      <c r="AK56" s="57"/>
      <c r="AL56" s="57"/>
      <c r="AM56" s="58"/>
      <c r="AN56" s="56">
        <v>9440200</v>
      </c>
      <c r="AO56" s="57"/>
      <c r="AP56" s="57"/>
      <c r="AQ56" s="57"/>
      <c r="AR56" s="58"/>
      <c r="AS56" s="56">
        <v>0</v>
      </c>
      <c r="AT56" s="57"/>
      <c r="AU56" s="57"/>
      <c r="AV56" s="57"/>
      <c r="AW56" s="58"/>
      <c r="AX56" s="56">
        <v>0</v>
      </c>
      <c r="AY56" s="57"/>
      <c r="AZ56" s="57"/>
      <c r="BA56" s="58"/>
      <c r="BB56" s="56">
        <f>IF(ISNUMBER(AN56),AN56,0)+IF(ISNUMBER(AS56),AS56,0)</f>
        <v>9440200</v>
      </c>
      <c r="BC56" s="57"/>
      <c r="BD56" s="57"/>
      <c r="BE56" s="57"/>
      <c r="BF56" s="58"/>
      <c r="BG56" s="56">
        <v>9190200</v>
      </c>
      <c r="BH56" s="57"/>
      <c r="BI56" s="57"/>
      <c r="BJ56" s="57"/>
      <c r="BK56" s="58"/>
      <c r="BL56" s="56">
        <v>0</v>
      </c>
      <c r="BM56" s="57"/>
      <c r="BN56" s="57"/>
      <c r="BO56" s="57"/>
      <c r="BP56" s="58"/>
      <c r="BQ56" s="56">
        <v>0</v>
      </c>
      <c r="BR56" s="57"/>
      <c r="BS56" s="57"/>
      <c r="BT56" s="58"/>
      <c r="BU56" s="56">
        <f>IF(ISNUMBER(BG56),BG56,0)+IF(ISNUMBER(BL56),BL56,0)</f>
        <v>9190200</v>
      </c>
      <c r="BV56" s="57"/>
      <c r="BW56" s="57"/>
      <c r="BX56" s="57"/>
      <c r="BY56" s="58"/>
    </row>
    <row r="58" spans="1:79" ht="14.25" customHeight="1">
      <c r="A58" s="55" t="s">
        <v>259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15" customHeight="1">
      <c r="A59" s="87" t="s">
        <v>245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</row>
    <row r="60" spans="1:79" ht="23.1" customHeight="1">
      <c r="A60" s="111" t="s">
        <v>119</v>
      </c>
      <c r="B60" s="112"/>
      <c r="C60" s="112"/>
      <c r="D60" s="112"/>
      <c r="E60" s="113"/>
      <c r="F60" s="46" t="s">
        <v>19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7" t="s">
        <v>246</v>
      </c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9"/>
      <c r="AN60" s="47" t="s">
        <v>249</v>
      </c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9"/>
      <c r="BG60" s="47" t="s">
        <v>257</v>
      </c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9"/>
    </row>
    <row r="61" spans="1:79" ht="51.75" customHeight="1">
      <c r="A61" s="114"/>
      <c r="B61" s="115"/>
      <c r="C61" s="115"/>
      <c r="D61" s="115"/>
      <c r="E61" s="11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7" t="s">
        <v>4</v>
      </c>
      <c r="V61" s="48"/>
      <c r="W61" s="48"/>
      <c r="X61" s="48"/>
      <c r="Y61" s="49"/>
      <c r="Z61" s="47" t="s">
        <v>3</v>
      </c>
      <c r="AA61" s="48"/>
      <c r="AB61" s="48"/>
      <c r="AC61" s="48"/>
      <c r="AD61" s="49"/>
      <c r="AE61" s="105" t="s">
        <v>116</v>
      </c>
      <c r="AF61" s="106"/>
      <c r="AG61" s="106"/>
      <c r="AH61" s="107"/>
      <c r="AI61" s="47" t="s">
        <v>5</v>
      </c>
      <c r="AJ61" s="48"/>
      <c r="AK61" s="48"/>
      <c r="AL61" s="48"/>
      <c r="AM61" s="49"/>
      <c r="AN61" s="47" t="s">
        <v>4</v>
      </c>
      <c r="AO61" s="48"/>
      <c r="AP61" s="48"/>
      <c r="AQ61" s="48"/>
      <c r="AR61" s="49"/>
      <c r="AS61" s="47" t="s">
        <v>3</v>
      </c>
      <c r="AT61" s="48"/>
      <c r="AU61" s="48"/>
      <c r="AV61" s="48"/>
      <c r="AW61" s="49"/>
      <c r="AX61" s="105" t="s">
        <v>116</v>
      </c>
      <c r="AY61" s="106"/>
      <c r="AZ61" s="106"/>
      <c r="BA61" s="107"/>
      <c r="BB61" s="47" t="s">
        <v>96</v>
      </c>
      <c r="BC61" s="48"/>
      <c r="BD61" s="48"/>
      <c r="BE61" s="48"/>
      <c r="BF61" s="49"/>
      <c r="BG61" s="47" t="s">
        <v>4</v>
      </c>
      <c r="BH61" s="48"/>
      <c r="BI61" s="48"/>
      <c r="BJ61" s="48"/>
      <c r="BK61" s="49"/>
      <c r="BL61" s="47" t="s">
        <v>3</v>
      </c>
      <c r="BM61" s="48"/>
      <c r="BN61" s="48"/>
      <c r="BO61" s="48"/>
      <c r="BP61" s="49"/>
      <c r="BQ61" s="105" t="s">
        <v>116</v>
      </c>
      <c r="BR61" s="106"/>
      <c r="BS61" s="106"/>
      <c r="BT61" s="107"/>
      <c r="BU61" s="46" t="s">
        <v>97</v>
      </c>
      <c r="BV61" s="46"/>
      <c r="BW61" s="46"/>
      <c r="BX61" s="46"/>
      <c r="BY61" s="46"/>
    </row>
    <row r="62" spans="1:79" ht="15" customHeight="1">
      <c r="A62" s="47">
        <v>1</v>
      </c>
      <c r="B62" s="48"/>
      <c r="C62" s="48"/>
      <c r="D62" s="48"/>
      <c r="E62" s="49"/>
      <c r="F62" s="47">
        <v>2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9"/>
      <c r="U62" s="47">
        <v>3</v>
      </c>
      <c r="V62" s="48"/>
      <c r="W62" s="48"/>
      <c r="X62" s="48"/>
      <c r="Y62" s="49"/>
      <c r="Z62" s="47">
        <v>4</v>
      </c>
      <c r="AA62" s="48"/>
      <c r="AB62" s="48"/>
      <c r="AC62" s="48"/>
      <c r="AD62" s="49"/>
      <c r="AE62" s="47">
        <v>5</v>
      </c>
      <c r="AF62" s="48"/>
      <c r="AG62" s="48"/>
      <c r="AH62" s="49"/>
      <c r="AI62" s="47">
        <v>6</v>
      </c>
      <c r="AJ62" s="48"/>
      <c r="AK62" s="48"/>
      <c r="AL62" s="48"/>
      <c r="AM62" s="49"/>
      <c r="AN62" s="47">
        <v>7</v>
      </c>
      <c r="AO62" s="48"/>
      <c r="AP62" s="48"/>
      <c r="AQ62" s="48"/>
      <c r="AR62" s="49"/>
      <c r="AS62" s="47">
        <v>8</v>
      </c>
      <c r="AT62" s="48"/>
      <c r="AU62" s="48"/>
      <c r="AV62" s="48"/>
      <c r="AW62" s="49"/>
      <c r="AX62" s="47">
        <v>9</v>
      </c>
      <c r="AY62" s="48"/>
      <c r="AZ62" s="48"/>
      <c r="BA62" s="49"/>
      <c r="BB62" s="47">
        <v>10</v>
      </c>
      <c r="BC62" s="48"/>
      <c r="BD62" s="48"/>
      <c r="BE62" s="48"/>
      <c r="BF62" s="49"/>
      <c r="BG62" s="47">
        <v>11</v>
      </c>
      <c r="BH62" s="48"/>
      <c r="BI62" s="48"/>
      <c r="BJ62" s="48"/>
      <c r="BK62" s="49"/>
      <c r="BL62" s="47">
        <v>12</v>
      </c>
      <c r="BM62" s="48"/>
      <c r="BN62" s="48"/>
      <c r="BO62" s="48"/>
      <c r="BP62" s="49"/>
      <c r="BQ62" s="47">
        <v>13</v>
      </c>
      <c r="BR62" s="48"/>
      <c r="BS62" s="48"/>
      <c r="BT62" s="49"/>
      <c r="BU62" s="46">
        <v>14</v>
      </c>
      <c r="BV62" s="46"/>
      <c r="BW62" s="46"/>
      <c r="BX62" s="46"/>
      <c r="BY62" s="46"/>
    </row>
    <row r="63" spans="1:79" s="1" customFormat="1" ht="13.5" hidden="1" customHeight="1">
      <c r="A63" s="64" t="s">
        <v>64</v>
      </c>
      <c r="B63" s="65"/>
      <c r="C63" s="65"/>
      <c r="D63" s="65"/>
      <c r="E63" s="98"/>
      <c r="F63" s="64" t="s">
        <v>57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98"/>
      <c r="U63" s="64" t="s">
        <v>65</v>
      </c>
      <c r="V63" s="65"/>
      <c r="W63" s="65"/>
      <c r="X63" s="65"/>
      <c r="Y63" s="98"/>
      <c r="Z63" s="64" t="s">
        <v>66</v>
      </c>
      <c r="AA63" s="65"/>
      <c r="AB63" s="65"/>
      <c r="AC63" s="65"/>
      <c r="AD63" s="98"/>
      <c r="AE63" s="64" t="s">
        <v>91</v>
      </c>
      <c r="AF63" s="65"/>
      <c r="AG63" s="65"/>
      <c r="AH63" s="98"/>
      <c r="AI63" s="102" t="s">
        <v>170</v>
      </c>
      <c r="AJ63" s="103"/>
      <c r="AK63" s="103"/>
      <c r="AL63" s="103"/>
      <c r="AM63" s="104"/>
      <c r="AN63" s="64" t="s">
        <v>67</v>
      </c>
      <c r="AO63" s="65"/>
      <c r="AP63" s="65"/>
      <c r="AQ63" s="65"/>
      <c r="AR63" s="98"/>
      <c r="AS63" s="64" t="s">
        <v>68</v>
      </c>
      <c r="AT63" s="65"/>
      <c r="AU63" s="65"/>
      <c r="AV63" s="65"/>
      <c r="AW63" s="98"/>
      <c r="AX63" s="64" t="s">
        <v>92</v>
      </c>
      <c r="AY63" s="65"/>
      <c r="AZ63" s="65"/>
      <c r="BA63" s="98"/>
      <c r="BB63" s="102" t="s">
        <v>170</v>
      </c>
      <c r="BC63" s="103"/>
      <c r="BD63" s="103"/>
      <c r="BE63" s="103"/>
      <c r="BF63" s="104"/>
      <c r="BG63" s="64" t="s">
        <v>58</v>
      </c>
      <c r="BH63" s="65"/>
      <c r="BI63" s="65"/>
      <c r="BJ63" s="65"/>
      <c r="BK63" s="98"/>
      <c r="BL63" s="64" t="s">
        <v>59</v>
      </c>
      <c r="BM63" s="65"/>
      <c r="BN63" s="65"/>
      <c r="BO63" s="65"/>
      <c r="BP63" s="98"/>
      <c r="BQ63" s="64" t="s">
        <v>93</v>
      </c>
      <c r="BR63" s="65"/>
      <c r="BS63" s="65"/>
      <c r="BT63" s="98"/>
      <c r="BU63" s="60" t="s">
        <v>170</v>
      </c>
      <c r="BV63" s="60"/>
      <c r="BW63" s="60"/>
      <c r="BX63" s="60"/>
      <c r="BY63" s="60"/>
      <c r="CA63" t="s">
        <v>27</v>
      </c>
    </row>
    <row r="64" spans="1:79" s="6" customFormat="1" ht="12.75" customHeight="1">
      <c r="A64" s="44"/>
      <c r="B64" s="45"/>
      <c r="C64" s="45"/>
      <c r="D64" s="45"/>
      <c r="E64" s="66"/>
      <c r="F64" s="44" t="s">
        <v>147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66"/>
      <c r="U64" s="56"/>
      <c r="V64" s="57"/>
      <c r="W64" s="57"/>
      <c r="X64" s="57"/>
      <c r="Y64" s="58"/>
      <c r="Z64" s="56"/>
      <c r="AA64" s="57"/>
      <c r="AB64" s="57"/>
      <c r="AC64" s="57"/>
      <c r="AD64" s="58"/>
      <c r="AE64" s="56"/>
      <c r="AF64" s="57"/>
      <c r="AG64" s="57"/>
      <c r="AH64" s="58"/>
      <c r="AI64" s="56">
        <f>IF(ISNUMBER(U64),U64,0)+IF(ISNUMBER(Z64),Z64,0)</f>
        <v>0</v>
      </c>
      <c r="AJ64" s="57"/>
      <c r="AK64" s="57"/>
      <c r="AL64" s="57"/>
      <c r="AM64" s="58"/>
      <c r="AN64" s="56"/>
      <c r="AO64" s="57"/>
      <c r="AP64" s="57"/>
      <c r="AQ64" s="57"/>
      <c r="AR64" s="58"/>
      <c r="AS64" s="56"/>
      <c r="AT64" s="57"/>
      <c r="AU64" s="57"/>
      <c r="AV64" s="57"/>
      <c r="AW64" s="58"/>
      <c r="AX64" s="56"/>
      <c r="AY64" s="57"/>
      <c r="AZ64" s="57"/>
      <c r="BA64" s="58"/>
      <c r="BB64" s="56">
        <f>IF(ISNUMBER(AN64),AN64,0)+IF(ISNUMBER(AS64),AS64,0)</f>
        <v>0</v>
      </c>
      <c r="BC64" s="57"/>
      <c r="BD64" s="57"/>
      <c r="BE64" s="57"/>
      <c r="BF64" s="58"/>
      <c r="BG64" s="56"/>
      <c r="BH64" s="57"/>
      <c r="BI64" s="57"/>
      <c r="BJ64" s="57"/>
      <c r="BK64" s="58"/>
      <c r="BL64" s="56"/>
      <c r="BM64" s="57"/>
      <c r="BN64" s="57"/>
      <c r="BO64" s="57"/>
      <c r="BP64" s="58"/>
      <c r="BQ64" s="56"/>
      <c r="BR64" s="57"/>
      <c r="BS64" s="57"/>
      <c r="BT64" s="58"/>
      <c r="BU64" s="56">
        <f>IF(ISNUMBER(BG64),BG64,0)+IF(ISNUMBER(BL64),BL64,0)</f>
        <v>0</v>
      </c>
      <c r="BV64" s="57"/>
      <c r="BW64" s="57"/>
      <c r="BX64" s="57"/>
      <c r="BY64" s="58"/>
      <c r="CA64" s="6" t="s">
        <v>28</v>
      </c>
    </row>
    <row r="66" spans="1:79" ht="14.25" customHeight="1">
      <c r="A66" s="55" t="s">
        <v>273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79" ht="15" customHeight="1">
      <c r="A67" s="87" t="s">
        <v>245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</row>
    <row r="68" spans="1:79" ht="23.1" customHeight="1">
      <c r="A68" s="111" t="s">
        <v>118</v>
      </c>
      <c r="B68" s="112"/>
      <c r="C68" s="112"/>
      <c r="D68" s="113"/>
      <c r="E68" s="89" t="s">
        <v>19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47" t="s">
        <v>267</v>
      </c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9"/>
      <c r="AR68" s="46" t="s">
        <v>272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>
      <c r="A69" s="114"/>
      <c r="B69" s="115"/>
      <c r="C69" s="115"/>
      <c r="D69" s="116"/>
      <c r="E69" s="92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89" t="s">
        <v>4</v>
      </c>
      <c r="Y69" s="90"/>
      <c r="Z69" s="90"/>
      <c r="AA69" s="90"/>
      <c r="AB69" s="91"/>
      <c r="AC69" s="89" t="s">
        <v>3</v>
      </c>
      <c r="AD69" s="90"/>
      <c r="AE69" s="90"/>
      <c r="AF69" s="90"/>
      <c r="AG69" s="91"/>
      <c r="AH69" s="105" t="s">
        <v>116</v>
      </c>
      <c r="AI69" s="106"/>
      <c r="AJ69" s="106"/>
      <c r="AK69" s="106"/>
      <c r="AL69" s="107"/>
      <c r="AM69" s="47" t="s">
        <v>5</v>
      </c>
      <c r="AN69" s="48"/>
      <c r="AO69" s="48"/>
      <c r="AP69" s="48"/>
      <c r="AQ69" s="49"/>
      <c r="AR69" s="47" t="s">
        <v>4</v>
      </c>
      <c r="AS69" s="48"/>
      <c r="AT69" s="48"/>
      <c r="AU69" s="48"/>
      <c r="AV69" s="49"/>
      <c r="AW69" s="47" t="s">
        <v>3</v>
      </c>
      <c r="AX69" s="48"/>
      <c r="AY69" s="48"/>
      <c r="AZ69" s="48"/>
      <c r="BA69" s="49"/>
      <c r="BB69" s="105" t="s">
        <v>116</v>
      </c>
      <c r="BC69" s="106"/>
      <c r="BD69" s="106"/>
      <c r="BE69" s="106"/>
      <c r="BF69" s="107"/>
      <c r="BG69" s="47" t="s">
        <v>96</v>
      </c>
      <c r="BH69" s="48"/>
      <c r="BI69" s="48"/>
      <c r="BJ69" s="48"/>
      <c r="BK69" s="49"/>
    </row>
    <row r="70" spans="1:79" ht="12.75" customHeight="1">
      <c r="A70" s="47">
        <v>1</v>
      </c>
      <c r="B70" s="48"/>
      <c r="C70" s="48"/>
      <c r="D70" s="49"/>
      <c r="E70" s="47">
        <v>2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9"/>
      <c r="X70" s="47">
        <v>3</v>
      </c>
      <c r="Y70" s="48"/>
      <c r="Z70" s="48"/>
      <c r="AA70" s="48"/>
      <c r="AB70" s="49"/>
      <c r="AC70" s="47">
        <v>4</v>
      </c>
      <c r="AD70" s="48"/>
      <c r="AE70" s="48"/>
      <c r="AF70" s="48"/>
      <c r="AG70" s="49"/>
      <c r="AH70" s="47">
        <v>5</v>
      </c>
      <c r="AI70" s="48"/>
      <c r="AJ70" s="48"/>
      <c r="AK70" s="48"/>
      <c r="AL70" s="49"/>
      <c r="AM70" s="47">
        <v>6</v>
      </c>
      <c r="AN70" s="48"/>
      <c r="AO70" s="48"/>
      <c r="AP70" s="48"/>
      <c r="AQ70" s="49"/>
      <c r="AR70" s="47">
        <v>7</v>
      </c>
      <c r="AS70" s="48"/>
      <c r="AT70" s="48"/>
      <c r="AU70" s="48"/>
      <c r="AV70" s="49"/>
      <c r="AW70" s="47">
        <v>8</v>
      </c>
      <c r="AX70" s="48"/>
      <c r="AY70" s="48"/>
      <c r="AZ70" s="48"/>
      <c r="BA70" s="49"/>
      <c r="BB70" s="47">
        <v>9</v>
      </c>
      <c r="BC70" s="48"/>
      <c r="BD70" s="48"/>
      <c r="BE70" s="48"/>
      <c r="BF70" s="49"/>
      <c r="BG70" s="47">
        <v>10</v>
      </c>
      <c r="BH70" s="48"/>
      <c r="BI70" s="48"/>
      <c r="BJ70" s="48"/>
      <c r="BK70" s="49"/>
    </row>
    <row r="71" spans="1:79" s="1" customFormat="1" ht="12.75" hidden="1" customHeight="1">
      <c r="A71" s="64" t="s">
        <v>64</v>
      </c>
      <c r="B71" s="65"/>
      <c r="C71" s="65"/>
      <c r="D71" s="98"/>
      <c r="E71" s="64" t="s">
        <v>57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98"/>
      <c r="X71" s="117" t="s">
        <v>60</v>
      </c>
      <c r="Y71" s="118"/>
      <c r="Z71" s="118"/>
      <c r="AA71" s="118"/>
      <c r="AB71" s="119"/>
      <c r="AC71" s="117" t="s">
        <v>61</v>
      </c>
      <c r="AD71" s="118"/>
      <c r="AE71" s="118"/>
      <c r="AF71" s="118"/>
      <c r="AG71" s="119"/>
      <c r="AH71" s="64" t="s">
        <v>94</v>
      </c>
      <c r="AI71" s="65"/>
      <c r="AJ71" s="65"/>
      <c r="AK71" s="65"/>
      <c r="AL71" s="98"/>
      <c r="AM71" s="102" t="s">
        <v>171</v>
      </c>
      <c r="AN71" s="103"/>
      <c r="AO71" s="103"/>
      <c r="AP71" s="103"/>
      <c r="AQ71" s="104"/>
      <c r="AR71" s="64" t="s">
        <v>62</v>
      </c>
      <c r="AS71" s="65"/>
      <c r="AT71" s="65"/>
      <c r="AU71" s="65"/>
      <c r="AV71" s="98"/>
      <c r="AW71" s="64" t="s">
        <v>63</v>
      </c>
      <c r="AX71" s="65"/>
      <c r="AY71" s="65"/>
      <c r="AZ71" s="65"/>
      <c r="BA71" s="98"/>
      <c r="BB71" s="64" t="s">
        <v>95</v>
      </c>
      <c r="BC71" s="65"/>
      <c r="BD71" s="65"/>
      <c r="BE71" s="65"/>
      <c r="BF71" s="98"/>
      <c r="BG71" s="102" t="s">
        <v>171</v>
      </c>
      <c r="BH71" s="103"/>
      <c r="BI71" s="103"/>
      <c r="BJ71" s="103"/>
      <c r="BK71" s="104"/>
      <c r="CA71" t="s">
        <v>29</v>
      </c>
    </row>
    <row r="72" spans="1:79" s="25" customFormat="1" ht="25.5" customHeight="1">
      <c r="A72" s="42">
        <v>2610</v>
      </c>
      <c r="B72" s="43"/>
      <c r="C72" s="43"/>
      <c r="D72" s="67"/>
      <c r="E72" s="35" t="s">
        <v>314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61">
        <v>10828900</v>
      </c>
      <c r="Y72" s="62"/>
      <c r="Z72" s="62"/>
      <c r="AA72" s="62"/>
      <c r="AB72" s="63"/>
      <c r="AC72" s="61">
        <v>0</v>
      </c>
      <c r="AD72" s="62"/>
      <c r="AE72" s="62"/>
      <c r="AF72" s="62"/>
      <c r="AG72" s="63"/>
      <c r="AH72" s="61">
        <v>0</v>
      </c>
      <c r="AI72" s="62"/>
      <c r="AJ72" s="62"/>
      <c r="AK72" s="62"/>
      <c r="AL72" s="63"/>
      <c r="AM72" s="61">
        <f>IF(ISNUMBER(X72),X72,0)+IF(ISNUMBER(AC72),AC72,0)</f>
        <v>10828900</v>
      </c>
      <c r="AN72" s="62"/>
      <c r="AO72" s="62"/>
      <c r="AP72" s="62"/>
      <c r="AQ72" s="63"/>
      <c r="AR72" s="61">
        <v>11615200</v>
      </c>
      <c r="AS72" s="62"/>
      <c r="AT72" s="62"/>
      <c r="AU72" s="62"/>
      <c r="AV72" s="63"/>
      <c r="AW72" s="61">
        <v>0</v>
      </c>
      <c r="AX72" s="62"/>
      <c r="AY72" s="62"/>
      <c r="AZ72" s="62"/>
      <c r="BA72" s="63"/>
      <c r="BB72" s="61">
        <v>0</v>
      </c>
      <c r="BC72" s="62"/>
      <c r="BD72" s="62"/>
      <c r="BE72" s="62"/>
      <c r="BF72" s="63"/>
      <c r="BG72" s="68">
        <f>IF(ISNUMBER(AR72),AR72,0)+IF(ISNUMBER(AW72),AW72,0)</f>
        <v>11615200</v>
      </c>
      <c r="BH72" s="68"/>
      <c r="BI72" s="68"/>
      <c r="BJ72" s="68"/>
      <c r="BK72" s="68"/>
      <c r="CA72" s="25" t="s">
        <v>30</v>
      </c>
    </row>
    <row r="73" spans="1:79" s="25" customFormat="1" ht="25.5" customHeight="1">
      <c r="A73" s="42">
        <v>3210</v>
      </c>
      <c r="B73" s="43"/>
      <c r="C73" s="43"/>
      <c r="D73" s="67"/>
      <c r="E73" s="35" t="s">
        <v>181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61">
        <v>0</v>
      </c>
      <c r="Y73" s="62"/>
      <c r="Z73" s="62"/>
      <c r="AA73" s="62"/>
      <c r="AB73" s="63"/>
      <c r="AC73" s="61">
        <v>0</v>
      </c>
      <c r="AD73" s="62"/>
      <c r="AE73" s="62"/>
      <c r="AF73" s="62"/>
      <c r="AG73" s="63"/>
      <c r="AH73" s="61">
        <v>0</v>
      </c>
      <c r="AI73" s="62"/>
      <c r="AJ73" s="62"/>
      <c r="AK73" s="62"/>
      <c r="AL73" s="63"/>
      <c r="AM73" s="61">
        <f>IF(ISNUMBER(X73),X73,0)+IF(ISNUMBER(AC73),AC73,0)</f>
        <v>0</v>
      </c>
      <c r="AN73" s="62"/>
      <c r="AO73" s="62"/>
      <c r="AP73" s="62"/>
      <c r="AQ73" s="63"/>
      <c r="AR73" s="61">
        <v>0</v>
      </c>
      <c r="AS73" s="62"/>
      <c r="AT73" s="62"/>
      <c r="AU73" s="62"/>
      <c r="AV73" s="63"/>
      <c r="AW73" s="61">
        <v>0</v>
      </c>
      <c r="AX73" s="62"/>
      <c r="AY73" s="62"/>
      <c r="AZ73" s="62"/>
      <c r="BA73" s="63"/>
      <c r="BB73" s="61">
        <v>0</v>
      </c>
      <c r="BC73" s="62"/>
      <c r="BD73" s="62"/>
      <c r="BE73" s="62"/>
      <c r="BF73" s="63"/>
      <c r="BG73" s="68">
        <f>IF(ISNUMBER(AR73),AR73,0)+IF(ISNUMBER(AW73),AW73,0)</f>
        <v>0</v>
      </c>
      <c r="BH73" s="68"/>
      <c r="BI73" s="68"/>
      <c r="BJ73" s="68"/>
      <c r="BK73" s="68"/>
    </row>
    <row r="74" spans="1:79" s="6" customFormat="1" ht="12.75" customHeight="1">
      <c r="A74" s="44"/>
      <c r="B74" s="45"/>
      <c r="C74" s="45"/>
      <c r="D74" s="66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56">
        <v>10828900</v>
      </c>
      <c r="Y74" s="57"/>
      <c r="Z74" s="57"/>
      <c r="AA74" s="57"/>
      <c r="AB74" s="58"/>
      <c r="AC74" s="56">
        <v>0</v>
      </c>
      <c r="AD74" s="57"/>
      <c r="AE74" s="57"/>
      <c r="AF74" s="57"/>
      <c r="AG74" s="58"/>
      <c r="AH74" s="56">
        <v>0</v>
      </c>
      <c r="AI74" s="57"/>
      <c r="AJ74" s="57"/>
      <c r="AK74" s="57"/>
      <c r="AL74" s="58"/>
      <c r="AM74" s="56">
        <f>IF(ISNUMBER(X74),X74,0)+IF(ISNUMBER(AC74),AC74,0)</f>
        <v>10828900</v>
      </c>
      <c r="AN74" s="57"/>
      <c r="AO74" s="57"/>
      <c r="AP74" s="57"/>
      <c r="AQ74" s="58"/>
      <c r="AR74" s="56">
        <v>11615200</v>
      </c>
      <c r="AS74" s="57"/>
      <c r="AT74" s="57"/>
      <c r="AU74" s="57"/>
      <c r="AV74" s="58"/>
      <c r="AW74" s="56">
        <v>0</v>
      </c>
      <c r="AX74" s="57"/>
      <c r="AY74" s="57"/>
      <c r="AZ74" s="57"/>
      <c r="BA74" s="58"/>
      <c r="BB74" s="56">
        <v>0</v>
      </c>
      <c r="BC74" s="57"/>
      <c r="BD74" s="57"/>
      <c r="BE74" s="57"/>
      <c r="BF74" s="58"/>
      <c r="BG74" s="59">
        <f>IF(ISNUMBER(AR74),AR74,0)+IF(ISNUMBER(AW74),AW74,0)</f>
        <v>11615200</v>
      </c>
      <c r="BH74" s="59"/>
      <c r="BI74" s="59"/>
      <c r="BJ74" s="59"/>
      <c r="BK74" s="59"/>
    </row>
    <row r="76" spans="1:79" ht="14.25" customHeight="1">
      <c r="A76" s="55" t="s">
        <v>274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9" ht="15" customHeight="1">
      <c r="A77" s="87" t="s">
        <v>245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</row>
    <row r="78" spans="1:79" ht="23.1" customHeight="1">
      <c r="A78" s="111" t="s">
        <v>119</v>
      </c>
      <c r="B78" s="112"/>
      <c r="C78" s="112"/>
      <c r="D78" s="112"/>
      <c r="E78" s="113"/>
      <c r="F78" s="89" t="s">
        <v>19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46" t="s">
        <v>267</v>
      </c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7" t="s">
        <v>272</v>
      </c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9"/>
    </row>
    <row r="79" spans="1:79" ht="53.25" customHeight="1">
      <c r="A79" s="114"/>
      <c r="B79" s="115"/>
      <c r="C79" s="115"/>
      <c r="D79" s="115"/>
      <c r="E79" s="116"/>
      <c r="F79" s="92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47" t="s">
        <v>4</v>
      </c>
      <c r="Y79" s="48"/>
      <c r="Z79" s="48"/>
      <c r="AA79" s="48"/>
      <c r="AB79" s="49"/>
      <c r="AC79" s="47" t="s">
        <v>3</v>
      </c>
      <c r="AD79" s="48"/>
      <c r="AE79" s="48"/>
      <c r="AF79" s="48"/>
      <c r="AG79" s="49"/>
      <c r="AH79" s="105" t="s">
        <v>116</v>
      </c>
      <c r="AI79" s="106"/>
      <c r="AJ79" s="106"/>
      <c r="AK79" s="106"/>
      <c r="AL79" s="107"/>
      <c r="AM79" s="47" t="s">
        <v>5</v>
      </c>
      <c r="AN79" s="48"/>
      <c r="AO79" s="48"/>
      <c r="AP79" s="48"/>
      <c r="AQ79" s="49"/>
      <c r="AR79" s="47" t="s">
        <v>4</v>
      </c>
      <c r="AS79" s="48"/>
      <c r="AT79" s="48"/>
      <c r="AU79" s="48"/>
      <c r="AV79" s="49"/>
      <c r="AW79" s="47" t="s">
        <v>3</v>
      </c>
      <c r="AX79" s="48"/>
      <c r="AY79" s="48"/>
      <c r="AZ79" s="48"/>
      <c r="BA79" s="49"/>
      <c r="BB79" s="80" t="s">
        <v>116</v>
      </c>
      <c r="BC79" s="80"/>
      <c r="BD79" s="80"/>
      <c r="BE79" s="80"/>
      <c r="BF79" s="80"/>
      <c r="BG79" s="47" t="s">
        <v>96</v>
      </c>
      <c r="BH79" s="48"/>
      <c r="BI79" s="48"/>
      <c r="BJ79" s="48"/>
      <c r="BK79" s="49"/>
    </row>
    <row r="80" spans="1:79" ht="15" customHeight="1">
      <c r="A80" s="47">
        <v>1</v>
      </c>
      <c r="B80" s="48"/>
      <c r="C80" s="48"/>
      <c r="D80" s="48"/>
      <c r="E80" s="49"/>
      <c r="F80" s="47">
        <v>2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7">
        <v>3</v>
      </c>
      <c r="Y80" s="48"/>
      <c r="Z80" s="48"/>
      <c r="AA80" s="48"/>
      <c r="AB80" s="49"/>
      <c r="AC80" s="47">
        <v>4</v>
      </c>
      <c r="AD80" s="48"/>
      <c r="AE80" s="48"/>
      <c r="AF80" s="48"/>
      <c r="AG80" s="49"/>
      <c r="AH80" s="47">
        <v>5</v>
      </c>
      <c r="AI80" s="48"/>
      <c r="AJ80" s="48"/>
      <c r="AK80" s="48"/>
      <c r="AL80" s="49"/>
      <c r="AM80" s="47">
        <v>6</v>
      </c>
      <c r="AN80" s="48"/>
      <c r="AO80" s="48"/>
      <c r="AP80" s="48"/>
      <c r="AQ80" s="49"/>
      <c r="AR80" s="47">
        <v>7</v>
      </c>
      <c r="AS80" s="48"/>
      <c r="AT80" s="48"/>
      <c r="AU80" s="48"/>
      <c r="AV80" s="49"/>
      <c r="AW80" s="47">
        <v>8</v>
      </c>
      <c r="AX80" s="48"/>
      <c r="AY80" s="48"/>
      <c r="AZ80" s="48"/>
      <c r="BA80" s="49"/>
      <c r="BB80" s="47">
        <v>9</v>
      </c>
      <c r="BC80" s="48"/>
      <c r="BD80" s="48"/>
      <c r="BE80" s="48"/>
      <c r="BF80" s="49"/>
      <c r="BG80" s="47">
        <v>10</v>
      </c>
      <c r="BH80" s="48"/>
      <c r="BI80" s="48"/>
      <c r="BJ80" s="48"/>
      <c r="BK80" s="49"/>
    </row>
    <row r="81" spans="1:79" s="1" customFormat="1" ht="15" hidden="1" customHeight="1">
      <c r="A81" s="64" t="s">
        <v>64</v>
      </c>
      <c r="B81" s="65"/>
      <c r="C81" s="65"/>
      <c r="D81" s="65"/>
      <c r="E81" s="98"/>
      <c r="F81" s="64" t="s">
        <v>57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98"/>
      <c r="X81" s="64" t="s">
        <v>60</v>
      </c>
      <c r="Y81" s="65"/>
      <c r="Z81" s="65"/>
      <c r="AA81" s="65"/>
      <c r="AB81" s="98"/>
      <c r="AC81" s="64" t="s">
        <v>61</v>
      </c>
      <c r="AD81" s="65"/>
      <c r="AE81" s="65"/>
      <c r="AF81" s="65"/>
      <c r="AG81" s="98"/>
      <c r="AH81" s="64" t="s">
        <v>94</v>
      </c>
      <c r="AI81" s="65"/>
      <c r="AJ81" s="65"/>
      <c r="AK81" s="65"/>
      <c r="AL81" s="98"/>
      <c r="AM81" s="102" t="s">
        <v>171</v>
      </c>
      <c r="AN81" s="103"/>
      <c r="AO81" s="103"/>
      <c r="AP81" s="103"/>
      <c r="AQ81" s="104"/>
      <c r="AR81" s="64" t="s">
        <v>62</v>
      </c>
      <c r="AS81" s="65"/>
      <c r="AT81" s="65"/>
      <c r="AU81" s="65"/>
      <c r="AV81" s="98"/>
      <c r="AW81" s="64" t="s">
        <v>63</v>
      </c>
      <c r="AX81" s="65"/>
      <c r="AY81" s="65"/>
      <c r="AZ81" s="65"/>
      <c r="BA81" s="98"/>
      <c r="BB81" s="64" t="s">
        <v>95</v>
      </c>
      <c r="BC81" s="65"/>
      <c r="BD81" s="65"/>
      <c r="BE81" s="65"/>
      <c r="BF81" s="98"/>
      <c r="BG81" s="102" t="s">
        <v>171</v>
      </c>
      <c r="BH81" s="103"/>
      <c r="BI81" s="103"/>
      <c r="BJ81" s="103"/>
      <c r="BK81" s="104"/>
      <c r="CA81" t="s">
        <v>31</v>
      </c>
    </row>
    <row r="82" spans="1:79" s="6" customFormat="1" ht="12.75" customHeight="1">
      <c r="A82" s="44"/>
      <c r="B82" s="45"/>
      <c r="C82" s="45"/>
      <c r="D82" s="45"/>
      <c r="E82" s="66"/>
      <c r="F82" s="44" t="s">
        <v>147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66"/>
      <c r="X82" s="108"/>
      <c r="Y82" s="109"/>
      <c r="Z82" s="109"/>
      <c r="AA82" s="109"/>
      <c r="AB82" s="110"/>
      <c r="AC82" s="108"/>
      <c r="AD82" s="109"/>
      <c r="AE82" s="109"/>
      <c r="AF82" s="109"/>
      <c r="AG82" s="110"/>
      <c r="AH82" s="59"/>
      <c r="AI82" s="59"/>
      <c r="AJ82" s="59"/>
      <c r="AK82" s="59"/>
      <c r="AL82" s="59"/>
      <c r="AM82" s="59">
        <f>IF(ISNUMBER(X82),X82,0)+IF(ISNUMBER(AC82),AC82,0)</f>
        <v>0</v>
      </c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>
        <f>IF(ISNUMBER(AR82),AR82,0)+IF(ISNUMBER(AW82),AW82,0)</f>
        <v>0</v>
      </c>
      <c r="BH82" s="59"/>
      <c r="BI82" s="59"/>
      <c r="BJ82" s="59"/>
      <c r="BK82" s="59"/>
      <c r="CA82" s="6" t="s">
        <v>32</v>
      </c>
    </row>
    <row r="85" spans="1:79" ht="14.25" customHeight="1">
      <c r="A85" s="55" t="s">
        <v>120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</row>
    <row r="86" spans="1:79" ht="14.25" customHeight="1">
      <c r="A86" s="55" t="s">
        <v>260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79" ht="15" customHeight="1">
      <c r="A87" s="87" t="s">
        <v>245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</row>
    <row r="88" spans="1:79" ht="23.1" customHeight="1">
      <c r="A88" s="89" t="s">
        <v>6</v>
      </c>
      <c r="B88" s="90"/>
      <c r="C88" s="90"/>
      <c r="D88" s="89" t="s">
        <v>121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47" t="s">
        <v>246</v>
      </c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9"/>
      <c r="AN88" s="47" t="s">
        <v>249</v>
      </c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9"/>
      <c r="BG88" s="46" t="s">
        <v>257</v>
      </c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9" ht="52.5" customHeight="1">
      <c r="A89" s="92"/>
      <c r="B89" s="93"/>
      <c r="C89" s="93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47" t="s">
        <v>4</v>
      </c>
      <c r="V89" s="48"/>
      <c r="W89" s="48"/>
      <c r="X89" s="48"/>
      <c r="Y89" s="49"/>
      <c r="Z89" s="47" t="s">
        <v>3</v>
      </c>
      <c r="AA89" s="48"/>
      <c r="AB89" s="48"/>
      <c r="AC89" s="48"/>
      <c r="AD89" s="49"/>
      <c r="AE89" s="105" t="s">
        <v>116</v>
      </c>
      <c r="AF89" s="106"/>
      <c r="AG89" s="106"/>
      <c r="AH89" s="107"/>
      <c r="AI89" s="47" t="s">
        <v>5</v>
      </c>
      <c r="AJ89" s="48"/>
      <c r="AK89" s="48"/>
      <c r="AL89" s="48"/>
      <c r="AM89" s="49"/>
      <c r="AN89" s="47" t="s">
        <v>4</v>
      </c>
      <c r="AO89" s="48"/>
      <c r="AP89" s="48"/>
      <c r="AQ89" s="48"/>
      <c r="AR89" s="49"/>
      <c r="AS89" s="47" t="s">
        <v>3</v>
      </c>
      <c r="AT89" s="48"/>
      <c r="AU89" s="48"/>
      <c r="AV89" s="48"/>
      <c r="AW89" s="49"/>
      <c r="AX89" s="105" t="s">
        <v>116</v>
      </c>
      <c r="AY89" s="106"/>
      <c r="AZ89" s="106"/>
      <c r="BA89" s="107"/>
      <c r="BB89" s="47" t="s">
        <v>96</v>
      </c>
      <c r="BC89" s="48"/>
      <c r="BD89" s="48"/>
      <c r="BE89" s="48"/>
      <c r="BF89" s="49"/>
      <c r="BG89" s="47" t="s">
        <v>4</v>
      </c>
      <c r="BH89" s="48"/>
      <c r="BI89" s="48"/>
      <c r="BJ89" s="48"/>
      <c r="BK89" s="49"/>
      <c r="BL89" s="46" t="s">
        <v>3</v>
      </c>
      <c r="BM89" s="46"/>
      <c r="BN89" s="46"/>
      <c r="BO89" s="46"/>
      <c r="BP89" s="46"/>
      <c r="BQ89" s="80" t="s">
        <v>116</v>
      </c>
      <c r="BR89" s="80"/>
      <c r="BS89" s="80"/>
      <c r="BT89" s="80"/>
      <c r="BU89" s="47" t="s">
        <v>97</v>
      </c>
      <c r="BV89" s="48"/>
      <c r="BW89" s="48"/>
      <c r="BX89" s="48"/>
      <c r="BY89" s="49"/>
    </row>
    <row r="90" spans="1:79" ht="15" customHeight="1">
      <c r="A90" s="47">
        <v>1</v>
      </c>
      <c r="B90" s="48"/>
      <c r="C90" s="48"/>
      <c r="D90" s="47">
        <v>2</v>
      </c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9"/>
      <c r="U90" s="47">
        <v>3</v>
      </c>
      <c r="V90" s="48"/>
      <c r="W90" s="48"/>
      <c r="X90" s="48"/>
      <c r="Y90" s="49"/>
      <c r="Z90" s="47">
        <v>4</v>
      </c>
      <c r="AA90" s="48"/>
      <c r="AB90" s="48"/>
      <c r="AC90" s="48"/>
      <c r="AD90" s="49"/>
      <c r="AE90" s="47">
        <v>5</v>
      </c>
      <c r="AF90" s="48"/>
      <c r="AG90" s="48"/>
      <c r="AH90" s="49"/>
      <c r="AI90" s="47">
        <v>6</v>
      </c>
      <c r="AJ90" s="48"/>
      <c r="AK90" s="48"/>
      <c r="AL90" s="48"/>
      <c r="AM90" s="49"/>
      <c r="AN90" s="47">
        <v>7</v>
      </c>
      <c r="AO90" s="48"/>
      <c r="AP90" s="48"/>
      <c r="AQ90" s="48"/>
      <c r="AR90" s="49"/>
      <c r="AS90" s="47">
        <v>8</v>
      </c>
      <c r="AT90" s="48"/>
      <c r="AU90" s="48"/>
      <c r="AV90" s="48"/>
      <c r="AW90" s="49"/>
      <c r="AX90" s="46">
        <v>9</v>
      </c>
      <c r="AY90" s="46"/>
      <c r="AZ90" s="46"/>
      <c r="BA90" s="46"/>
      <c r="BB90" s="47">
        <v>10</v>
      </c>
      <c r="BC90" s="48"/>
      <c r="BD90" s="48"/>
      <c r="BE90" s="48"/>
      <c r="BF90" s="49"/>
      <c r="BG90" s="47">
        <v>11</v>
      </c>
      <c r="BH90" s="48"/>
      <c r="BI90" s="48"/>
      <c r="BJ90" s="48"/>
      <c r="BK90" s="49"/>
      <c r="BL90" s="46">
        <v>12</v>
      </c>
      <c r="BM90" s="46"/>
      <c r="BN90" s="46"/>
      <c r="BO90" s="46"/>
      <c r="BP90" s="46"/>
      <c r="BQ90" s="47">
        <v>13</v>
      </c>
      <c r="BR90" s="48"/>
      <c r="BS90" s="48"/>
      <c r="BT90" s="49"/>
      <c r="BU90" s="47">
        <v>14</v>
      </c>
      <c r="BV90" s="48"/>
      <c r="BW90" s="48"/>
      <c r="BX90" s="48"/>
      <c r="BY90" s="49"/>
    </row>
    <row r="91" spans="1:79" s="1" customFormat="1" ht="14.25" hidden="1" customHeight="1">
      <c r="A91" s="64" t="s">
        <v>69</v>
      </c>
      <c r="B91" s="65"/>
      <c r="C91" s="65"/>
      <c r="D91" s="64" t="s">
        <v>57</v>
      </c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98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60" t="s">
        <v>170</v>
      </c>
      <c r="AJ91" s="60"/>
      <c r="AK91" s="60"/>
      <c r="AL91" s="60"/>
      <c r="AM91" s="60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60" t="s">
        <v>170</v>
      </c>
      <c r="BC91" s="60"/>
      <c r="BD91" s="60"/>
      <c r="BE91" s="60"/>
      <c r="BF91" s="60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60" t="s">
        <v>170</v>
      </c>
      <c r="BV91" s="60"/>
      <c r="BW91" s="60"/>
      <c r="BX91" s="60"/>
      <c r="BY91" s="60"/>
      <c r="CA91" t="s">
        <v>33</v>
      </c>
    </row>
    <row r="92" spans="1:79" s="25" customFormat="1" ht="25.5" customHeight="1">
      <c r="A92" s="42">
        <v>1</v>
      </c>
      <c r="B92" s="43"/>
      <c r="C92" s="43"/>
      <c r="D92" s="35" t="s">
        <v>448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61">
        <v>588301</v>
      </c>
      <c r="V92" s="62"/>
      <c r="W92" s="62"/>
      <c r="X92" s="62"/>
      <c r="Y92" s="63"/>
      <c r="Z92" s="61">
        <v>0</v>
      </c>
      <c r="AA92" s="62"/>
      <c r="AB92" s="62"/>
      <c r="AC92" s="62"/>
      <c r="AD92" s="63"/>
      <c r="AE92" s="61">
        <v>0</v>
      </c>
      <c r="AF92" s="62"/>
      <c r="AG92" s="62"/>
      <c r="AH92" s="63"/>
      <c r="AI92" s="61">
        <f t="shared" ref="AI92:AI97" si="0">IF(ISNUMBER(U92),U92,0)+IF(ISNUMBER(Z92),Z92,0)</f>
        <v>588301</v>
      </c>
      <c r="AJ92" s="62"/>
      <c r="AK92" s="62"/>
      <c r="AL92" s="62"/>
      <c r="AM92" s="63"/>
      <c r="AN92" s="61">
        <v>1250000</v>
      </c>
      <c r="AO92" s="62"/>
      <c r="AP92" s="62"/>
      <c r="AQ92" s="62"/>
      <c r="AR92" s="63"/>
      <c r="AS92" s="61">
        <v>0</v>
      </c>
      <c r="AT92" s="62"/>
      <c r="AU92" s="62"/>
      <c r="AV92" s="62"/>
      <c r="AW92" s="63"/>
      <c r="AX92" s="61">
        <v>0</v>
      </c>
      <c r="AY92" s="62"/>
      <c r="AZ92" s="62"/>
      <c r="BA92" s="63"/>
      <c r="BB92" s="61">
        <f t="shared" ref="BB92:BB97" si="1">IF(ISNUMBER(AN92),AN92,0)+IF(ISNUMBER(AS92),AS92,0)</f>
        <v>1250000</v>
      </c>
      <c r="BC92" s="62"/>
      <c r="BD92" s="62"/>
      <c r="BE92" s="62"/>
      <c r="BF92" s="63"/>
      <c r="BG92" s="61">
        <v>1000000</v>
      </c>
      <c r="BH92" s="62"/>
      <c r="BI92" s="62"/>
      <c r="BJ92" s="62"/>
      <c r="BK92" s="63"/>
      <c r="BL92" s="61">
        <v>0</v>
      </c>
      <c r="BM92" s="62"/>
      <c r="BN92" s="62"/>
      <c r="BO92" s="62"/>
      <c r="BP92" s="63"/>
      <c r="BQ92" s="61">
        <v>0</v>
      </c>
      <c r="BR92" s="62"/>
      <c r="BS92" s="62"/>
      <c r="BT92" s="63"/>
      <c r="BU92" s="61">
        <f t="shared" ref="BU92:BU97" si="2">IF(ISNUMBER(BG92),BG92,0)+IF(ISNUMBER(BL92),BL92,0)</f>
        <v>1000000</v>
      </c>
      <c r="BV92" s="62"/>
      <c r="BW92" s="62"/>
      <c r="BX92" s="62"/>
      <c r="BY92" s="63"/>
      <c r="CA92" s="25" t="s">
        <v>34</v>
      </c>
    </row>
    <row r="93" spans="1:79" s="25" customFormat="1" ht="12.75" customHeight="1">
      <c r="A93" s="42">
        <v>2</v>
      </c>
      <c r="B93" s="43"/>
      <c r="C93" s="43"/>
      <c r="D93" s="35" t="s">
        <v>449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61">
        <v>2920733</v>
      </c>
      <c r="V93" s="62"/>
      <c r="W93" s="62"/>
      <c r="X93" s="62"/>
      <c r="Y93" s="63"/>
      <c r="Z93" s="61">
        <v>0</v>
      </c>
      <c r="AA93" s="62"/>
      <c r="AB93" s="62"/>
      <c r="AC93" s="62"/>
      <c r="AD93" s="63"/>
      <c r="AE93" s="61">
        <v>0</v>
      </c>
      <c r="AF93" s="62"/>
      <c r="AG93" s="62"/>
      <c r="AH93" s="63"/>
      <c r="AI93" s="61">
        <f t="shared" si="0"/>
        <v>2920733</v>
      </c>
      <c r="AJ93" s="62"/>
      <c r="AK93" s="62"/>
      <c r="AL93" s="62"/>
      <c r="AM93" s="63"/>
      <c r="AN93" s="61">
        <v>8190200</v>
      </c>
      <c r="AO93" s="62"/>
      <c r="AP93" s="62"/>
      <c r="AQ93" s="62"/>
      <c r="AR93" s="63"/>
      <c r="AS93" s="61">
        <v>0</v>
      </c>
      <c r="AT93" s="62"/>
      <c r="AU93" s="62"/>
      <c r="AV93" s="62"/>
      <c r="AW93" s="63"/>
      <c r="AX93" s="61">
        <v>0</v>
      </c>
      <c r="AY93" s="62"/>
      <c r="AZ93" s="62"/>
      <c r="BA93" s="63"/>
      <c r="BB93" s="61">
        <f t="shared" si="1"/>
        <v>8190200</v>
      </c>
      <c r="BC93" s="62"/>
      <c r="BD93" s="62"/>
      <c r="BE93" s="62"/>
      <c r="BF93" s="63"/>
      <c r="BG93" s="61">
        <v>8190200</v>
      </c>
      <c r="BH93" s="62"/>
      <c r="BI93" s="62"/>
      <c r="BJ93" s="62"/>
      <c r="BK93" s="63"/>
      <c r="BL93" s="61">
        <v>0</v>
      </c>
      <c r="BM93" s="62"/>
      <c r="BN93" s="62"/>
      <c r="BO93" s="62"/>
      <c r="BP93" s="63"/>
      <c r="BQ93" s="61">
        <v>0</v>
      </c>
      <c r="BR93" s="62"/>
      <c r="BS93" s="62"/>
      <c r="BT93" s="63"/>
      <c r="BU93" s="61">
        <f t="shared" si="2"/>
        <v>8190200</v>
      </c>
      <c r="BV93" s="62"/>
      <c r="BW93" s="62"/>
      <c r="BX93" s="62"/>
      <c r="BY93" s="63"/>
    </row>
    <row r="94" spans="1:79" s="25" customFormat="1" ht="25.5" customHeight="1">
      <c r="A94" s="42">
        <v>3</v>
      </c>
      <c r="B94" s="43"/>
      <c r="C94" s="43"/>
      <c r="D94" s="35" t="s">
        <v>450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61">
        <v>2110814</v>
      </c>
      <c r="V94" s="62"/>
      <c r="W94" s="62"/>
      <c r="X94" s="62"/>
      <c r="Y94" s="63"/>
      <c r="Z94" s="61">
        <v>0</v>
      </c>
      <c r="AA94" s="62"/>
      <c r="AB94" s="62"/>
      <c r="AC94" s="62"/>
      <c r="AD94" s="63"/>
      <c r="AE94" s="61">
        <v>0</v>
      </c>
      <c r="AF94" s="62"/>
      <c r="AG94" s="62"/>
      <c r="AH94" s="63"/>
      <c r="AI94" s="61">
        <f t="shared" si="0"/>
        <v>2110814</v>
      </c>
      <c r="AJ94" s="62"/>
      <c r="AK94" s="62"/>
      <c r="AL94" s="62"/>
      <c r="AM94" s="63"/>
      <c r="AN94" s="61">
        <v>0</v>
      </c>
      <c r="AO94" s="62"/>
      <c r="AP94" s="62"/>
      <c r="AQ94" s="62"/>
      <c r="AR94" s="63"/>
      <c r="AS94" s="61">
        <v>0</v>
      </c>
      <c r="AT94" s="62"/>
      <c r="AU94" s="62"/>
      <c r="AV94" s="62"/>
      <c r="AW94" s="63"/>
      <c r="AX94" s="61">
        <v>0</v>
      </c>
      <c r="AY94" s="62"/>
      <c r="AZ94" s="62"/>
      <c r="BA94" s="63"/>
      <c r="BB94" s="61">
        <f t="shared" si="1"/>
        <v>0</v>
      </c>
      <c r="BC94" s="62"/>
      <c r="BD94" s="62"/>
      <c r="BE94" s="62"/>
      <c r="BF94" s="63"/>
      <c r="BG94" s="61">
        <v>0</v>
      </c>
      <c r="BH94" s="62"/>
      <c r="BI94" s="62"/>
      <c r="BJ94" s="62"/>
      <c r="BK94" s="63"/>
      <c r="BL94" s="61">
        <v>0</v>
      </c>
      <c r="BM94" s="62"/>
      <c r="BN94" s="62"/>
      <c r="BO94" s="62"/>
      <c r="BP94" s="63"/>
      <c r="BQ94" s="61">
        <v>0</v>
      </c>
      <c r="BR94" s="62"/>
      <c r="BS94" s="62"/>
      <c r="BT94" s="63"/>
      <c r="BU94" s="61">
        <f t="shared" si="2"/>
        <v>0</v>
      </c>
      <c r="BV94" s="62"/>
      <c r="BW94" s="62"/>
      <c r="BX94" s="62"/>
      <c r="BY94" s="63"/>
    </row>
    <row r="95" spans="1:79" s="25" customFormat="1" ht="25.5" customHeight="1">
      <c r="A95" s="42">
        <v>4</v>
      </c>
      <c r="B95" s="43"/>
      <c r="C95" s="43"/>
      <c r="D95" s="35" t="s">
        <v>451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61">
        <v>0</v>
      </c>
      <c r="V95" s="62"/>
      <c r="W95" s="62"/>
      <c r="X95" s="62"/>
      <c r="Y95" s="63"/>
      <c r="Z95" s="61">
        <v>1995662</v>
      </c>
      <c r="AA95" s="62"/>
      <c r="AB95" s="62"/>
      <c r="AC95" s="62"/>
      <c r="AD95" s="63"/>
      <c r="AE95" s="61">
        <v>1995662</v>
      </c>
      <c r="AF95" s="62"/>
      <c r="AG95" s="62"/>
      <c r="AH95" s="63"/>
      <c r="AI95" s="61">
        <f t="shared" si="0"/>
        <v>1995662</v>
      </c>
      <c r="AJ95" s="62"/>
      <c r="AK95" s="62"/>
      <c r="AL95" s="62"/>
      <c r="AM95" s="63"/>
      <c r="AN95" s="61">
        <v>0</v>
      </c>
      <c r="AO95" s="62"/>
      <c r="AP95" s="62"/>
      <c r="AQ95" s="62"/>
      <c r="AR95" s="63"/>
      <c r="AS95" s="61">
        <v>0</v>
      </c>
      <c r="AT95" s="62"/>
      <c r="AU95" s="62"/>
      <c r="AV95" s="62"/>
      <c r="AW95" s="63"/>
      <c r="AX95" s="61">
        <v>0</v>
      </c>
      <c r="AY95" s="62"/>
      <c r="AZ95" s="62"/>
      <c r="BA95" s="63"/>
      <c r="BB95" s="61">
        <f t="shared" si="1"/>
        <v>0</v>
      </c>
      <c r="BC95" s="62"/>
      <c r="BD95" s="62"/>
      <c r="BE95" s="62"/>
      <c r="BF95" s="63"/>
      <c r="BG95" s="61">
        <v>0</v>
      </c>
      <c r="BH95" s="62"/>
      <c r="BI95" s="62"/>
      <c r="BJ95" s="62"/>
      <c r="BK95" s="63"/>
      <c r="BL95" s="61">
        <v>0</v>
      </c>
      <c r="BM95" s="62"/>
      <c r="BN95" s="62"/>
      <c r="BO95" s="62"/>
      <c r="BP95" s="63"/>
      <c r="BQ95" s="61">
        <v>0</v>
      </c>
      <c r="BR95" s="62"/>
      <c r="BS95" s="62"/>
      <c r="BT95" s="63"/>
      <c r="BU95" s="61">
        <f t="shared" si="2"/>
        <v>0</v>
      </c>
      <c r="BV95" s="62"/>
      <c r="BW95" s="62"/>
      <c r="BX95" s="62"/>
      <c r="BY95" s="63"/>
    </row>
    <row r="96" spans="1:79" s="25" customFormat="1" ht="12.75" customHeight="1">
      <c r="A96" s="42">
        <v>5</v>
      </c>
      <c r="B96" s="43"/>
      <c r="C96" s="43"/>
      <c r="D96" s="35" t="s">
        <v>452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7"/>
      <c r="U96" s="61">
        <v>0</v>
      </c>
      <c r="V96" s="62"/>
      <c r="W96" s="62"/>
      <c r="X96" s="62"/>
      <c r="Y96" s="63"/>
      <c r="Z96" s="61">
        <v>1000000</v>
      </c>
      <c r="AA96" s="62"/>
      <c r="AB96" s="62"/>
      <c r="AC96" s="62"/>
      <c r="AD96" s="63"/>
      <c r="AE96" s="61">
        <v>1000000</v>
      </c>
      <c r="AF96" s="62"/>
      <c r="AG96" s="62"/>
      <c r="AH96" s="63"/>
      <c r="AI96" s="61">
        <f t="shared" si="0"/>
        <v>1000000</v>
      </c>
      <c r="AJ96" s="62"/>
      <c r="AK96" s="62"/>
      <c r="AL96" s="62"/>
      <c r="AM96" s="63"/>
      <c r="AN96" s="61">
        <v>0</v>
      </c>
      <c r="AO96" s="62"/>
      <c r="AP96" s="62"/>
      <c r="AQ96" s="62"/>
      <c r="AR96" s="63"/>
      <c r="AS96" s="61">
        <v>0</v>
      </c>
      <c r="AT96" s="62"/>
      <c r="AU96" s="62"/>
      <c r="AV96" s="62"/>
      <c r="AW96" s="63"/>
      <c r="AX96" s="61">
        <v>0</v>
      </c>
      <c r="AY96" s="62"/>
      <c r="AZ96" s="62"/>
      <c r="BA96" s="63"/>
      <c r="BB96" s="61">
        <f t="shared" si="1"/>
        <v>0</v>
      </c>
      <c r="BC96" s="62"/>
      <c r="BD96" s="62"/>
      <c r="BE96" s="62"/>
      <c r="BF96" s="63"/>
      <c r="BG96" s="61">
        <v>0</v>
      </c>
      <c r="BH96" s="62"/>
      <c r="BI96" s="62"/>
      <c r="BJ96" s="62"/>
      <c r="BK96" s="63"/>
      <c r="BL96" s="61">
        <v>0</v>
      </c>
      <c r="BM96" s="62"/>
      <c r="BN96" s="62"/>
      <c r="BO96" s="62"/>
      <c r="BP96" s="63"/>
      <c r="BQ96" s="61">
        <v>0</v>
      </c>
      <c r="BR96" s="62"/>
      <c r="BS96" s="62"/>
      <c r="BT96" s="63"/>
      <c r="BU96" s="61">
        <f t="shared" si="2"/>
        <v>0</v>
      </c>
      <c r="BV96" s="62"/>
      <c r="BW96" s="62"/>
      <c r="BX96" s="62"/>
      <c r="BY96" s="63"/>
    </row>
    <row r="97" spans="1:79" s="6" customFormat="1" ht="12.75" customHeight="1">
      <c r="A97" s="44"/>
      <c r="B97" s="45"/>
      <c r="C97" s="45"/>
      <c r="D97" s="27" t="s">
        <v>147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9"/>
      <c r="U97" s="56">
        <v>5619848</v>
      </c>
      <c r="V97" s="57"/>
      <c r="W97" s="57"/>
      <c r="X97" s="57"/>
      <c r="Y97" s="58"/>
      <c r="Z97" s="56">
        <v>2995662</v>
      </c>
      <c r="AA97" s="57"/>
      <c r="AB97" s="57"/>
      <c r="AC97" s="57"/>
      <c r="AD97" s="58"/>
      <c r="AE97" s="56">
        <v>2995662</v>
      </c>
      <c r="AF97" s="57"/>
      <c r="AG97" s="57"/>
      <c r="AH97" s="58"/>
      <c r="AI97" s="56">
        <f t="shared" si="0"/>
        <v>8615510</v>
      </c>
      <c r="AJ97" s="57"/>
      <c r="AK97" s="57"/>
      <c r="AL97" s="57"/>
      <c r="AM97" s="58"/>
      <c r="AN97" s="56">
        <v>9440200</v>
      </c>
      <c r="AO97" s="57"/>
      <c r="AP97" s="57"/>
      <c r="AQ97" s="57"/>
      <c r="AR97" s="58"/>
      <c r="AS97" s="56">
        <v>0</v>
      </c>
      <c r="AT97" s="57"/>
      <c r="AU97" s="57"/>
      <c r="AV97" s="57"/>
      <c r="AW97" s="58"/>
      <c r="AX97" s="56">
        <v>0</v>
      </c>
      <c r="AY97" s="57"/>
      <c r="AZ97" s="57"/>
      <c r="BA97" s="58"/>
      <c r="BB97" s="56">
        <f t="shared" si="1"/>
        <v>9440200</v>
      </c>
      <c r="BC97" s="57"/>
      <c r="BD97" s="57"/>
      <c r="BE97" s="57"/>
      <c r="BF97" s="58"/>
      <c r="BG97" s="56">
        <v>9190200</v>
      </c>
      <c r="BH97" s="57"/>
      <c r="BI97" s="57"/>
      <c r="BJ97" s="57"/>
      <c r="BK97" s="58"/>
      <c r="BL97" s="56">
        <v>0</v>
      </c>
      <c r="BM97" s="57"/>
      <c r="BN97" s="57"/>
      <c r="BO97" s="57"/>
      <c r="BP97" s="58"/>
      <c r="BQ97" s="56">
        <v>0</v>
      </c>
      <c r="BR97" s="57"/>
      <c r="BS97" s="57"/>
      <c r="BT97" s="58"/>
      <c r="BU97" s="56">
        <f t="shared" si="2"/>
        <v>9190200</v>
      </c>
      <c r="BV97" s="57"/>
      <c r="BW97" s="57"/>
      <c r="BX97" s="57"/>
      <c r="BY97" s="58"/>
    </row>
    <row r="99" spans="1:79" ht="14.25" customHeight="1">
      <c r="A99" s="55" t="s">
        <v>275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</row>
    <row r="100" spans="1:79" ht="15" customHeight="1">
      <c r="A100" s="88" t="s">
        <v>245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</row>
    <row r="101" spans="1:79" ht="23.1" customHeight="1">
      <c r="A101" s="89" t="s">
        <v>6</v>
      </c>
      <c r="B101" s="90"/>
      <c r="C101" s="90"/>
      <c r="D101" s="89" t="s">
        <v>121</v>
      </c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1"/>
      <c r="U101" s="46" t="s">
        <v>267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 t="s">
        <v>272</v>
      </c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</row>
    <row r="102" spans="1:79" ht="54" customHeight="1">
      <c r="A102" s="92"/>
      <c r="B102" s="93"/>
      <c r="C102" s="93"/>
      <c r="D102" s="9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47" t="s">
        <v>4</v>
      </c>
      <c r="V102" s="48"/>
      <c r="W102" s="48"/>
      <c r="X102" s="48"/>
      <c r="Y102" s="49"/>
      <c r="Z102" s="47" t="s">
        <v>3</v>
      </c>
      <c r="AA102" s="48"/>
      <c r="AB102" s="48"/>
      <c r="AC102" s="48"/>
      <c r="AD102" s="49"/>
      <c r="AE102" s="105" t="s">
        <v>116</v>
      </c>
      <c r="AF102" s="106"/>
      <c r="AG102" s="106"/>
      <c r="AH102" s="106"/>
      <c r="AI102" s="107"/>
      <c r="AJ102" s="47" t="s">
        <v>5</v>
      </c>
      <c r="AK102" s="48"/>
      <c r="AL102" s="48"/>
      <c r="AM102" s="48"/>
      <c r="AN102" s="49"/>
      <c r="AO102" s="47" t="s">
        <v>4</v>
      </c>
      <c r="AP102" s="48"/>
      <c r="AQ102" s="48"/>
      <c r="AR102" s="48"/>
      <c r="AS102" s="49"/>
      <c r="AT102" s="47" t="s">
        <v>3</v>
      </c>
      <c r="AU102" s="48"/>
      <c r="AV102" s="48"/>
      <c r="AW102" s="48"/>
      <c r="AX102" s="49"/>
      <c r="AY102" s="105" t="s">
        <v>116</v>
      </c>
      <c r="AZ102" s="106"/>
      <c r="BA102" s="106"/>
      <c r="BB102" s="106"/>
      <c r="BC102" s="107"/>
      <c r="BD102" s="46" t="s">
        <v>96</v>
      </c>
      <c r="BE102" s="46"/>
      <c r="BF102" s="46"/>
      <c r="BG102" s="46"/>
      <c r="BH102" s="46"/>
    </row>
    <row r="103" spans="1:79" ht="15" customHeight="1">
      <c r="A103" s="47" t="s">
        <v>169</v>
      </c>
      <c r="B103" s="48"/>
      <c r="C103" s="48"/>
      <c r="D103" s="47">
        <v>2</v>
      </c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9"/>
      <c r="U103" s="47">
        <v>3</v>
      </c>
      <c r="V103" s="48"/>
      <c r="W103" s="48"/>
      <c r="X103" s="48"/>
      <c r="Y103" s="49"/>
      <c r="Z103" s="47">
        <v>4</v>
      </c>
      <c r="AA103" s="48"/>
      <c r="AB103" s="48"/>
      <c r="AC103" s="48"/>
      <c r="AD103" s="49"/>
      <c r="AE103" s="47">
        <v>5</v>
      </c>
      <c r="AF103" s="48"/>
      <c r="AG103" s="48"/>
      <c r="AH103" s="48"/>
      <c r="AI103" s="49"/>
      <c r="AJ103" s="47">
        <v>6</v>
      </c>
      <c r="AK103" s="48"/>
      <c r="AL103" s="48"/>
      <c r="AM103" s="48"/>
      <c r="AN103" s="49"/>
      <c r="AO103" s="47">
        <v>7</v>
      </c>
      <c r="AP103" s="48"/>
      <c r="AQ103" s="48"/>
      <c r="AR103" s="48"/>
      <c r="AS103" s="49"/>
      <c r="AT103" s="47">
        <v>8</v>
      </c>
      <c r="AU103" s="48"/>
      <c r="AV103" s="48"/>
      <c r="AW103" s="48"/>
      <c r="AX103" s="49"/>
      <c r="AY103" s="47">
        <v>9</v>
      </c>
      <c r="AZ103" s="48"/>
      <c r="BA103" s="48"/>
      <c r="BB103" s="48"/>
      <c r="BC103" s="49"/>
      <c r="BD103" s="47">
        <v>10</v>
      </c>
      <c r="BE103" s="48"/>
      <c r="BF103" s="48"/>
      <c r="BG103" s="48"/>
      <c r="BH103" s="49"/>
    </row>
    <row r="104" spans="1:79" s="1" customFormat="1" ht="12.75" hidden="1" customHeight="1">
      <c r="A104" s="64" t="s">
        <v>69</v>
      </c>
      <c r="B104" s="65"/>
      <c r="C104" s="65"/>
      <c r="D104" s="64" t="s">
        <v>57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98"/>
      <c r="U104" s="64" t="s">
        <v>60</v>
      </c>
      <c r="V104" s="65"/>
      <c r="W104" s="65"/>
      <c r="X104" s="65"/>
      <c r="Y104" s="98"/>
      <c r="Z104" s="64" t="s">
        <v>61</v>
      </c>
      <c r="AA104" s="65"/>
      <c r="AB104" s="65"/>
      <c r="AC104" s="65"/>
      <c r="AD104" s="98"/>
      <c r="AE104" s="64" t="s">
        <v>94</v>
      </c>
      <c r="AF104" s="65"/>
      <c r="AG104" s="65"/>
      <c r="AH104" s="65"/>
      <c r="AI104" s="98"/>
      <c r="AJ104" s="102" t="s">
        <v>171</v>
      </c>
      <c r="AK104" s="103"/>
      <c r="AL104" s="103"/>
      <c r="AM104" s="103"/>
      <c r="AN104" s="104"/>
      <c r="AO104" s="64" t="s">
        <v>62</v>
      </c>
      <c r="AP104" s="65"/>
      <c r="AQ104" s="65"/>
      <c r="AR104" s="65"/>
      <c r="AS104" s="98"/>
      <c r="AT104" s="64" t="s">
        <v>63</v>
      </c>
      <c r="AU104" s="65"/>
      <c r="AV104" s="65"/>
      <c r="AW104" s="65"/>
      <c r="AX104" s="98"/>
      <c r="AY104" s="64" t="s">
        <v>95</v>
      </c>
      <c r="AZ104" s="65"/>
      <c r="BA104" s="65"/>
      <c r="BB104" s="65"/>
      <c r="BC104" s="98"/>
      <c r="BD104" s="60" t="s">
        <v>171</v>
      </c>
      <c r="BE104" s="60"/>
      <c r="BF104" s="60"/>
      <c r="BG104" s="60"/>
      <c r="BH104" s="60"/>
      <c r="CA104" s="1" t="s">
        <v>35</v>
      </c>
    </row>
    <row r="105" spans="1:79" s="25" customFormat="1" ht="25.5" customHeight="1">
      <c r="A105" s="42">
        <v>1</v>
      </c>
      <c r="B105" s="43"/>
      <c r="C105" s="43"/>
      <c r="D105" s="35" t="s">
        <v>448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61">
        <v>1000000</v>
      </c>
      <c r="V105" s="62"/>
      <c r="W105" s="62"/>
      <c r="X105" s="62"/>
      <c r="Y105" s="63"/>
      <c r="Z105" s="61">
        <v>0</v>
      </c>
      <c r="AA105" s="62"/>
      <c r="AB105" s="62"/>
      <c r="AC105" s="62"/>
      <c r="AD105" s="63"/>
      <c r="AE105" s="68">
        <v>0</v>
      </c>
      <c r="AF105" s="68"/>
      <c r="AG105" s="68"/>
      <c r="AH105" s="68"/>
      <c r="AI105" s="68"/>
      <c r="AJ105" s="34">
        <f t="shared" ref="AJ105:AJ110" si="3">IF(ISNUMBER(U105),U105,0)+IF(ISNUMBER(Z105),Z105,0)</f>
        <v>1000000</v>
      </c>
      <c r="AK105" s="34"/>
      <c r="AL105" s="34"/>
      <c r="AM105" s="34"/>
      <c r="AN105" s="34"/>
      <c r="AO105" s="68">
        <v>1000000</v>
      </c>
      <c r="AP105" s="68"/>
      <c r="AQ105" s="68"/>
      <c r="AR105" s="68"/>
      <c r="AS105" s="68"/>
      <c r="AT105" s="34">
        <v>0</v>
      </c>
      <c r="AU105" s="34"/>
      <c r="AV105" s="34"/>
      <c r="AW105" s="34"/>
      <c r="AX105" s="34"/>
      <c r="AY105" s="68">
        <v>0</v>
      </c>
      <c r="AZ105" s="68"/>
      <c r="BA105" s="68"/>
      <c r="BB105" s="68"/>
      <c r="BC105" s="68"/>
      <c r="BD105" s="34">
        <f t="shared" ref="BD105:BD110" si="4">IF(ISNUMBER(AO105),AO105,0)+IF(ISNUMBER(AT105),AT105,0)</f>
        <v>1000000</v>
      </c>
      <c r="BE105" s="34"/>
      <c r="BF105" s="34"/>
      <c r="BG105" s="34"/>
      <c r="BH105" s="34"/>
      <c r="CA105" s="25" t="s">
        <v>36</v>
      </c>
    </row>
    <row r="106" spans="1:79" s="25" customFormat="1" ht="12.75" customHeight="1">
      <c r="A106" s="42">
        <v>2</v>
      </c>
      <c r="B106" s="43"/>
      <c r="C106" s="43"/>
      <c r="D106" s="35" t="s">
        <v>449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7"/>
      <c r="U106" s="61">
        <v>9828900</v>
      </c>
      <c r="V106" s="62"/>
      <c r="W106" s="62"/>
      <c r="X106" s="62"/>
      <c r="Y106" s="63"/>
      <c r="Z106" s="61">
        <v>0</v>
      </c>
      <c r="AA106" s="62"/>
      <c r="AB106" s="62"/>
      <c r="AC106" s="62"/>
      <c r="AD106" s="63"/>
      <c r="AE106" s="68">
        <v>0</v>
      </c>
      <c r="AF106" s="68"/>
      <c r="AG106" s="68"/>
      <c r="AH106" s="68"/>
      <c r="AI106" s="68"/>
      <c r="AJ106" s="34">
        <f t="shared" si="3"/>
        <v>9828900</v>
      </c>
      <c r="AK106" s="34"/>
      <c r="AL106" s="34"/>
      <c r="AM106" s="34"/>
      <c r="AN106" s="34"/>
      <c r="AO106" s="68">
        <v>10615200</v>
      </c>
      <c r="AP106" s="68"/>
      <c r="AQ106" s="68"/>
      <c r="AR106" s="68"/>
      <c r="AS106" s="68"/>
      <c r="AT106" s="34">
        <v>0</v>
      </c>
      <c r="AU106" s="34"/>
      <c r="AV106" s="34"/>
      <c r="AW106" s="34"/>
      <c r="AX106" s="34"/>
      <c r="AY106" s="68">
        <v>0</v>
      </c>
      <c r="AZ106" s="68"/>
      <c r="BA106" s="68"/>
      <c r="BB106" s="68"/>
      <c r="BC106" s="68"/>
      <c r="BD106" s="34">
        <f t="shared" si="4"/>
        <v>10615200</v>
      </c>
      <c r="BE106" s="34"/>
      <c r="BF106" s="34"/>
      <c r="BG106" s="34"/>
      <c r="BH106" s="34"/>
    </row>
    <row r="107" spans="1:79" s="25" customFormat="1" ht="25.5" customHeight="1">
      <c r="A107" s="42">
        <v>3</v>
      </c>
      <c r="B107" s="43"/>
      <c r="C107" s="43"/>
      <c r="D107" s="35" t="s">
        <v>450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7"/>
      <c r="U107" s="61">
        <v>0</v>
      </c>
      <c r="V107" s="62"/>
      <c r="W107" s="62"/>
      <c r="X107" s="62"/>
      <c r="Y107" s="63"/>
      <c r="Z107" s="61">
        <v>0</v>
      </c>
      <c r="AA107" s="62"/>
      <c r="AB107" s="62"/>
      <c r="AC107" s="62"/>
      <c r="AD107" s="63"/>
      <c r="AE107" s="68">
        <v>0</v>
      </c>
      <c r="AF107" s="68"/>
      <c r="AG107" s="68"/>
      <c r="AH107" s="68"/>
      <c r="AI107" s="68"/>
      <c r="AJ107" s="34">
        <f t="shared" si="3"/>
        <v>0</v>
      </c>
      <c r="AK107" s="34"/>
      <c r="AL107" s="34"/>
      <c r="AM107" s="34"/>
      <c r="AN107" s="34"/>
      <c r="AO107" s="68">
        <v>0</v>
      </c>
      <c r="AP107" s="68"/>
      <c r="AQ107" s="68"/>
      <c r="AR107" s="68"/>
      <c r="AS107" s="68"/>
      <c r="AT107" s="34">
        <v>0</v>
      </c>
      <c r="AU107" s="34"/>
      <c r="AV107" s="34"/>
      <c r="AW107" s="34"/>
      <c r="AX107" s="34"/>
      <c r="AY107" s="68">
        <v>0</v>
      </c>
      <c r="AZ107" s="68"/>
      <c r="BA107" s="68"/>
      <c r="BB107" s="68"/>
      <c r="BC107" s="68"/>
      <c r="BD107" s="34">
        <f t="shared" si="4"/>
        <v>0</v>
      </c>
      <c r="BE107" s="34"/>
      <c r="BF107" s="34"/>
      <c r="BG107" s="34"/>
      <c r="BH107" s="34"/>
    </row>
    <row r="108" spans="1:79" s="25" customFormat="1" ht="25.5" customHeight="1">
      <c r="A108" s="42">
        <v>4</v>
      </c>
      <c r="B108" s="43"/>
      <c r="C108" s="43"/>
      <c r="D108" s="35" t="s">
        <v>451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7"/>
      <c r="U108" s="61">
        <v>0</v>
      </c>
      <c r="V108" s="62"/>
      <c r="W108" s="62"/>
      <c r="X108" s="62"/>
      <c r="Y108" s="63"/>
      <c r="Z108" s="61">
        <v>0</v>
      </c>
      <c r="AA108" s="62"/>
      <c r="AB108" s="62"/>
      <c r="AC108" s="62"/>
      <c r="AD108" s="63"/>
      <c r="AE108" s="68">
        <v>0</v>
      </c>
      <c r="AF108" s="68"/>
      <c r="AG108" s="68"/>
      <c r="AH108" s="68"/>
      <c r="AI108" s="68"/>
      <c r="AJ108" s="34">
        <f t="shared" si="3"/>
        <v>0</v>
      </c>
      <c r="AK108" s="34"/>
      <c r="AL108" s="34"/>
      <c r="AM108" s="34"/>
      <c r="AN108" s="34"/>
      <c r="AO108" s="68">
        <v>0</v>
      </c>
      <c r="AP108" s="68"/>
      <c r="AQ108" s="68"/>
      <c r="AR108" s="68"/>
      <c r="AS108" s="68"/>
      <c r="AT108" s="34">
        <v>0</v>
      </c>
      <c r="AU108" s="34"/>
      <c r="AV108" s="34"/>
      <c r="AW108" s="34"/>
      <c r="AX108" s="34"/>
      <c r="AY108" s="68">
        <v>0</v>
      </c>
      <c r="AZ108" s="68"/>
      <c r="BA108" s="68"/>
      <c r="BB108" s="68"/>
      <c r="BC108" s="68"/>
      <c r="BD108" s="34">
        <f t="shared" si="4"/>
        <v>0</v>
      </c>
      <c r="BE108" s="34"/>
      <c r="BF108" s="34"/>
      <c r="BG108" s="34"/>
      <c r="BH108" s="34"/>
    </row>
    <row r="109" spans="1:79" s="25" customFormat="1" ht="12.75" customHeight="1">
      <c r="A109" s="42">
        <v>5</v>
      </c>
      <c r="B109" s="43"/>
      <c r="C109" s="43"/>
      <c r="D109" s="35" t="s">
        <v>452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7"/>
      <c r="U109" s="61">
        <v>0</v>
      </c>
      <c r="V109" s="62"/>
      <c r="W109" s="62"/>
      <c r="X109" s="62"/>
      <c r="Y109" s="63"/>
      <c r="Z109" s="61">
        <v>0</v>
      </c>
      <c r="AA109" s="62"/>
      <c r="AB109" s="62"/>
      <c r="AC109" s="62"/>
      <c r="AD109" s="63"/>
      <c r="AE109" s="68">
        <v>0</v>
      </c>
      <c r="AF109" s="68"/>
      <c r="AG109" s="68"/>
      <c r="AH109" s="68"/>
      <c r="AI109" s="68"/>
      <c r="AJ109" s="34">
        <f t="shared" si="3"/>
        <v>0</v>
      </c>
      <c r="AK109" s="34"/>
      <c r="AL109" s="34"/>
      <c r="AM109" s="34"/>
      <c r="AN109" s="34"/>
      <c r="AO109" s="68">
        <v>0</v>
      </c>
      <c r="AP109" s="68"/>
      <c r="AQ109" s="68"/>
      <c r="AR109" s="68"/>
      <c r="AS109" s="68"/>
      <c r="AT109" s="34">
        <v>0</v>
      </c>
      <c r="AU109" s="34"/>
      <c r="AV109" s="34"/>
      <c r="AW109" s="34"/>
      <c r="AX109" s="34"/>
      <c r="AY109" s="68">
        <v>0</v>
      </c>
      <c r="AZ109" s="68"/>
      <c r="BA109" s="68"/>
      <c r="BB109" s="68"/>
      <c r="BC109" s="68"/>
      <c r="BD109" s="34">
        <f t="shared" si="4"/>
        <v>0</v>
      </c>
      <c r="BE109" s="34"/>
      <c r="BF109" s="34"/>
      <c r="BG109" s="34"/>
      <c r="BH109" s="34"/>
    </row>
    <row r="110" spans="1:79" s="6" customFormat="1" ht="12.75" customHeight="1">
      <c r="A110" s="44"/>
      <c r="B110" s="45"/>
      <c r="C110" s="45"/>
      <c r="D110" s="27" t="s">
        <v>147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9"/>
      <c r="U110" s="56">
        <v>10828900</v>
      </c>
      <c r="V110" s="57"/>
      <c r="W110" s="57"/>
      <c r="X110" s="57"/>
      <c r="Y110" s="58"/>
      <c r="Z110" s="56">
        <v>0</v>
      </c>
      <c r="AA110" s="57"/>
      <c r="AB110" s="57"/>
      <c r="AC110" s="57"/>
      <c r="AD110" s="58"/>
      <c r="AE110" s="59">
        <v>0</v>
      </c>
      <c r="AF110" s="59"/>
      <c r="AG110" s="59"/>
      <c r="AH110" s="59"/>
      <c r="AI110" s="59"/>
      <c r="AJ110" s="26">
        <f t="shared" si="3"/>
        <v>10828900</v>
      </c>
      <c r="AK110" s="26"/>
      <c r="AL110" s="26"/>
      <c r="AM110" s="26"/>
      <c r="AN110" s="26"/>
      <c r="AO110" s="59">
        <v>11615200</v>
      </c>
      <c r="AP110" s="59"/>
      <c r="AQ110" s="59"/>
      <c r="AR110" s="59"/>
      <c r="AS110" s="59"/>
      <c r="AT110" s="26">
        <v>0</v>
      </c>
      <c r="AU110" s="26"/>
      <c r="AV110" s="26"/>
      <c r="AW110" s="26"/>
      <c r="AX110" s="26"/>
      <c r="AY110" s="59">
        <v>0</v>
      </c>
      <c r="AZ110" s="59"/>
      <c r="BA110" s="59"/>
      <c r="BB110" s="59"/>
      <c r="BC110" s="59"/>
      <c r="BD110" s="26">
        <f t="shared" si="4"/>
        <v>11615200</v>
      </c>
      <c r="BE110" s="26"/>
      <c r="BF110" s="26"/>
      <c r="BG110" s="26"/>
      <c r="BH110" s="26"/>
    </row>
    <row r="111" spans="1:79" s="5" customFormat="1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>
      <c r="A113" s="55" t="s">
        <v>152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</row>
    <row r="114" spans="1:79" ht="14.25" customHeight="1">
      <c r="A114" s="55" t="s">
        <v>261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</row>
    <row r="115" spans="1:79" ht="23.1" customHeight="1">
      <c r="A115" s="89" t="s">
        <v>6</v>
      </c>
      <c r="B115" s="90"/>
      <c r="C115" s="90"/>
      <c r="D115" s="46" t="s">
        <v>9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8</v>
      </c>
      <c r="R115" s="46"/>
      <c r="S115" s="46"/>
      <c r="T115" s="46"/>
      <c r="U115" s="46"/>
      <c r="V115" s="46" t="s">
        <v>7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47" t="s">
        <v>246</v>
      </c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7" t="s">
        <v>249</v>
      </c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9"/>
      <c r="BJ115" s="47" t="s">
        <v>257</v>
      </c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9"/>
    </row>
    <row r="116" spans="1:79" ht="32.25" customHeight="1">
      <c r="A116" s="92"/>
      <c r="B116" s="93"/>
      <c r="C116" s="93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4</v>
      </c>
      <c r="AG116" s="46"/>
      <c r="AH116" s="46"/>
      <c r="AI116" s="46"/>
      <c r="AJ116" s="46"/>
      <c r="AK116" s="46" t="s">
        <v>3</v>
      </c>
      <c r="AL116" s="46"/>
      <c r="AM116" s="46"/>
      <c r="AN116" s="46"/>
      <c r="AO116" s="46"/>
      <c r="AP116" s="46" t="s">
        <v>123</v>
      </c>
      <c r="AQ116" s="46"/>
      <c r="AR116" s="46"/>
      <c r="AS116" s="46"/>
      <c r="AT116" s="46"/>
      <c r="AU116" s="46" t="s">
        <v>4</v>
      </c>
      <c r="AV116" s="46"/>
      <c r="AW116" s="46"/>
      <c r="AX116" s="46"/>
      <c r="AY116" s="46"/>
      <c r="AZ116" s="46" t="s">
        <v>3</v>
      </c>
      <c r="BA116" s="46"/>
      <c r="BB116" s="46"/>
      <c r="BC116" s="46"/>
      <c r="BD116" s="46"/>
      <c r="BE116" s="46" t="s">
        <v>90</v>
      </c>
      <c r="BF116" s="46"/>
      <c r="BG116" s="46"/>
      <c r="BH116" s="46"/>
      <c r="BI116" s="46"/>
      <c r="BJ116" s="46" t="s">
        <v>4</v>
      </c>
      <c r="BK116" s="46"/>
      <c r="BL116" s="46"/>
      <c r="BM116" s="46"/>
      <c r="BN116" s="46"/>
      <c r="BO116" s="46" t="s">
        <v>3</v>
      </c>
      <c r="BP116" s="46"/>
      <c r="BQ116" s="46"/>
      <c r="BR116" s="46"/>
      <c r="BS116" s="46"/>
      <c r="BT116" s="46" t="s">
        <v>97</v>
      </c>
      <c r="BU116" s="46"/>
      <c r="BV116" s="46"/>
      <c r="BW116" s="46"/>
      <c r="BX116" s="46"/>
    </row>
    <row r="117" spans="1:79" ht="15" customHeight="1">
      <c r="A117" s="47">
        <v>1</v>
      </c>
      <c r="B117" s="48"/>
      <c r="C117" s="48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  <c r="BJ117" s="46">
        <v>11</v>
      </c>
      <c r="BK117" s="46"/>
      <c r="BL117" s="46"/>
      <c r="BM117" s="46"/>
      <c r="BN117" s="46"/>
      <c r="BO117" s="46">
        <v>12</v>
      </c>
      <c r="BP117" s="46"/>
      <c r="BQ117" s="46"/>
      <c r="BR117" s="46"/>
      <c r="BS117" s="46"/>
      <c r="BT117" s="46">
        <v>13</v>
      </c>
      <c r="BU117" s="46"/>
      <c r="BV117" s="46"/>
      <c r="BW117" s="46"/>
      <c r="BX117" s="46"/>
    </row>
    <row r="118" spans="1:79" ht="10.5" hidden="1" customHeight="1">
      <c r="A118" s="64" t="s">
        <v>154</v>
      </c>
      <c r="B118" s="65"/>
      <c r="C118" s="65"/>
      <c r="D118" s="46" t="s">
        <v>57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70</v>
      </c>
      <c r="R118" s="46"/>
      <c r="S118" s="46"/>
      <c r="T118" s="46"/>
      <c r="U118" s="46"/>
      <c r="V118" s="46" t="s">
        <v>71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39" t="s">
        <v>111</v>
      </c>
      <c r="AG118" s="39"/>
      <c r="AH118" s="39"/>
      <c r="AI118" s="39"/>
      <c r="AJ118" s="39"/>
      <c r="AK118" s="32" t="s">
        <v>112</v>
      </c>
      <c r="AL118" s="32"/>
      <c r="AM118" s="32"/>
      <c r="AN118" s="32"/>
      <c r="AO118" s="32"/>
      <c r="AP118" s="60" t="s">
        <v>184</v>
      </c>
      <c r="AQ118" s="60"/>
      <c r="AR118" s="60"/>
      <c r="AS118" s="60"/>
      <c r="AT118" s="60"/>
      <c r="AU118" s="39" t="s">
        <v>113</v>
      </c>
      <c r="AV118" s="39"/>
      <c r="AW118" s="39"/>
      <c r="AX118" s="39"/>
      <c r="AY118" s="39"/>
      <c r="AZ118" s="32" t="s">
        <v>114</v>
      </c>
      <c r="BA118" s="32"/>
      <c r="BB118" s="32"/>
      <c r="BC118" s="32"/>
      <c r="BD118" s="32"/>
      <c r="BE118" s="60" t="s">
        <v>184</v>
      </c>
      <c r="BF118" s="60"/>
      <c r="BG118" s="60"/>
      <c r="BH118" s="60"/>
      <c r="BI118" s="60"/>
      <c r="BJ118" s="39" t="s">
        <v>105</v>
      </c>
      <c r="BK118" s="39"/>
      <c r="BL118" s="39"/>
      <c r="BM118" s="39"/>
      <c r="BN118" s="39"/>
      <c r="BO118" s="32" t="s">
        <v>106</v>
      </c>
      <c r="BP118" s="32"/>
      <c r="BQ118" s="32"/>
      <c r="BR118" s="32"/>
      <c r="BS118" s="32"/>
      <c r="BT118" s="60" t="s">
        <v>184</v>
      </c>
      <c r="BU118" s="60"/>
      <c r="BV118" s="60"/>
      <c r="BW118" s="60"/>
      <c r="BX118" s="60"/>
      <c r="CA118" t="s">
        <v>37</v>
      </c>
    </row>
    <row r="119" spans="1:79" s="6" customFormat="1" ht="15" customHeight="1">
      <c r="A119" s="44">
        <v>0</v>
      </c>
      <c r="B119" s="45"/>
      <c r="C119" s="45"/>
      <c r="D119" s="52" t="s">
        <v>183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CA119" s="6" t="s">
        <v>38</v>
      </c>
    </row>
    <row r="120" spans="1:79" s="25" customFormat="1" ht="42.75" customHeight="1">
      <c r="A120" s="42">
        <v>0</v>
      </c>
      <c r="B120" s="43"/>
      <c r="C120" s="43"/>
      <c r="D120" s="50" t="s">
        <v>453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4"/>
      <c r="Q120" s="46" t="s">
        <v>454</v>
      </c>
      <c r="R120" s="46"/>
      <c r="S120" s="46"/>
      <c r="T120" s="46"/>
      <c r="U120" s="46"/>
      <c r="V120" s="50" t="s">
        <v>318</v>
      </c>
      <c r="W120" s="53"/>
      <c r="X120" s="53"/>
      <c r="Y120" s="53"/>
      <c r="Z120" s="53"/>
      <c r="AA120" s="53"/>
      <c r="AB120" s="53"/>
      <c r="AC120" s="53"/>
      <c r="AD120" s="53"/>
      <c r="AE120" s="54"/>
      <c r="AF120" s="40">
        <v>588.29999999999995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588.29999999999995</v>
      </c>
      <c r="AQ120" s="40"/>
      <c r="AR120" s="40"/>
      <c r="AS120" s="40"/>
      <c r="AT120" s="40"/>
      <c r="AU120" s="40">
        <v>1250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1250</v>
      </c>
      <c r="BF120" s="40"/>
      <c r="BG120" s="40"/>
      <c r="BH120" s="40"/>
      <c r="BI120" s="40"/>
      <c r="BJ120" s="40">
        <v>1000</v>
      </c>
      <c r="BK120" s="40"/>
      <c r="BL120" s="40"/>
      <c r="BM120" s="40"/>
      <c r="BN120" s="40"/>
      <c r="BO120" s="40">
        <v>0</v>
      </c>
      <c r="BP120" s="40"/>
      <c r="BQ120" s="40"/>
      <c r="BR120" s="40"/>
      <c r="BS120" s="40"/>
      <c r="BT120" s="40">
        <v>1000</v>
      </c>
      <c r="BU120" s="40"/>
      <c r="BV120" s="40"/>
      <c r="BW120" s="40"/>
      <c r="BX120" s="40"/>
    </row>
    <row r="121" spans="1:79" s="25" customFormat="1" ht="45" customHeight="1">
      <c r="A121" s="42">
        <v>0</v>
      </c>
      <c r="B121" s="43"/>
      <c r="C121" s="43"/>
      <c r="D121" s="50" t="s">
        <v>185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6" t="s">
        <v>186</v>
      </c>
      <c r="R121" s="46"/>
      <c r="S121" s="46"/>
      <c r="T121" s="46"/>
      <c r="U121" s="46"/>
      <c r="V121" s="50" t="s">
        <v>187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40">
        <v>3</v>
      </c>
      <c r="AG121" s="40"/>
      <c r="AH121" s="40"/>
      <c r="AI121" s="40"/>
      <c r="AJ121" s="40"/>
      <c r="AK121" s="40">
        <v>0</v>
      </c>
      <c r="AL121" s="40"/>
      <c r="AM121" s="40"/>
      <c r="AN121" s="40"/>
      <c r="AO121" s="40"/>
      <c r="AP121" s="40">
        <v>3</v>
      </c>
      <c r="AQ121" s="40"/>
      <c r="AR121" s="40"/>
      <c r="AS121" s="40"/>
      <c r="AT121" s="40"/>
      <c r="AU121" s="40">
        <v>2</v>
      </c>
      <c r="AV121" s="40"/>
      <c r="AW121" s="40"/>
      <c r="AX121" s="40"/>
      <c r="AY121" s="40"/>
      <c r="AZ121" s="40">
        <v>0</v>
      </c>
      <c r="BA121" s="40"/>
      <c r="BB121" s="40"/>
      <c r="BC121" s="40"/>
      <c r="BD121" s="40"/>
      <c r="BE121" s="40">
        <v>2</v>
      </c>
      <c r="BF121" s="40"/>
      <c r="BG121" s="40"/>
      <c r="BH121" s="40"/>
      <c r="BI121" s="40"/>
      <c r="BJ121" s="40">
        <v>2</v>
      </c>
      <c r="BK121" s="40"/>
      <c r="BL121" s="40"/>
      <c r="BM121" s="40"/>
      <c r="BN121" s="40"/>
      <c r="BO121" s="40">
        <v>0</v>
      </c>
      <c r="BP121" s="40"/>
      <c r="BQ121" s="40"/>
      <c r="BR121" s="40"/>
      <c r="BS121" s="40"/>
      <c r="BT121" s="40">
        <v>2</v>
      </c>
      <c r="BU121" s="40"/>
      <c r="BV121" s="40"/>
      <c r="BW121" s="40"/>
      <c r="BX121" s="40"/>
    </row>
    <row r="122" spans="1:79" s="25" customFormat="1" ht="30" customHeight="1">
      <c r="A122" s="42">
        <v>0</v>
      </c>
      <c r="B122" s="43"/>
      <c r="C122" s="43"/>
      <c r="D122" s="50" t="s">
        <v>317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46" t="s">
        <v>212</v>
      </c>
      <c r="R122" s="46"/>
      <c r="S122" s="46"/>
      <c r="T122" s="46"/>
      <c r="U122" s="46"/>
      <c r="V122" s="50" t="s">
        <v>318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40">
        <v>2920733</v>
      </c>
      <c r="AG122" s="40"/>
      <c r="AH122" s="40"/>
      <c r="AI122" s="40"/>
      <c r="AJ122" s="40"/>
      <c r="AK122" s="40">
        <v>0</v>
      </c>
      <c r="AL122" s="40"/>
      <c r="AM122" s="40"/>
      <c r="AN122" s="40"/>
      <c r="AO122" s="40"/>
      <c r="AP122" s="40">
        <v>2920733</v>
      </c>
      <c r="AQ122" s="40"/>
      <c r="AR122" s="40"/>
      <c r="AS122" s="40"/>
      <c r="AT122" s="40"/>
      <c r="AU122" s="40">
        <v>6559550</v>
      </c>
      <c r="AV122" s="40"/>
      <c r="AW122" s="40"/>
      <c r="AX122" s="40"/>
      <c r="AY122" s="40"/>
      <c r="AZ122" s="40">
        <v>0</v>
      </c>
      <c r="BA122" s="40"/>
      <c r="BB122" s="40"/>
      <c r="BC122" s="40"/>
      <c r="BD122" s="40"/>
      <c r="BE122" s="40">
        <v>6559550</v>
      </c>
      <c r="BF122" s="40"/>
      <c r="BG122" s="40"/>
      <c r="BH122" s="40"/>
      <c r="BI122" s="40"/>
      <c r="BJ122" s="40">
        <v>8190200</v>
      </c>
      <c r="BK122" s="40"/>
      <c r="BL122" s="40"/>
      <c r="BM122" s="40"/>
      <c r="BN122" s="40"/>
      <c r="BO122" s="40">
        <v>0</v>
      </c>
      <c r="BP122" s="40"/>
      <c r="BQ122" s="40"/>
      <c r="BR122" s="40"/>
      <c r="BS122" s="40"/>
      <c r="BT122" s="40">
        <v>8190200</v>
      </c>
      <c r="BU122" s="40"/>
      <c r="BV122" s="40"/>
      <c r="BW122" s="40"/>
      <c r="BX122" s="40"/>
    </row>
    <row r="123" spans="1:79" s="6" customFormat="1" ht="15" customHeight="1">
      <c r="A123" s="44">
        <v>0</v>
      </c>
      <c r="B123" s="45"/>
      <c r="C123" s="45"/>
      <c r="D123" s="51" t="s">
        <v>197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52"/>
      <c r="R123" s="52"/>
      <c r="S123" s="52"/>
      <c r="T123" s="52"/>
      <c r="U123" s="52"/>
      <c r="V123" s="51"/>
      <c r="W123" s="28"/>
      <c r="X123" s="28"/>
      <c r="Y123" s="28"/>
      <c r="Z123" s="28"/>
      <c r="AA123" s="28"/>
      <c r="AB123" s="28"/>
      <c r="AC123" s="28"/>
      <c r="AD123" s="28"/>
      <c r="AE123" s="29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</row>
    <row r="124" spans="1:79" s="25" customFormat="1" ht="28.5" customHeight="1">
      <c r="A124" s="42">
        <v>0</v>
      </c>
      <c r="B124" s="43"/>
      <c r="C124" s="43"/>
      <c r="D124" s="50" t="s">
        <v>320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6" t="s">
        <v>321</v>
      </c>
      <c r="R124" s="46"/>
      <c r="S124" s="46"/>
      <c r="T124" s="46"/>
      <c r="U124" s="46"/>
      <c r="V124" s="50" t="s">
        <v>322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40">
        <v>646</v>
      </c>
      <c r="AG124" s="40"/>
      <c r="AH124" s="40"/>
      <c r="AI124" s="40"/>
      <c r="AJ124" s="40"/>
      <c r="AK124" s="40">
        <v>0</v>
      </c>
      <c r="AL124" s="40"/>
      <c r="AM124" s="40"/>
      <c r="AN124" s="40"/>
      <c r="AO124" s="40"/>
      <c r="AP124" s="40">
        <v>646</v>
      </c>
      <c r="AQ124" s="40"/>
      <c r="AR124" s="40"/>
      <c r="AS124" s="40"/>
      <c r="AT124" s="40"/>
      <c r="AU124" s="40">
        <v>1090</v>
      </c>
      <c r="AV124" s="40"/>
      <c r="AW124" s="40"/>
      <c r="AX124" s="40"/>
      <c r="AY124" s="40"/>
      <c r="AZ124" s="40">
        <v>0</v>
      </c>
      <c r="BA124" s="40"/>
      <c r="BB124" s="40"/>
      <c r="BC124" s="40"/>
      <c r="BD124" s="40"/>
      <c r="BE124" s="40">
        <v>1090</v>
      </c>
      <c r="BF124" s="40"/>
      <c r="BG124" s="40"/>
      <c r="BH124" s="40"/>
      <c r="BI124" s="40"/>
      <c r="BJ124" s="40">
        <v>1090</v>
      </c>
      <c r="BK124" s="40"/>
      <c r="BL124" s="40"/>
      <c r="BM124" s="40"/>
      <c r="BN124" s="40"/>
      <c r="BO124" s="40">
        <v>0</v>
      </c>
      <c r="BP124" s="40"/>
      <c r="BQ124" s="40"/>
      <c r="BR124" s="40"/>
      <c r="BS124" s="40"/>
      <c r="BT124" s="40">
        <v>1090</v>
      </c>
      <c r="BU124" s="40"/>
      <c r="BV124" s="40"/>
      <c r="BW124" s="40"/>
      <c r="BX124" s="40"/>
    </row>
    <row r="125" spans="1:79" s="25" customFormat="1" ht="30" customHeight="1">
      <c r="A125" s="42">
        <v>0</v>
      </c>
      <c r="B125" s="43"/>
      <c r="C125" s="43"/>
      <c r="D125" s="50" t="s">
        <v>323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46" t="s">
        <v>324</v>
      </c>
      <c r="R125" s="46"/>
      <c r="S125" s="46"/>
      <c r="T125" s="46"/>
      <c r="U125" s="46"/>
      <c r="V125" s="50" t="s">
        <v>322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40">
        <v>7.1</v>
      </c>
      <c r="AG125" s="40"/>
      <c r="AH125" s="40"/>
      <c r="AI125" s="40"/>
      <c r="AJ125" s="40"/>
      <c r="AK125" s="40">
        <v>0</v>
      </c>
      <c r="AL125" s="40"/>
      <c r="AM125" s="40"/>
      <c r="AN125" s="40"/>
      <c r="AO125" s="40"/>
      <c r="AP125" s="40">
        <v>7.1</v>
      </c>
      <c r="AQ125" s="40"/>
      <c r="AR125" s="40"/>
      <c r="AS125" s="40"/>
      <c r="AT125" s="40"/>
      <c r="AU125" s="40">
        <v>13.3</v>
      </c>
      <c r="AV125" s="40"/>
      <c r="AW125" s="40"/>
      <c r="AX125" s="40"/>
      <c r="AY125" s="40"/>
      <c r="AZ125" s="40">
        <v>0</v>
      </c>
      <c r="BA125" s="40"/>
      <c r="BB125" s="40"/>
      <c r="BC125" s="40"/>
      <c r="BD125" s="40"/>
      <c r="BE125" s="40">
        <v>13.3</v>
      </c>
      <c r="BF125" s="40"/>
      <c r="BG125" s="40"/>
      <c r="BH125" s="40"/>
      <c r="BI125" s="40"/>
      <c r="BJ125" s="40">
        <v>13.3</v>
      </c>
      <c r="BK125" s="40"/>
      <c r="BL125" s="40"/>
      <c r="BM125" s="40"/>
      <c r="BN125" s="40"/>
      <c r="BO125" s="40">
        <v>0</v>
      </c>
      <c r="BP125" s="40"/>
      <c r="BQ125" s="40"/>
      <c r="BR125" s="40"/>
      <c r="BS125" s="40"/>
      <c r="BT125" s="40">
        <v>13.3</v>
      </c>
      <c r="BU125" s="40"/>
      <c r="BV125" s="40"/>
      <c r="BW125" s="40"/>
      <c r="BX125" s="40"/>
    </row>
    <row r="126" spans="1:79" s="25" customFormat="1" ht="30" customHeight="1">
      <c r="A126" s="42">
        <v>0</v>
      </c>
      <c r="B126" s="43"/>
      <c r="C126" s="43"/>
      <c r="D126" s="50" t="s">
        <v>351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6" t="s">
        <v>327</v>
      </c>
      <c r="R126" s="46"/>
      <c r="S126" s="46"/>
      <c r="T126" s="46"/>
      <c r="U126" s="46"/>
      <c r="V126" s="50" t="s">
        <v>322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40">
        <v>276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276</v>
      </c>
      <c r="AQ126" s="40"/>
      <c r="AR126" s="40"/>
      <c r="AS126" s="40"/>
      <c r="AT126" s="40"/>
      <c r="AU126" s="40">
        <v>560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560</v>
      </c>
      <c r="BF126" s="40"/>
      <c r="BG126" s="40"/>
      <c r="BH126" s="40"/>
      <c r="BI126" s="40"/>
      <c r="BJ126" s="40">
        <v>560</v>
      </c>
      <c r="BK126" s="40"/>
      <c r="BL126" s="40"/>
      <c r="BM126" s="40"/>
      <c r="BN126" s="40"/>
      <c r="BO126" s="40">
        <v>0</v>
      </c>
      <c r="BP126" s="40"/>
      <c r="BQ126" s="40"/>
      <c r="BR126" s="40"/>
      <c r="BS126" s="40"/>
      <c r="BT126" s="40">
        <v>560</v>
      </c>
      <c r="BU126" s="40"/>
      <c r="BV126" s="40"/>
      <c r="BW126" s="40"/>
      <c r="BX126" s="40"/>
    </row>
    <row r="127" spans="1:79" s="25" customFormat="1" ht="30" customHeight="1">
      <c r="A127" s="42">
        <v>0</v>
      </c>
      <c r="B127" s="43"/>
      <c r="C127" s="43"/>
      <c r="D127" s="50" t="s">
        <v>455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6" t="s">
        <v>194</v>
      </c>
      <c r="R127" s="46"/>
      <c r="S127" s="46"/>
      <c r="T127" s="46"/>
      <c r="U127" s="46"/>
      <c r="V127" s="50" t="s">
        <v>318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40">
        <v>3</v>
      </c>
      <c r="AG127" s="40"/>
      <c r="AH127" s="40"/>
      <c r="AI127" s="40"/>
      <c r="AJ127" s="40"/>
      <c r="AK127" s="40">
        <v>0</v>
      </c>
      <c r="AL127" s="40"/>
      <c r="AM127" s="40"/>
      <c r="AN127" s="40"/>
      <c r="AO127" s="40"/>
      <c r="AP127" s="40">
        <v>3</v>
      </c>
      <c r="AQ127" s="40"/>
      <c r="AR127" s="40"/>
      <c r="AS127" s="40"/>
      <c r="AT127" s="40"/>
      <c r="AU127" s="40">
        <v>6</v>
      </c>
      <c r="AV127" s="40"/>
      <c r="AW127" s="40"/>
      <c r="AX127" s="40"/>
      <c r="AY127" s="40"/>
      <c r="AZ127" s="40">
        <v>0</v>
      </c>
      <c r="BA127" s="40"/>
      <c r="BB127" s="40"/>
      <c r="BC127" s="40"/>
      <c r="BD127" s="40"/>
      <c r="BE127" s="40">
        <v>6</v>
      </c>
      <c r="BF127" s="40"/>
      <c r="BG127" s="40"/>
      <c r="BH127" s="40"/>
      <c r="BI127" s="40"/>
      <c r="BJ127" s="40">
        <v>6</v>
      </c>
      <c r="BK127" s="40"/>
      <c r="BL127" s="40"/>
      <c r="BM127" s="40"/>
      <c r="BN127" s="40"/>
      <c r="BO127" s="40">
        <v>0</v>
      </c>
      <c r="BP127" s="40"/>
      <c r="BQ127" s="40"/>
      <c r="BR127" s="40"/>
      <c r="BS127" s="40"/>
      <c r="BT127" s="40">
        <v>6</v>
      </c>
      <c r="BU127" s="40"/>
      <c r="BV127" s="40"/>
      <c r="BW127" s="40"/>
      <c r="BX127" s="40"/>
    </row>
    <row r="128" spans="1:79" s="6" customFormat="1" ht="15" customHeight="1">
      <c r="A128" s="44">
        <v>0</v>
      </c>
      <c r="B128" s="45"/>
      <c r="C128" s="45"/>
      <c r="D128" s="51" t="s">
        <v>210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9"/>
      <c r="Q128" s="52"/>
      <c r="R128" s="52"/>
      <c r="S128" s="52"/>
      <c r="T128" s="52"/>
      <c r="U128" s="52"/>
      <c r="V128" s="51"/>
      <c r="W128" s="28"/>
      <c r="X128" s="28"/>
      <c r="Y128" s="28"/>
      <c r="Z128" s="28"/>
      <c r="AA128" s="28"/>
      <c r="AB128" s="28"/>
      <c r="AC128" s="28"/>
      <c r="AD128" s="28"/>
      <c r="AE128" s="29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</row>
    <row r="129" spans="1:79" s="25" customFormat="1" ht="28.5" customHeight="1">
      <c r="A129" s="42">
        <v>0</v>
      </c>
      <c r="B129" s="43"/>
      <c r="C129" s="43"/>
      <c r="D129" s="50" t="s">
        <v>440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6" t="s">
        <v>212</v>
      </c>
      <c r="R129" s="46"/>
      <c r="S129" s="46"/>
      <c r="T129" s="46"/>
      <c r="U129" s="46"/>
      <c r="V129" s="50" t="s">
        <v>329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40">
        <v>3468.9</v>
      </c>
      <c r="AG129" s="40"/>
      <c r="AH129" s="40"/>
      <c r="AI129" s="40"/>
      <c r="AJ129" s="40"/>
      <c r="AK129" s="40">
        <v>0</v>
      </c>
      <c r="AL129" s="40"/>
      <c r="AM129" s="40"/>
      <c r="AN129" s="40"/>
      <c r="AO129" s="40"/>
      <c r="AP129" s="40">
        <v>3468.9</v>
      </c>
      <c r="AQ129" s="40"/>
      <c r="AR129" s="40"/>
      <c r="AS129" s="40"/>
      <c r="AT129" s="40"/>
      <c r="AU129" s="40">
        <v>3998.4</v>
      </c>
      <c r="AV129" s="40"/>
      <c r="AW129" s="40"/>
      <c r="AX129" s="40"/>
      <c r="AY129" s="40"/>
      <c r="AZ129" s="40">
        <v>0</v>
      </c>
      <c r="BA129" s="40"/>
      <c r="BB129" s="40"/>
      <c r="BC129" s="40"/>
      <c r="BD129" s="40"/>
      <c r="BE129" s="40">
        <v>3998.4</v>
      </c>
      <c r="BF129" s="40"/>
      <c r="BG129" s="40"/>
      <c r="BH129" s="40"/>
      <c r="BI129" s="40"/>
      <c r="BJ129" s="40">
        <v>4017</v>
      </c>
      <c r="BK129" s="40"/>
      <c r="BL129" s="40"/>
      <c r="BM129" s="40"/>
      <c r="BN129" s="40"/>
      <c r="BO129" s="40">
        <v>0</v>
      </c>
      <c r="BP129" s="40"/>
      <c r="BQ129" s="40"/>
      <c r="BR129" s="40"/>
      <c r="BS129" s="40"/>
      <c r="BT129" s="40">
        <v>4017</v>
      </c>
      <c r="BU129" s="40"/>
      <c r="BV129" s="40"/>
      <c r="BW129" s="40"/>
      <c r="BX129" s="40"/>
    </row>
    <row r="130" spans="1:79" s="25" customFormat="1" ht="30" customHeight="1">
      <c r="A130" s="42">
        <v>0</v>
      </c>
      <c r="B130" s="43"/>
      <c r="C130" s="43"/>
      <c r="D130" s="50" t="s">
        <v>352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6" t="s">
        <v>212</v>
      </c>
      <c r="R130" s="46"/>
      <c r="S130" s="46"/>
      <c r="T130" s="46"/>
      <c r="U130" s="46"/>
      <c r="V130" s="50" t="s">
        <v>329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40">
        <v>27.92</v>
      </c>
      <c r="AG130" s="40"/>
      <c r="AH130" s="40"/>
      <c r="AI130" s="40"/>
      <c r="AJ130" s="40"/>
      <c r="AK130" s="40">
        <v>0</v>
      </c>
      <c r="AL130" s="40"/>
      <c r="AM130" s="40"/>
      <c r="AN130" s="40"/>
      <c r="AO130" s="40"/>
      <c r="AP130" s="40">
        <v>27.92</v>
      </c>
      <c r="AQ130" s="40"/>
      <c r="AR130" s="40"/>
      <c r="AS130" s="40"/>
      <c r="AT130" s="40"/>
      <c r="AU130" s="40">
        <v>27.91</v>
      </c>
      <c r="AV130" s="40"/>
      <c r="AW130" s="40"/>
      <c r="AX130" s="40"/>
      <c r="AY130" s="40"/>
      <c r="AZ130" s="40">
        <v>0</v>
      </c>
      <c r="BA130" s="40"/>
      <c r="BB130" s="40"/>
      <c r="BC130" s="40"/>
      <c r="BD130" s="40"/>
      <c r="BE130" s="40">
        <v>27.91</v>
      </c>
      <c r="BF130" s="40"/>
      <c r="BG130" s="40"/>
      <c r="BH130" s="40"/>
      <c r="BI130" s="40"/>
      <c r="BJ130" s="40">
        <v>44.3</v>
      </c>
      <c r="BK130" s="40"/>
      <c r="BL130" s="40"/>
      <c r="BM130" s="40"/>
      <c r="BN130" s="40"/>
      <c r="BO130" s="40">
        <v>0</v>
      </c>
      <c r="BP130" s="40"/>
      <c r="BQ130" s="40"/>
      <c r="BR130" s="40"/>
      <c r="BS130" s="40"/>
      <c r="BT130" s="40">
        <v>44.3</v>
      </c>
      <c r="BU130" s="40"/>
      <c r="BV130" s="40"/>
      <c r="BW130" s="40"/>
      <c r="BX130" s="40"/>
    </row>
    <row r="131" spans="1:79" s="25" customFormat="1" ht="30" customHeight="1">
      <c r="A131" s="42">
        <v>0</v>
      </c>
      <c r="B131" s="43"/>
      <c r="C131" s="43"/>
      <c r="D131" s="50" t="s">
        <v>331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6" t="s">
        <v>212</v>
      </c>
      <c r="R131" s="46"/>
      <c r="S131" s="46"/>
      <c r="T131" s="46"/>
      <c r="U131" s="46"/>
      <c r="V131" s="50" t="s">
        <v>329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40">
        <v>6.12</v>
      </c>
      <c r="AG131" s="40"/>
      <c r="AH131" s="40"/>
      <c r="AI131" s="40"/>
      <c r="AJ131" s="40"/>
      <c r="AK131" s="40">
        <v>0</v>
      </c>
      <c r="AL131" s="40"/>
      <c r="AM131" s="40"/>
      <c r="AN131" s="40"/>
      <c r="AO131" s="40"/>
      <c r="AP131" s="40">
        <v>6.12</v>
      </c>
      <c r="AQ131" s="40"/>
      <c r="AR131" s="40"/>
      <c r="AS131" s="40"/>
      <c r="AT131" s="40"/>
      <c r="AU131" s="40">
        <v>6.56</v>
      </c>
      <c r="AV131" s="40"/>
      <c r="AW131" s="40"/>
      <c r="AX131" s="40"/>
      <c r="AY131" s="40"/>
      <c r="AZ131" s="40">
        <v>0</v>
      </c>
      <c r="BA131" s="40"/>
      <c r="BB131" s="40"/>
      <c r="BC131" s="40"/>
      <c r="BD131" s="40"/>
      <c r="BE131" s="40">
        <v>6.56</v>
      </c>
      <c r="BF131" s="40"/>
      <c r="BG131" s="40"/>
      <c r="BH131" s="40"/>
      <c r="BI131" s="40"/>
      <c r="BJ131" s="40">
        <v>6.56</v>
      </c>
      <c r="BK131" s="40"/>
      <c r="BL131" s="40"/>
      <c r="BM131" s="40"/>
      <c r="BN131" s="40"/>
      <c r="BO131" s="40">
        <v>0</v>
      </c>
      <c r="BP131" s="40"/>
      <c r="BQ131" s="40"/>
      <c r="BR131" s="40"/>
      <c r="BS131" s="40"/>
      <c r="BT131" s="40">
        <v>6.56</v>
      </c>
      <c r="BU131" s="40"/>
      <c r="BV131" s="40"/>
      <c r="BW131" s="40"/>
      <c r="BX131" s="40"/>
    </row>
    <row r="132" spans="1:79" s="25" customFormat="1" ht="15" customHeight="1">
      <c r="A132" s="42">
        <v>0</v>
      </c>
      <c r="B132" s="43"/>
      <c r="C132" s="43"/>
      <c r="D132" s="50" t="s">
        <v>456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6" t="s">
        <v>212</v>
      </c>
      <c r="R132" s="46"/>
      <c r="S132" s="46"/>
      <c r="T132" s="46"/>
      <c r="U132" s="46"/>
      <c r="V132" s="50" t="s">
        <v>329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40">
        <v>196666</v>
      </c>
      <c r="AG132" s="40"/>
      <c r="AH132" s="40"/>
      <c r="AI132" s="40"/>
      <c r="AJ132" s="40"/>
      <c r="AK132" s="40">
        <v>0</v>
      </c>
      <c r="AL132" s="40"/>
      <c r="AM132" s="40"/>
      <c r="AN132" s="40"/>
      <c r="AO132" s="40"/>
      <c r="AP132" s="40">
        <v>196666</v>
      </c>
      <c r="AQ132" s="40"/>
      <c r="AR132" s="40"/>
      <c r="AS132" s="40"/>
      <c r="AT132" s="40"/>
      <c r="AU132" s="40">
        <v>208333.3</v>
      </c>
      <c r="AV132" s="40"/>
      <c r="AW132" s="40"/>
      <c r="AX132" s="40"/>
      <c r="AY132" s="40"/>
      <c r="AZ132" s="40">
        <v>0</v>
      </c>
      <c r="BA132" s="40"/>
      <c r="BB132" s="40"/>
      <c r="BC132" s="40"/>
      <c r="BD132" s="40"/>
      <c r="BE132" s="40">
        <v>208333.3</v>
      </c>
      <c r="BF132" s="40"/>
      <c r="BG132" s="40"/>
      <c r="BH132" s="40"/>
      <c r="BI132" s="40"/>
      <c r="BJ132" s="40">
        <v>167667</v>
      </c>
      <c r="BK132" s="40"/>
      <c r="BL132" s="40"/>
      <c r="BM132" s="40"/>
      <c r="BN132" s="40"/>
      <c r="BO132" s="40">
        <v>0</v>
      </c>
      <c r="BP132" s="40"/>
      <c r="BQ132" s="40"/>
      <c r="BR132" s="40"/>
      <c r="BS132" s="40"/>
      <c r="BT132" s="40">
        <v>167667</v>
      </c>
      <c r="BU132" s="40"/>
      <c r="BV132" s="40"/>
      <c r="BW132" s="40"/>
      <c r="BX132" s="40"/>
    </row>
    <row r="133" spans="1:79" s="6" customFormat="1" ht="15" customHeight="1">
      <c r="A133" s="44">
        <v>0</v>
      </c>
      <c r="B133" s="45"/>
      <c r="C133" s="45"/>
      <c r="D133" s="51" t="s">
        <v>215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  <c r="Q133" s="52"/>
      <c r="R133" s="52"/>
      <c r="S133" s="52"/>
      <c r="T133" s="52"/>
      <c r="U133" s="52"/>
      <c r="V133" s="51"/>
      <c r="W133" s="28"/>
      <c r="X133" s="28"/>
      <c r="Y133" s="28"/>
      <c r="Z133" s="28"/>
      <c r="AA133" s="28"/>
      <c r="AB133" s="28"/>
      <c r="AC133" s="28"/>
      <c r="AD133" s="28"/>
      <c r="AE133" s="29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</row>
    <row r="134" spans="1:79" s="25" customFormat="1" ht="57" customHeight="1">
      <c r="A134" s="42">
        <v>0</v>
      </c>
      <c r="B134" s="43"/>
      <c r="C134" s="43"/>
      <c r="D134" s="50" t="s">
        <v>374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6" t="s">
        <v>217</v>
      </c>
      <c r="R134" s="46"/>
      <c r="S134" s="46"/>
      <c r="T134" s="46"/>
      <c r="U134" s="46"/>
      <c r="V134" s="50" t="s">
        <v>213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40">
        <v>100</v>
      </c>
      <c r="AG134" s="40"/>
      <c r="AH134" s="40"/>
      <c r="AI134" s="40"/>
      <c r="AJ134" s="40"/>
      <c r="AK134" s="40">
        <v>0</v>
      </c>
      <c r="AL134" s="40"/>
      <c r="AM134" s="40"/>
      <c r="AN134" s="40"/>
      <c r="AO134" s="40"/>
      <c r="AP134" s="40">
        <v>100</v>
      </c>
      <c r="AQ134" s="40"/>
      <c r="AR134" s="40"/>
      <c r="AS134" s="40"/>
      <c r="AT134" s="40"/>
      <c r="AU134" s="40">
        <v>70</v>
      </c>
      <c r="AV134" s="40"/>
      <c r="AW134" s="40"/>
      <c r="AX134" s="40"/>
      <c r="AY134" s="40"/>
      <c r="AZ134" s="40">
        <v>0</v>
      </c>
      <c r="BA134" s="40"/>
      <c r="BB134" s="40"/>
      <c r="BC134" s="40"/>
      <c r="BD134" s="40"/>
      <c r="BE134" s="40">
        <v>70</v>
      </c>
      <c r="BF134" s="40"/>
      <c r="BG134" s="40"/>
      <c r="BH134" s="40"/>
      <c r="BI134" s="40"/>
      <c r="BJ134" s="40">
        <v>100</v>
      </c>
      <c r="BK134" s="40"/>
      <c r="BL134" s="40"/>
      <c r="BM134" s="40"/>
      <c r="BN134" s="40"/>
      <c r="BO134" s="40">
        <v>0</v>
      </c>
      <c r="BP134" s="40"/>
      <c r="BQ134" s="40"/>
      <c r="BR134" s="40"/>
      <c r="BS134" s="40"/>
      <c r="BT134" s="40">
        <v>100</v>
      </c>
      <c r="BU134" s="40"/>
      <c r="BV134" s="40"/>
      <c r="BW134" s="40"/>
      <c r="BX134" s="40"/>
    </row>
    <row r="136" spans="1:79" ht="14.25" customHeight="1">
      <c r="A136" s="55" t="s">
        <v>276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</row>
    <row r="137" spans="1:79" ht="23.1" customHeight="1">
      <c r="A137" s="89" t="s">
        <v>6</v>
      </c>
      <c r="B137" s="90"/>
      <c r="C137" s="90"/>
      <c r="D137" s="46" t="s">
        <v>9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 t="s">
        <v>8</v>
      </c>
      <c r="R137" s="46"/>
      <c r="S137" s="46"/>
      <c r="T137" s="46"/>
      <c r="U137" s="46"/>
      <c r="V137" s="46" t="s">
        <v>7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47" t="s">
        <v>267</v>
      </c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9"/>
      <c r="AU137" s="47" t="s">
        <v>272</v>
      </c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9"/>
    </row>
    <row r="138" spans="1:79" ht="28.5" customHeight="1">
      <c r="A138" s="92"/>
      <c r="B138" s="93"/>
      <c r="C138" s="93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 t="s">
        <v>4</v>
      </c>
      <c r="AG138" s="46"/>
      <c r="AH138" s="46"/>
      <c r="AI138" s="46"/>
      <c r="AJ138" s="46"/>
      <c r="AK138" s="46" t="s">
        <v>3</v>
      </c>
      <c r="AL138" s="46"/>
      <c r="AM138" s="46"/>
      <c r="AN138" s="46"/>
      <c r="AO138" s="46"/>
      <c r="AP138" s="46" t="s">
        <v>123</v>
      </c>
      <c r="AQ138" s="46"/>
      <c r="AR138" s="46"/>
      <c r="AS138" s="46"/>
      <c r="AT138" s="46"/>
      <c r="AU138" s="46" t="s">
        <v>4</v>
      </c>
      <c r="AV138" s="46"/>
      <c r="AW138" s="46"/>
      <c r="AX138" s="46"/>
      <c r="AY138" s="46"/>
      <c r="AZ138" s="46" t="s">
        <v>3</v>
      </c>
      <c r="BA138" s="46"/>
      <c r="BB138" s="46"/>
      <c r="BC138" s="46"/>
      <c r="BD138" s="46"/>
      <c r="BE138" s="46" t="s">
        <v>90</v>
      </c>
      <c r="BF138" s="46"/>
      <c r="BG138" s="46"/>
      <c r="BH138" s="46"/>
      <c r="BI138" s="46"/>
    </row>
    <row r="139" spans="1:79" ht="15" customHeight="1">
      <c r="A139" s="47">
        <v>1</v>
      </c>
      <c r="B139" s="48"/>
      <c r="C139" s="48"/>
      <c r="D139" s="46">
        <v>2</v>
      </c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>
        <v>3</v>
      </c>
      <c r="R139" s="46"/>
      <c r="S139" s="46"/>
      <c r="T139" s="46"/>
      <c r="U139" s="46"/>
      <c r="V139" s="46">
        <v>4</v>
      </c>
      <c r="W139" s="46"/>
      <c r="X139" s="46"/>
      <c r="Y139" s="46"/>
      <c r="Z139" s="46"/>
      <c r="AA139" s="46"/>
      <c r="AB139" s="46"/>
      <c r="AC139" s="46"/>
      <c r="AD139" s="46"/>
      <c r="AE139" s="46"/>
      <c r="AF139" s="46">
        <v>5</v>
      </c>
      <c r="AG139" s="46"/>
      <c r="AH139" s="46"/>
      <c r="AI139" s="46"/>
      <c r="AJ139" s="46"/>
      <c r="AK139" s="46">
        <v>6</v>
      </c>
      <c r="AL139" s="46"/>
      <c r="AM139" s="46"/>
      <c r="AN139" s="46"/>
      <c r="AO139" s="46"/>
      <c r="AP139" s="46">
        <v>7</v>
      </c>
      <c r="AQ139" s="46"/>
      <c r="AR139" s="46"/>
      <c r="AS139" s="46"/>
      <c r="AT139" s="46"/>
      <c r="AU139" s="46">
        <v>8</v>
      </c>
      <c r="AV139" s="46"/>
      <c r="AW139" s="46"/>
      <c r="AX139" s="46"/>
      <c r="AY139" s="46"/>
      <c r="AZ139" s="46">
        <v>9</v>
      </c>
      <c r="BA139" s="46"/>
      <c r="BB139" s="46"/>
      <c r="BC139" s="46"/>
      <c r="BD139" s="46"/>
      <c r="BE139" s="46">
        <v>10</v>
      </c>
      <c r="BF139" s="46"/>
      <c r="BG139" s="46"/>
      <c r="BH139" s="46"/>
      <c r="BI139" s="46"/>
    </row>
    <row r="140" spans="1:79" ht="15.75" hidden="1" customHeight="1">
      <c r="A140" s="64" t="s">
        <v>154</v>
      </c>
      <c r="B140" s="65"/>
      <c r="C140" s="65"/>
      <c r="D140" s="46" t="s">
        <v>57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 t="s">
        <v>70</v>
      </c>
      <c r="R140" s="46"/>
      <c r="S140" s="46"/>
      <c r="T140" s="46"/>
      <c r="U140" s="46"/>
      <c r="V140" s="46" t="s">
        <v>71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39" t="s">
        <v>107</v>
      </c>
      <c r="AG140" s="39"/>
      <c r="AH140" s="39"/>
      <c r="AI140" s="39"/>
      <c r="AJ140" s="39"/>
      <c r="AK140" s="32" t="s">
        <v>108</v>
      </c>
      <c r="AL140" s="32"/>
      <c r="AM140" s="32"/>
      <c r="AN140" s="32"/>
      <c r="AO140" s="32"/>
      <c r="AP140" s="60" t="s">
        <v>184</v>
      </c>
      <c r="AQ140" s="60"/>
      <c r="AR140" s="60"/>
      <c r="AS140" s="60"/>
      <c r="AT140" s="60"/>
      <c r="AU140" s="39" t="s">
        <v>109</v>
      </c>
      <c r="AV140" s="39"/>
      <c r="AW140" s="39"/>
      <c r="AX140" s="39"/>
      <c r="AY140" s="39"/>
      <c r="AZ140" s="32" t="s">
        <v>110</v>
      </c>
      <c r="BA140" s="32"/>
      <c r="BB140" s="32"/>
      <c r="BC140" s="32"/>
      <c r="BD140" s="32"/>
      <c r="BE140" s="60" t="s">
        <v>184</v>
      </c>
      <c r="BF140" s="60"/>
      <c r="BG140" s="60"/>
      <c r="BH140" s="60"/>
      <c r="BI140" s="60"/>
      <c r="CA140" t="s">
        <v>39</v>
      </c>
    </row>
    <row r="141" spans="1:79" s="6" customFormat="1" ht="14.25">
      <c r="A141" s="44">
        <v>0</v>
      </c>
      <c r="B141" s="45"/>
      <c r="C141" s="45"/>
      <c r="D141" s="52" t="s">
        <v>183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CA141" s="6" t="s">
        <v>40</v>
      </c>
    </row>
    <row r="142" spans="1:79" s="25" customFormat="1" ht="42.75" customHeight="1">
      <c r="A142" s="42">
        <v>0</v>
      </c>
      <c r="B142" s="43"/>
      <c r="C142" s="43"/>
      <c r="D142" s="50" t="s">
        <v>453</v>
      </c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4"/>
      <c r="Q142" s="46" t="s">
        <v>454</v>
      </c>
      <c r="R142" s="46"/>
      <c r="S142" s="46"/>
      <c r="T142" s="46"/>
      <c r="U142" s="46"/>
      <c r="V142" s="50" t="s">
        <v>318</v>
      </c>
      <c r="W142" s="53"/>
      <c r="X142" s="53"/>
      <c r="Y142" s="53"/>
      <c r="Z142" s="53"/>
      <c r="AA142" s="53"/>
      <c r="AB142" s="53"/>
      <c r="AC142" s="53"/>
      <c r="AD142" s="53"/>
      <c r="AE142" s="54"/>
      <c r="AF142" s="40">
        <v>1250</v>
      </c>
      <c r="AG142" s="40"/>
      <c r="AH142" s="40"/>
      <c r="AI142" s="40"/>
      <c r="AJ142" s="40"/>
      <c r="AK142" s="40">
        <v>0</v>
      </c>
      <c r="AL142" s="40"/>
      <c r="AM142" s="40"/>
      <c r="AN142" s="40"/>
      <c r="AO142" s="40"/>
      <c r="AP142" s="40">
        <v>1250</v>
      </c>
      <c r="AQ142" s="40"/>
      <c r="AR142" s="40"/>
      <c r="AS142" s="40"/>
      <c r="AT142" s="40"/>
      <c r="AU142" s="40">
        <v>1250</v>
      </c>
      <c r="AV142" s="40"/>
      <c r="AW142" s="40"/>
      <c r="AX142" s="40"/>
      <c r="AY142" s="40"/>
      <c r="AZ142" s="40">
        <v>0</v>
      </c>
      <c r="BA142" s="40"/>
      <c r="BB142" s="40"/>
      <c r="BC142" s="40"/>
      <c r="BD142" s="40"/>
      <c r="BE142" s="40">
        <v>1250</v>
      </c>
      <c r="BF142" s="40"/>
      <c r="BG142" s="40"/>
      <c r="BH142" s="40"/>
      <c r="BI142" s="40"/>
    </row>
    <row r="143" spans="1:79" s="25" customFormat="1" ht="45" customHeight="1">
      <c r="A143" s="42">
        <v>0</v>
      </c>
      <c r="B143" s="43"/>
      <c r="C143" s="43"/>
      <c r="D143" s="50" t="s">
        <v>185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46" t="s">
        <v>186</v>
      </c>
      <c r="R143" s="46"/>
      <c r="S143" s="46"/>
      <c r="T143" s="46"/>
      <c r="U143" s="46"/>
      <c r="V143" s="50" t="s">
        <v>187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40">
        <v>2</v>
      </c>
      <c r="AG143" s="40"/>
      <c r="AH143" s="40"/>
      <c r="AI143" s="40"/>
      <c r="AJ143" s="40"/>
      <c r="AK143" s="40">
        <v>0</v>
      </c>
      <c r="AL143" s="40"/>
      <c r="AM143" s="40"/>
      <c r="AN143" s="40"/>
      <c r="AO143" s="40"/>
      <c r="AP143" s="40">
        <v>2</v>
      </c>
      <c r="AQ143" s="40"/>
      <c r="AR143" s="40"/>
      <c r="AS143" s="40"/>
      <c r="AT143" s="40"/>
      <c r="AU143" s="40">
        <v>2</v>
      </c>
      <c r="AV143" s="40"/>
      <c r="AW143" s="40"/>
      <c r="AX143" s="40"/>
      <c r="AY143" s="40"/>
      <c r="AZ143" s="40">
        <v>0</v>
      </c>
      <c r="BA143" s="40"/>
      <c r="BB143" s="40"/>
      <c r="BC143" s="40"/>
      <c r="BD143" s="40"/>
      <c r="BE143" s="40">
        <v>2</v>
      </c>
      <c r="BF143" s="40"/>
      <c r="BG143" s="40"/>
      <c r="BH143" s="40"/>
      <c r="BI143" s="40"/>
    </row>
    <row r="144" spans="1:79" s="25" customFormat="1" ht="30" customHeight="1">
      <c r="A144" s="42">
        <v>0</v>
      </c>
      <c r="B144" s="43"/>
      <c r="C144" s="43"/>
      <c r="D144" s="50" t="s">
        <v>317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46" t="s">
        <v>212</v>
      </c>
      <c r="R144" s="46"/>
      <c r="S144" s="46"/>
      <c r="T144" s="46"/>
      <c r="U144" s="46"/>
      <c r="V144" s="50" t="s">
        <v>318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40">
        <v>9828900</v>
      </c>
      <c r="AG144" s="40"/>
      <c r="AH144" s="40"/>
      <c r="AI144" s="40"/>
      <c r="AJ144" s="40"/>
      <c r="AK144" s="40">
        <v>0</v>
      </c>
      <c r="AL144" s="40"/>
      <c r="AM144" s="40"/>
      <c r="AN144" s="40"/>
      <c r="AO144" s="40"/>
      <c r="AP144" s="40">
        <v>9828900</v>
      </c>
      <c r="AQ144" s="40"/>
      <c r="AR144" s="40"/>
      <c r="AS144" s="40"/>
      <c r="AT144" s="40"/>
      <c r="AU144" s="40">
        <v>9828900</v>
      </c>
      <c r="AV144" s="40"/>
      <c r="AW144" s="40"/>
      <c r="AX144" s="40"/>
      <c r="AY144" s="40"/>
      <c r="AZ144" s="40">
        <v>0</v>
      </c>
      <c r="BA144" s="40"/>
      <c r="BB144" s="40"/>
      <c r="BC144" s="40"/>
      <c r="BD144" s="40"/>
      <c r="BE144" s="40">
        <v>9828900</v>
      </c>
      <c r="BF144" s="40"/>
      <c r="BG144" s="40"/>
      <c r="BH144" s="40"/>
      <c r="BI144" s="40"/>
    </row>
    <row r="145" spans="1:70" s="6" customFormat="1" ht="14.25">
      <c r="A145" s="44">
        <v>0</v>
      </c>
      <c r="B145" s="45"/>
      <c r="C145" s="45"/>
      <c r="D145" s="51" t="s">
        <v>197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  <c r="Q145" s="52"/>
      <c r="R145" s="52"/>
      <c r="S145" s="52"/>
      <c r="T145" s="52"/>
      <c r="U145" s="52"/>
      <c r="V145" s="51"/>
      <c r="W145" s="28"/>
      <c r="X145" s="28"/>
      <c r="Y145" s="28"/>
      <c r="Z145" s="28"/>
      <c r="AA145" s="28"/>
      <c r="AB145" s="28"/>
      <c r="AC145" s="28"/>
      <c r="AD145" s="28"/>
      <c r="AE145" s="29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</row>
    <row r="146" spans="1:70" s="25" customFormat="1" ht="28.5" customHeight="1">
      <c r="A146" s="42">
        <v>0</v>
      </c>
      <c r="B146" s="43"/>
      <c r="C146" s="43"/>
      <c r="D146" s="50" t="s">
        <v>320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46" t="s">
        <v>321</v>
      </c>
      <c r="R146" s="46"/>
      <c r="S146" s="46"/>
      <c r="T146" s="46"/>
      <c r="U146" s="46"/>
      <c r="V146" s="50" t="s">
        <v>322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40">
        <v>1090</v>
      </c>
      <c r="AG146" s="40"/>
      <c r="AH146" s="40"/>
      <c r="AI146" s="40"/>
      <c r="AJ146" s="40"/>
      <c r="AK146" s="40">
        <v>0</v>
      </c>
      <c r="AL146" s="40"/>
      <c r="AM146" s="40"/>
      <c r="AN146" s="40"/>
      <c r="AO146" s="40"/>
      <c r="AP146" s="40">
        <v>1090</v>
      </c>
      <c r="AQ146" s="40"/>
      <c r="AR146" s="40"/>
      <c r="AS146" s="40"/>
      <c r="AT146" s="40"/>
      <c r="AU146" s="40">
        <v>1090</v>
      </c>
      <c r="AV146" s="40"/>
      <c r="AW146" s="40"/>
      <c r="AX146" s="40"/>
      <c r="AY146" s="40"/>
      <c r="AZ146" s="40">
        <v>0</v>
      </c>
      <c r="BA146" s="40"/>
      <c r="BB146" s="40"/>
      <c r="BC146" s="40"/>
      <c r="BD146" s="40"/>
      <c r="BE146" s="40">
        <v>1090</v>
      </c>
      <c r="BF146" s="40"/>
      <c r="BG146" s="40"/>
      <c r="BH146" s="40"/>
      <c r="BI146" s="40"/>
    </row>
    <row r="147" spans="1:70" s="25" customFormat="1" ht="30" customHeight="1">
      <c r="A147" s="42">
        <v>0</v>
      </c>
      <c r="B147" s="43"/>
      <c r="C147" s="43"/>
      <c r="D147" s="50" t="s">
        <v>323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46" t="s">
        <v>324</v>
      </c>
      <c r="R147" s="46"/>
      <c r="S147" s="46"/>
      <c r="T147" s="46"/>
      <c r="U147" s="46"/>
      <c r="V147" s="50" t="s">
        <v>322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40">
        <v>13.3</v>
      </c>
      <c r="AG147" s="40"/>
      <c r="AH147" s="40"/>
      <c r="AI147" s="40"/>
      <c r="AJ147" s="40"/>
      <c r="AK147" s="40">
        <v>0</v>
      </c>
      <c r="AL147" s="40"/>
      <c r="AM147" s="40"/>
      <c r="AN147" s="40"/>
      <c r="AO147" s="40"/>
      <c r="AP147" s="40">
        <v>13.3</v>
      </c>
      <c r="AQ147" s="40"/>
      <c r="AR147" s="40"/>
      <c r="AS147" s="40"/>
      <c r="AT147" s="40"/>
      <c r="AU147" s="40">
        <v>13.3</v>
      </c>
      <c r="AV147" s="40"/>
      <c r="AW147" s="40"/>
      <c r="AX147" s="40"/>
      <c r="AY147" s="40"/>
      <c r="AZ147" s="40">
        <v>0</v>
      </c>
      <c r="BA147" s="40"/>
      <c r="BB147" s="40"/>
      <c r="BC147" s="40"/>
      <c r="BD147" s="40"/>
      <c r="BE147" s="40">
        <v>13.3</v>
      </c>
      <c r="BF147" s="40"/>
      <c r="BG147" s="40"/>
      <c r="BH147" s="40"/>
      <c r="BI147" s="40"/>
    </row>
    <row r="148" spans="1:70" s="25" customFormat="1" ht="30" customHeight="1">
      <c r="A148" s="42">
        <v>0</v>
      </c>
      <c r="B148" s="43"/>
      <c r="C148" s="43"/>
      <c r="D148" s="50" t="s">
        <v>351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46" t="s">
        <v>327</v>
      </c>
      <c r="R148" s="46"/>
      <c r="S148" s="46"/>
      <c r="T148" s="46"/>
      <c r="U148" s="46"/>
      <c r="V148" s="50" t="s">
        <v>322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40">
        <v>560</v>
      </c>
      <c r="AG148" s="40"/>
      <c r="AH148" s="40"/>
      <c r="AI148" s="40"/>
      <c r="AJ148" s="40"/>
      <c r="AK148" s="40">
        <v>0</v>
      </c>
      <c r="AL148" s="40"/>
      <c r="AM148" s="40"/>
      <c r="AN148" s="40"/>
      <c r="AO148" s="40"/>
      <c r="AP148" s="40">
        <v>560</v>
      </c>
      <c r="AQ148" s="40"/>
      <c r="AR148" s="40"/>
      <c r="AS148" s="40"/>
      <c r="AT148" s="40"/>
      <c r="AU148" s="40">
        <v>560</v>
      </c>
      <c r="AV148" s="40"/>
      <c r="AW148" s="40"/>
      <c r="AX148" s="40"/>
      <c r="AY148" s="40"/>
      <c r="AZ148" s="40">
        <v>0</v>
      </c>
      <c r="BA148" s="40"/>
      <c r="BB148" s="40"/>
      <c r="BC148" s="40"/>
      <c r="BD148" s="40"/>
      <c r="BE148" s="40">
        <v>560</v>
      </c>
      <c r="BF148" s="40"/>
      <c r="BG148" s="40"/>
      <c r="BH148" s="40"/>
      <c r="BI148" s="40"/>
    </row>
    <row r="149" spans="1:70" s="25" customFormat="1" ht="30" customHeight="1">
      <c r="A149" s="42">
        <v>0</v>
      </c>
      <c r="B149" s="43"/>
      <c r="C149" s="43"/>
      <c r="D149" s="50" t="s">
        <v>455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46" t="s">
        <v>194</v>
      </c>
      <c r="R149" s="46"/>
      <c r="S149" s="46"/>
      <c r="T149" s="46"/>
      <c r="U149" s="46"/>
      <c r="V149" s="50" t="s">
        <v>318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40">
        <v>6</v>
      </c>
      <c r="AG149" s="40"/>
      <c r="AH149" s="40"/>
      <c r="AI149" s="40"/>
      <c r="AJ149" s="40"/>
      <c r="AK149" s="40">
        <v>0</v>
      </c>
      <c r="AL149" s="40"/>
      <c r="AM149" s="40"/>
      <c r="AN149" s="40"/>
      <c r="AO149" s="40"/>
      <c r="AP149" s="40">
        <v>6</v>
      </c>
      <c r="AQ149" s="40"/>
      <c r="AR149" s="40"/>
      <c r="AS149" s="40"/>
      <c r="AT149" s="40"/>
      <c r="AU149" s="40">
        <v>6</v>
      </c>
      <c r="AV149" s="40"/>
      <c r="AW149" s="40"/>
      <c r="AX149" s="40"/>
      <c r="AY149" s="40"/>
      <c r="AZ149" s="40">
        <v>0</v>
      </c>
      <c r="BA149" s="40"/>
      <c r="BB149" s="40"/>
      <c r="BC149" s="40"/>
      <c r="BD149" s="40"/>
      <c r="BE149" s="40">
        <v>6</v>
      </c>
      <c r="BF149" s="40"/>
      <c r="BG149" s="40"/>
      <c r="BH149" s="40"/>
      <c r="BI149" s="40"/>
    </row>
    <row r="150" spans="1:70" s="6" customFormat="1" ht="14.25">
      <c r="A150" s="44">
        <v>0</v>
      </c>
      <c r="B150" s="45"/>
      <c r="C150" s="45"/>
      <c r="D150" s="51" t="s">
        <v>210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/>
      <c r="Q150" s="52"/>
      <c r="R150" s="52"/>
      <c r="S150" s="52"/>
      <c r="T150" s="52"/>
      <c r="U150" s="52"/>
      <c r="V150" s="51"/>
      <c r="W150" s="28"/>
      <c r="X150" s="28"/>
      <c r="Y150" s="28"/>
      <c r="Z150" s="28"/>
      <c r="AA150" s="28"/>
      <c r="AB150" s="28"/>
      <c r="AC150" s="28"/>
      <c r="AD150" s="28"/>
      <c r="AE150" s="29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</row>
    <row r="151" spans="1:70" s="25" customFormat="1" ht="28.5" customHeight="1">
      <c r="A151" s="42">
        <v>0</v>
      </c>
      <c r="B151" s="43"/>
      <c r="C151" s="43"/>
      <c r="D151" s="50" t="s">
        <v>440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46" t="s">
        <v>212</v>
      </c>
      <c r="R151" s="46"/>
      <c r="S151" s="46"/>
      <c r="T151" s="46"/>
      <c r="U151" s="46"/>
      <c r="V151" s="50" t="s">
        <v>329</v>
      </c>
      <c r="W151" s="36"/>
      <c r="X151" s="36"/>
      <c r="Y151" s="36"/>
      <c r="Z151" s="36"/>
      <c r="AA151" s="36"/>
      <c r="AB151" s="36"/>
      <c r="AC151" s="36"/>
      <c r="AD151" s="36"/>
      <c r="AE151" s="37"/>
      <c r="AF151" s="40">
        <v>3998.6</v>
      </c>
      <c r="AG151" s="40"/>
      <c r="AH151" s="40"/>
      <c r="AI151" s="40"/>
      <c r="AJ151" s="40"/>
      <c r="AK151" s="40">
        <v>0</v>
      </c>
      <c r="AL151" s="40"/>
      <c r="AM151" s="40"/>
      <c r="AN151" s="40"/>
      <c r="AO151" s="40"/>
      <c r="AP151" s="40">
        <v>3998.6</v>
      </c>
      <c r="AQ151" s="40"/>
      <c r="AR151" s="40"/>
      <c r="AS151" s="40"/>
      <c r="AT151" s="40"/>
      <c r="AU151" s="40">
        <v>3998.6</v>
      </c>
      <c r="AV151" s="40"/>
      <c r="AW151" s="40"/>
      <c r="AX151" s="40"/>
      <c r="AY151" s="40"/>
      <c r="AZ151" s="40">
        <v>0</v>
      </c>
      <c r="BA151" s="40"/>
      <c r="BB151" s="40"/>
      <c r="BC151" s="40"/>
      <c r="BD151" s="40"/>
      <c r="BE151" s="40">
        <v>3998.6</v>
      </c>
      <c r="BF151" s="40"/>
      <c r="BG151" s="40"/>
      <c r="BH151" s="40"/>
      <c r="BI151" s="40"/>
    </row>
    <row r="152" spans="1:70" s="25" customFormat="1" ht="30" customHeight="1">
      <c r="A152" s="42">
        <v>0</v>
      </c>
      <c r="B152" s="43"/>
      <c r="C152" s="43"/>
      <c r="D152" s="50" t="s">
        <v>352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46" t="s">
        <v>212</v>
      </c>
      <c r="R152" s="46"/>
      <c r="S152" s="46"/>
      <c r="T152" s="46"/>
      <c r="U152" s="46"/>
      <c r="V152" s="50" t="s">
        <v>329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40">
        <v>27.91</v>
      </c>
      <c r="AG152" s="40"/>
      <c r="AH152" s="40"/>
      <c r="AI152" s="40"/>
      <c r="AJ152" s="40"/>
      <c r="AK152" s="40">
        <v>0</v>
      </c>
      <c r="AL152" s="40"/>
      <c r="AM152" s="40"/>
      <c r="AN152" s="40"/>
      <c r="AO152" s="40"/>
      <c r="AP152" s="40">
        <v>27.91</v>
      </c>
      <c r="AQ152" s="40"/>
      <c r="AR152" s="40"/>
      <c r="AS152" s="40"/>
      <c r="AT152" s="40"/>
      <c r="AU152" s="40">
        <v>27.91</v>
      </c>
      <c r="AV152" s="40"/>
      <c r="AW152" s="40"/>
      <c r="AX152" s="40"/>
      <c r="AY152" s="40"/>
      <c r="AZ152" s="40">
        <v>0</v>
      </c>
      <c r="BA152" s="40"/>
      <c r="BB152" s="40"/>
      <c r="BC152" s="40"/>
      <c r="BD152" s="40"/>
      <c r="BE152" s="40">
        <v>27.91</v>
      </c>
      <c r="BF152" s="40"/>
      <c r="BG152" s="40"/>
      <c r="BH152" s="40"/>
      <c r="BI152" s="40"/>
    </row>
    <row r="153" spans="1:70" s="25" customFormat="1" ht="30" customHeight="1">
      <c r="A153" s="42">
        <v>0</v>
      </c>
      <c r="B153" s="43"/>
      <c r="C153" s="43"/>
      <c r="D153" s="50" t="s">
        <v>331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46" t="s">
        <v>212</v>
      </c>
      <c r="R153" s="46"/>
      <c r="S153" s="46"/>
      <c r="T153" s="46"/>
      <c r="U153" s="46"/>
      <c r="V153" s="50" t="s">
        <v>329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40">
        <v>6.56</v>
      </c>
      <c r="AG153" s="40"/>
      <c r="AH153" s="40"/>
      <c r="AI153" s="40"/>
      <c r="AJ153" s="40"/>
      <c r="AK153" s="40">
        <v>0</v>
      </c>
      <c r="AL153" s="40"/>
      <c r="AM153" s="40"/>
      <c r="AN153" s="40"/>
      <c r="AO153" s="40"/>
      <c r="AP153" s="40">
        <v>6.56</v>
      </c>
      <c r="AQ153" s="40"/>
      <c r="AR153" s="40"/>
      <c r="AS153" s="40"/>
      <c r="AT153" s="40"/>
      <c r="AU153" s="40">
        <v>6.56</v>
      </c>
      <c r="AV153" s="40"/>
      <c r="AW153" s="40"/>
      <c r="AX153" s="40"/>
      <c r="AY153" s="40"/>
      <c r="AZ153" s="40">
        <v>0</v>
      </c>
      <c r="BA153" s="40"/>
      <c r="BB153" s="40"/>
      <c r="BC153" s="40"/>
      <c r="BD153" s="40"/>
      <c r="BE153" s="40">
        <v>6.56</v>
      </c>
      <c r="BF153" s="40"/>
      <c r="BG153" s="40"/>
      <c r="BH153" s="40"/>
      <c r="BI153" s="40"/>
    </row>
    <row r="154" spans="1:70" s="25" customFormat="1" ht="15" customHeight="1">
      <c r="A154" s="42">
        <v>0</v>
      </c>
      <c r="B154" s="43"/>
      <c r="C154" s="43"/>
      <c r="D154" s="50" t="s">
        <v>456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46" t="s">
        <v>212</v>
      </c>
      <c r="R154" s="46"/>
      <c r="S154" s="46"/>
      <c r="T154" s="46"/>
      <c r="U154" s="46"/>
      <c r="V154" s="50" t="s">
        <v>329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40">
        <v>208333.3</v>
      </c>
      <c r="AG154" s="40"/>
      <c r="AH154" s="40"/>
      <c r="AI154" s="40"/>
      <c r="AJ154" s="40"/>
      <c r="AK154" s="40">
        <v>0</v>
      </c>
      <c r="AL154" s="40"/>
      <c r="AM154" s="40"/>
      <c r="AN154" s="40"/>
      <c r="AO154" s="40"/>
      <c r="AP154" s="40">
        <v>208333.3</v>
      </c>
      <c r="AQ154" s="40"/>
      <c r="AR154" s="40"/>
      <c r="AS154" s="40"/>
      <c r="AT154" s="40"/>
      <c r="AU154" s="40">
        <v>208333.3</v>
      </c>
      <c r="AV154" s="40"/>
      <c r="AW154" s="40"/>
      <c r="AX154" s="40"/>
      <c r="AY154" s="40"/>
      <c r="AZ154" s="40">
        <v>0</v>
      </c>
      <c r="BA154" s="40"/>
      <c r="BB154" s="40"/>
      <c r="BC154" s="40"/>
      <c r="BD154" s="40"/>
      <c r="BE154" s="40">
        <v>208333.3</v>
      </c>
      <c r="BF154" s="40"/>
      <c r="BG154" s="40"/>
      <c r="BH154" s="40"/>
      <c r="BI154" s="40"/>
    </row>
    <row r="155" spans="1:70" s="6" customFormat="1" ht="14.25">
      <c r="A155" s="44">
        <v>0</v>
      </c>
      <c r="B155" s="45"/>
      <c r="C155" s="45"/>
      <c r="D155" s="51" t="s">
        <v>215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9"/>
      <c r="Q155" s="52"/>
      <c r="R155" s="52"/>
      <c r="S155" s="52"/>
      <c r="T155" s="52"/>
      <c r="U155" s="52"/>
      <c r="V155" s="51"/>
      <c r="W155" s="28"/>
      <c r="X155" s="28"/>
      <c r="Y155" s="28"/>
      <c r="Z155" s="28"/>
      <c r="AA155" s="28"/>
      <c r="AB155" s="28"/>
      <c r="AC155" s="28"/>
      <c r="AD155" s="28"/>
      <c r="AE155" s="29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</row>
    <row r="156" spans="1:70" s="25" customFormat="1" ht="57" customHeight="1">
      <c r="A156" s="42">
        <v>0</v>
      </c>
      <c r="B156" s="43"/>
      <c r="C156" s="43"/>
      <c r="D156" s="50" t="s">
        <v>374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46" t="s">
        <v>217</v>
      </c>
      <c r="R156" s="46"/>
      <c r="S156" s="46"/>
      <c r="T156" s="46"/>
      <c r="U156" s="46"/>
      <c r="V156" s="50" t="s">
        <v>213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40">
        <v>100</v>
      </c>
      <c r="AG156" s="40"/>
      <c r="AH156" s="40"/>
      <c r="AI156" s="40"/>
      <c r="AJ156" s="40"/>
      <c r="AK156" s="40">
        <v>0</v>
      </c>
      <c r="AL156" s="40"/>
      <c r="AM156" s="40"/>
      <c r="AN156" s="40"/>
      <c r="AO156" s="40"/>
      <c r="AP156" s="40">
        <v>100</v>
      </c>
      <c r="AQ156" s="40"/>
      <c r="AR156" s="40"/>
      <c r="AS156" s="40"/>
      <c r="AT156" s="40"/>
      <c r="AU156" s="40">
        <v>100</v>
      </c>
      <c r="AV156" s="40"/>
      <c r="AW156" s="40"/>
      <c r="AX156" s="40"/>
      <c r="AY156" s="40"/>
      <c r="AZ156" s="40">
        <v>0</v>
      </c>
      <c r="BA156" s="40"/>
      <c r="BB156" s="40"/>
      <c r="BC156" s="40"/>
      <c r="BD156" s="40"/>
      <c r="BE156" s="40">
        <v>100</v>
      </c>
      <c r="BF156" s="40"/>
      <c r="BG156" s="40"/>
      <c r="BH156" s="40"/>
      <c r="BI156" s="40"/>
    </row>
    <row r="158" spans="1:70" ht="14.25" customHeight="1">
      <c r="A158" s="55" t="s">
        <v>124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</row>
    <row r="159" spans="1:70" ht="15" customHeight="1">
      <c r="A159" s="87" t="s">
        <v>245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</row>
    <row r="160" spans="1:70" ht="12.95" customHeight="1">
      <c r="A160" s="89" t="s">
        <v>19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1"/>
      <c r="U160" s="46" t="s">
        <v>246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 t="s">
        <v>249</v>
      </c>
      <c r="AF160" s="46"/>
      <c r="AG160" s="46"/>
      <c r="AH160" s="46"/>
      <c r="AI160" s="46"/>
      <c r="AJ160" s="46"/>
      <c r="AK160" s="46"/>
      <c r="AL160" s="46"/>
      <c r="AM160" s="46"/>
      <c r="AN160" s="46"/>
      <c r="AO160" s="46" t="s">
        <v>257</v>
      </c>
      <c r="AP160" s="46"/>
      <c r="AQ160" s="46"/>
      <c r="AR160" s="46"/>
      <c r="AS160" s="46"/>
      <c r="AT160" s="46"/>
      <c r="AU160" s="46"/>
      <c r="AV160" s="46"/>
      <c r="AW160" s="46"/>
      <c r="AX160" s="46"/>
      <c r="AY160" s="46" t="s">
        <v>267</v>
      </c>
      <c r="AZ160" s="46"/>
      <c r="BA160" s="46"/>
      <c r="BB160" s="46"/>
      <c r="BC160" s="46"/>
      <c r="BD160" s="46"/>
      <c r="BE160" s="46"/>
      <c r="BF160" s="46"/>
      <c r="BG160" s="46"/>
      <c r="BH160" s="46"/>
      <c r="BI160" s="46" t="s">
        <v>272</v>
      </c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9" ht="30" customHeight="1">
      <c r="A161" s="92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46" t="s">
        <v>4</v>
      </c>
      <c r="V161" s="46"/>
      <c r="W161" s="46"/>
      <c r="X161" s="46"/>
      <c r="Y161" s="46"/>
      <c r="Z161" s="46" t="s">
        <v>3</v>
      </c>
      <c r="AA161" s="46"/>
      <c r="AB161" s="46"/>
      <c r="AC161" s="46"/>
      <c r="AD161" s="46"/>
      <c r="AE161" s="46" t="s">
        <v>4</v>
      </c>
      <c r="AF161" s="46"/>
      <c r="AG161" s="46"/>
      <c r="AH161" s="46"/>
      <c r="AI161" s="46"/>
      <c r="AJ161" s="46" t="s">
        <v>3</v>
      </c>
      <c r="AK161" s="46"/>
      <c r="AL161" s="46"/>
      <c r="AM161" s="46"/>
      <c r="AN161" s="46"/>
      <c r="AO161" s="46" t="s">
        <v>4</v>
      </c>
      <c r="AP161" s="46"/>
      <c r="AQ161" s="46"/>
      <c r="AR161" s="46"/>
      <c r="AS161" s="46"/>
      <c r="AT161" s="46" t="s">
        <v>3</v>
      </c>
      <c r="AU161" s="46"/>
      <c r="AV161" s="46"/>
      <c r="AW161" s="46"/>
      <c r="AX161" s="46"/>
      <c r="AY161" s="46" t="s">
        <v>4</v>
      </c>
      <c r="AZ161" s="46"/>
      <c r="BA161" s="46"/>
      <c r="BB161" s="46"/>
      <c r="BC161" s="46"/>
      <c r="BD161" s="46" t="s">
        <v>3</v>
      </c>
      <c r="BE161" s="46"/>
      <c r="BF161" s="46"/>
      <c r="BG161" s="46"/>
      <c r="BH161" s="46"/>
      <c r="BI161" s="46" t="s">
        <v>4</v>
      </c>
      <c r="BJ161" s="46"/>
      <c r="BK161" s="46"/>
      <c r="BL161" s="46"/>
      <c r="BM161" s="46"/>
      <c r="BN161" s="46" t="s">
        <v>3</v>
      </c>
      <c r="BO161" s="46"/>
      <c r="BP161" s="46"/>
      <c r="BQ161" s="46"/>
      <c r="BR161" s="46"/>
    </row>
    <row r="162" spans="1:79" ht="15" customHeight="1">
      <c r="A162" s="47">
        <v>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9"/>
      <c r="U162" s="46">
        <v>2</v>
      </c>
      <c r="V162" s="46"/>
      <c r="W162" s="46"/>
      <c r="X162" s="46"/>
      <c r="Y162" s="46"/>
      <c r="Z162" s="46">
        <v>3</v>
      </c>
      <c r="AA162" s="46"/>
      <c r="AB162" s="46"/>
      <c r="AC162" s="46"/>
      <c r="AD162" s="46"/>
      <c r="AE162" s="46">
        <v>4</v>
      </c>
      <c r="AF162" s="46"/>
      <c r="AG162" s="46"/>
      <c r="AH162" s="46"/>
      <c r="AI162" s="46"/>
      <c r="AJ162" s="46">
        <v>5</v>
      </c>
      <c r="AK162" s="46"/>
      <c r="AL162" s="46"/>
      <c r="AM162" s="46"/>
      <c r="AN162" s="46"/>
      <c r="AO162" s="46">
        <v>6</v>
      </c>
      <c r="AP162" s="46"/>
      <c r="AQ162" s="46"/>
      <c r="AR162" s="46"/>
      <c r="AS162" s="46"/>
      <c r="AT162" s="46">
        <v>7</v>
      </c>
      <c r="AU162" s="46"/>
      <c r="AV162" s="46"/>
      <c r="AW162" s="46"/>
      <c r="AX162" s="46"/>
      <c r="AY162" s="46">
        <v>8</v>
      </c>
      <c r="AZ162" s="46"/>
      <c r="BA162" s="46"/>
      <c r="BB162" s="46"/>
      <c r="BC162" s="46"/>
      <c r="BD162" s="46">
        <v>9</v>
      </c>
      <c r="BE162" s="46"/>
      <c r="BF162" s="46"/>
      <c r="BG162" s="46"/>
      <c r="BH162" s="46"/>
      <c r="BI162" s="46">
        <v>10</v>
      </c>
      <c r="BJ162" s="46"/>
      <c r="BK162" s="46"/>
      <c r="BL162" s="46"/>
      <c r="BM162" s="46"/>
      <c r="BN162" s="46">
        <v>11</v>
      </c>
      <c r="BO162" s="46"/>
      <c r="BP162" s="46"/>
      <c r="BQ162" s="46"/>
      <c r="BR162" s="46"/>
    </row>
    <row r="163" spans="1:79" s="1" customFormat="1" ht="15.75" hidden="1" customHeight="1">
      <c r="A163" s="64" t="s">
        <v>57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98"/>
      <c r="U163" s="39" t="s">
        <v>65</v>
      </c>
      <c r="V163" s="39"/>
      <c r="W163" s="39"/>
      <c r="X163" s="39"/>
      <c r="Y163" s="39"/>
      <c r="Z163" s="32" t="s">
        <v>66</v>
      </c>
      <c r="AA163" s="32"/>
      <c r="AB163" s="32"/>
      <c r="AC163" s="32"/>
      <c r="AD163" s="32"/>
      <c r="AE163" s="39" t="s">
        <v>67</v>
      </c>
      <c r="AF163" s="39"/>
      <c r="AG163" s="39"/>
      <c r="AH163" s="39"/>
      <c r="AI163" s="39"/>
      <c r="AJ163" s="32" t="s">
        <v>68</v>
      </c>
      <c r="AK163" s="32"/>
      <c r="AL163" s="32"/>
      <c r="AM163" s="32"/>
      <c r="AN163" s="32"/>
      <c r="AO163" s="39" t="s">
        <v>58</v>
      </c>
      <c r="AP163" s="39"/>
      <c r="AQ163" s="39"/>
      <c r="AR163" s="39"/>
      <c r="AS163" s="39"/>
      <c r="AT163" s="32" t="s">
        <v>59</v>
      </c>
      <c r="AU163" s="32"/>
      <c r="AV163" s="32"/>
      <c r="AW163" s="32"/>
      <c r="AX163" s="32"/>
      <c r="AY163" s="39" t="s">
        <v>60</v>
      </c>
      <c r="AZ163" s="39"/>
      <c r="BA163" s="39"/>
      <c r="BB163" s="39"/>
      <c r="BC163" s="39"/>
      <c r="BD163" s="32" t="s">
        <v>61</v>
      </c>
      <c r="BE163" s="32"/>
      <c r="BF163" s="32"/>
      <c r="BG163" s="32"/>
      <c r="BH163" s="32"/>
      <c r="BI163" s="39" t="s">
        <v>62</v>
      </c>
      <c r="BJ163" s="39"/>
      <c r="BK163" s="39"/>
      <c r="BL163" s="39"/>
      <c r="BM163" s="39"/>
      <c r="BN163" s="32" t="s">
        <v>63</v>
      </c>
      <c r="BO163" s="32"/>
      <c r="BP163" s="32"/>
      <c r="BQ163" s="32"/>
      <c r="BR163" s="32"/>
      <c r="CA163" t="s">
        <v>41</v>
      </c>
    </row>
    <row r="164" spans="1:79" s="6" customFormat="1" ht="12.75" customHeight="1">
      <c r="A164" s="27" t="s">
        <v>218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9"/>
      <c r="U164" s="30">
        <v>762000</v>
      </c>
      <c r="V164" s="30"/>
      <c r="W164" s="30"/>
      <c r="X164" s="30"/>
      <c r="Y164" s="30"/>
      <c r="Z164" s="30">
        <v>0</v>
      </c>
      <c r="AA164" s="30"/>
      <c r="AB164" s="30"/>
      <c r="AC164" s="30"/>
      <c r="AD164" s="30"/>
      <c r="AE164" s="30">
        <v>0</v>
      </c>
      <c r="AF164" s="30"/>
      <c r="AG164" s="30"/>
      <c r="AH164" s="30"/>
      <c r="AI164" s="30"/>
      <c r="AJ164" s="30">
        <v>0</v>
      </c>
      <c r="AK164" s="30"/>
      <c r="AL164" s="30"/>
      <c r="AM164" s="30"/>
      <c r="AN164" s="30"/>
      <c r="AO164" s="30">
        <v>0</v>
      </c>
      <c r="AP164" s="30"/>
      <c r="AQ164" s="30"/>
      <c r="AR164" s="30"/>
      <c r="AS164" s="30"/>
      <c r="AT164" s="30">
        <v>0</v>
      </c>
      <c r="AU164" s="30"/>
      <c r="AV164" s="30"/>
      <c r="AW164" s="30"/>
      <c r="AX164" s="30"/>
      <c r="AY164" s="30">
        <v>0</v>
      </c>
      <c r="AZ164" s="30"/>
      <c r="BA164" s="30"/>
      <c r="BB164" s="30"/>
      <c r="BC164" s="30"/>
      <c r="BD164" s="30">
        <v>0</v>
      </c>
      <c r="BE164" s="30"/>
      <c r="BF164" s="30"/>
      <c r="BG164" s="30"/>
      <c r="BH164" s="30"/>
      <c r="BI164" s="30">
        <v>0</v>
      </c>
      <c r="BJ164" s="30"/>
      <c r="BK164" s="30"/>
      <c r="BL164" s="30"/>
      <c r="BM164" s="30"/>
      <c r="BN164" s="30">
        <v>0</v>
      </c>
      <c r="BO164" s="30"/>
      <c r="BP164" s="30"/>
      <c r="BQ164" s="30"/>
      <c r="BR164" s="30"/>
      <c r="CA164" s="6" t="s">
        <v>42</v>
      </c>
    </row>
    <row r="165" spans="1:79" s="25" customFormat="1" ht="12.75" customHeight="1">
      <c r="A165" s="35" t="s">
        <v>219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7"/>
      <c r="U165" s="38">
        <v>339603</v>
      </c>
      <c r="V165" s="38"/>
      <c r="W165" s="38"/>
      <c r="X165" s="38"/>
      <c r="Y165" s="38"/>
      <c r="Z165" s="38">
        <v>0</v>
      </c>
      <c r="AA165" s="38"/>
      <c r="AB165" s="38"/>
      <c r="AC165" s="38"/>
      <c r="AD165" s="38"/>
      <c r="AE165" s="38">
        <v>0</v>
      </c>
      <c r="AF165" s="38"/>
      <c r="AG165" s="38"/>
      <c r="AH165" s="38"/>
      <c r="AI165" s="38"/>
      <c r="AJ165" s="38">
        <v>0</v>
      </c>
      <c r="AK165" s="38"/>
      <c r="AL165" s="38"/>
      <c r="AM165" s="38"/>
      <c r="AN165" s="38"/>
      <c r="AO165" s="38">
        <v>0</v>
      </c>
      <c r="AP165" s="38"/>
      <c r="AQ165" s="38"/>
      <c r="AR165" s="38"/>
      <c r="AS165" s="38"/>
      <c r="AT165" s="38">
        <v>0</v>
      </c>
      <c r="AU165" s="38"/>
      <c r="AV165" s="38"/>
      <c r="AW165" s="38"/>
      <c r="AX165" s="38"/>
      <c r="AY165" s="38">
        <v>0</v>
      </c>
      <c r="AZ165" s="38"/>
      <c r="BA165" s="38"/>
      <c r="BB165" s="38"/>
      <c r="BC165" s="38"/>
      <c r="BD165" s="38">
        <v>0</v>
      </c>
      <c r="BE165" s="38"/>
      <c r="BF165" s="38"/>
      <c r="BG165" s="38"/>
      <c r="BH165" s="38"/>
      <c r="BI165" s="38">
        <v>0</v>
      </c>
      <c r="BJ165" s="38"/>
      <c r="BK165" s="38"/>
      <c r="BL165" s="38"/>
      <c r="BM165" s="38"/>
      <c r="BN165" s="38">
        <v>0</v>
      </c>
      <c r="BO165" s="38"/>
      <c r="BP165" s="38"/>
      <c r="BQ165" s="38"/>
      <c r="BR165" s="38"/>
    </row>
    <row r="166" spans="1:79" s="25" customFormat="1" ht="12.75" customHeight="1">
      <c r="A166" s="35" t="s">
        <v>221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7"/>
      <c r="U166" s="38">
        <v>422397</v>
      </c>
      <c r="V166" s="38"/>
      <c r="W166" s="38"/>
      <c r="X166" s="38"/>
      <c r="Y166" s="38"/>
      <c r="Z166" s="38">
        <v>0</v>
      </c>
      <c r="AA166" s="38"/>
      <c r="AB166" s="38"/>
      <c r="AC166" s="38"/>
      <c r="AD166" s="38"/>
      <c r="AE166" s="38">
        <v>0</v>
      </c>
      <c r="AF166" s="38"/>
      <c r="AG166" s="38"/>
      <c r="AH166" s="38"/>
      <c r="AI166" s="38"/>
      <c r="AJ166" s="38">
        <v>0</v>
      </c>
      <c r="AK166" s="38"/>
      <c r="AL166" s="38"/>
      <c r="AM166" s="38"/>
      <c r="AN166" s="38"/>
      <c r="AO166" s="38">
        <v>0</v>
      </c>
      <c r="AP166" s="38"/>
      <c r="AQ166" s="38"/>
      <c r="AR166" s="38"/>
      <c r="AS166" s="38"/>
      <c r="AT166" s="38">
        <v>0</v>
      </c>
      <c r="AU166" s="38"/>
      <c r="AV166" s="38"/>
      <c r="AW166" s="38"/>
      <c r="AX166" s="38"/>
      <c r="AY166" s="38">
        <v>0</v>
      </c>
      <c r="AZ166" s="38"/>
      <c r="BA166" s="38"/>
      <c r="BB166" s="38"/>
      <c r="BC166" s="38"/>
      <c r="BD166" s="38">
        <v>0</v>
      </c>
      <c r="BE166" s="38"/>
      <c r="BF166" s="38"/>
      <c r="BG166" s="38"/>
      <c r="BH166" s="38"/>
      <c r="BI166" s="38">
        <v>0</v>
      </c>
      <c r="BJ166" s="38"/>
      <c r="BK166" s="38"/>
      <c r="BL166" s="38"/>
      <c r="BM166" s="38"/>
      <c r="BN166" s="38">
        <v>0</v>
      </c>
      <c r="BO166" s="38"/>
      <c r="BP166" s="38"/>
      <c r="BQ166" s="38"/>
      <c r="BR166" s="38"/>
    </row>
    <row r="167" spans="1:79" s="6" customFormat="1" ht="12.75" customHeight="1">
      <c r="A167" s="27" t="s">
        <v>223</v>
      </c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9"/>
      <c r="U167" s="30">
        <v>0</v>
      </c>
      <c r="V167" s="30"/>
      <c r="W167" s="30"/>
      <c r="X167" s="30"/>
      <c r="Y167" s="30"/>
      <c r="Z167" s="30">
        <v>0</v>
      </c>
      <c r="AA167" s="30"/>
      <c r="AB167" s="30"/>
      <c r="AC167" s="30"/>
      <c r="AD167" s="30"/>
      <c r="AE167" s="30">
        <v>0</v>
      </c>
      <c r="AF167" s="30"/>
      <c r="AG167" s="30"/>
      <c r="AH167" s="30"/>
      <c r="AI167" s="30"/>
      <c r="AJ167" s="30">
        <v>0</v>
      </c>
      <c r="AK167" s="30"/>
      <c r="AL167" s="30"/>
      <c r="AM167" s="30"/>
      <c r="AN167" s="30"/>
      <c r="AO167" s="30">
        <v>0</v>
      </c>
      <c r="AP167" s="30"/>
      <c r="AQ167" s="30"/>
      <c r="AR167" s="30"/>
      <c r="AS167" s="30"/>
      <c r="AT167" s="30">
        <v>0</v>
      </c>
      <c r="AU167" s="30"/>
      <c r="AV167" s="30"/>
      <c r="AW167" s="30"/>
      <c r="AX167" s="30"/>
      <c r="AY167" s="30">
        <v>0</v>
      </c>
      <c r="AZ167" s="30"/>
      <c r="BA167" s="30"/>
      <c r="BB167" s="30"/>
      <c r="BC167" s="30"/>
      <c r="BD167" s="30">
        <v>0</v>
      </c>
      <c r="BE167" s="30"/>
      <c r="BF167" s="30"/>
      <c r="BG167" s="30"/>
      <c r="BH167" s="30"/>
      <c r="BI167" s="30">
        <v>0</v>
      </c>
      <c r="BJ167" s="30"/>
      <c r="BK167" s="30"/>
      <c r="BL167" s="30"/>
      <c r="BM167" s="30"/>
      <c r="BN167" s="30">
        <v>0</v>
      </c>
      <c r="BO167" s="30"/>
      <c r="BP167" s="30"/>
      <c r="BQ167" s="30"/>
      <c r="BR167" s="30"/>
    </row>
    <row r="168" spans="1:79" s="25" customFormat="1" ht="12.75" customHeight="1">
      <c r="A168" s="35" t="s">
        <v>224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7"/>
      <c r="U168" s="38">
        <v>0</v>
      </c>
      <c r="V168" s="38"/>
      <c r="W168" s="38"/>
      <c r="X168" s="38"/>
      <c r="Y168" s="38"/>
      <c r="Z168" s="38">
        <v>0</v>
      </c>
      <c r="AA168" s="38"/>
      <c r="AB168" s="38"/>
      <c r="AC168" s="38"/>
      <c r="AD168" s="38"/>
      <c r="AE168" s="38">
        <v>0</v>
      </c>
      <c r="AF168" s="38"/>
      <c r="AG168" s="38"/>
      <c r="AH168" s="38"/>
      <c r="AI168" s="38"/>
      <c r="AJ168" s="38">
        <v>0</v>
      </c>
      <c r="AK168" s="38"/>
      <c r="AL168" s="38"/>
      <c r="AM168" s="38"/>
      <c r="AN168" s="38"/>
      <c r="AO168" s="38">
        <v>0</v>
      </c>
      <c r="AP168" s="38"/>
      <c r="AQ168" s="38"/>
      <c r="AR168" s="38"/>
      <c r="AS168" s="38"/>
      <c r="AT168" s="38">
        <v>0</v>
      </c>
      <c r="AU168" s="38"/>
      <c r="AV168" s="38"/>
      <c r="AW168" s="38"/>
      <c r="AX168" s="38"/>
      <c r="AY168" s="38">
        <v>0</v>
      </c>
      <c r="AZ168" s="38"/>
      <c r="BA168" s="38"/>
      <c r="BB168" s="38"/>
      <c r="BC168" s="38"/>
      <c r="BD168" s="38">
        <v>0</v>
      </c>
      <c r="BE168" s="38"/>
      <c r="BF168" s="38"/>
      <c r="BG168" s="38"/>
      <c r="BH168" s="38"/>
      <c r="BI168" s="38">
        <v>0</v>
      </c>
      <c r="BJ168" s="38"/>
      <c r="BK168" s="38"/>
      <c r="BL168" s="38"/>
      <c r="BM168" s="38"/>
      <c r="BN168" s="38">
        <v>0</v>
      </c>
      <c r="BO168" s="38"/>
      <c r="BP168" s="38"/>
      <c r="BQ168" s="38"/>
      <c r="BR168" s="38"/>
    </row>
    <row r="169" spans="1:79" s="6" customFormat="1" ht="12.75" customHeight="1">
      <c r="A169" s="27" t="s">
        <v>147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9"/>
      <c r="U169" s="30">
        <v>762000</v>
      </c>
      <c r="V169" s="30"/>
      <c r="W169" s="30"/>
      <c r="X169" s="30"/>
      <c r="Y169" s="30"/>
      <c r="Z169" s="30">
        <v>0</v>
      </c>
      <c r="AA169" s="30"/>
      <c r="AB169" s="30"/>
      <c r="AC169" s="30"/>
      <c r="AD169" s="30"/>
      <c r="AE169" s="30">
        <v>0</v>
      </c>
      <c r="AF169" s="30"/>
      <c r="AG169" s="30"/>
      <c r="AH169" s="30"/>
      <c r="AI169" s="30"/>
      <c r="AJ169" s="30">
        <v>0</v>
      </c>
      <c r="AK169" s="30"/>
      <c r="AL169" s="30"/>
      <c r="AM169" s="30"/>
      <c r="AN169" s="30"/>
      <c r="AO169" s="30">
        <v>0</v>
      </c>
      <c r="AP169" s="30"/>
      <c r="AQ169" s="30"/>
      <c r="AR169" s="30"/>
      <c r="AS169" s="30"/>
      <c r="AT169" s="30">
        <v>0</v>
      </c>
      <c r="AU169" s="30"/>
      <c r="AV169" s="30"/>
      <c r="AW169" s="30"/>
      <c r="AX169" s="30"/>
      <c r="AY169" s="30">
        <v>0</v>
      </c>
      <c r="AZ169" s="30"/>
      <c r="BA169" s="30"/>
      <c r="BB169" s="30"/>
      <c r="BC169" s="30"/>
      <c r="BD169" s="30">
        <v>0</v>
      </c>
      <c r="BE169" s="30"/>
      <c r="BF169" s="30"/>
      <c r="BG169" s="30"/>
      <c r="BH169" s="30"/>
      <c r="BI169" s="30">
        <v>0</v>
      </c>
      <c r="BJ169" s="30"/>
      <c r="BK169" s="30"/>
      <c r="BL169" s="30"/>
      <c r="BM169" s="30"/>
      <c r="BN169" s="30">
        <v>0</v>
      </c>
      <c r="BO169" s="30"/>
      <c r="BP169" s="30"/>
      <c r="BQ169" s="30"/>
      <c r="BR169" s="30"/>
    </row>
    <row r="170" spans="1:79" s="25" customFormat="1" ht="38.25" customHeight="1">
      <c r="A170" s="35" t="s">
        <v>225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7"/>
      <c r="U170" s="38" t="s">
        <v>173</v>
      </c>
      <c r="V170" s="38"/>
      <c r="W170" s="38"/>
      <c r="X170" s="38"/>
      <c r="Y170" s="38"/>
      <c r="Z170" s="38"/>
      <c r="AA170" s="38"/>
      <c r="AB170" s="38"/>
      <c r="AC170" s="38"/>
      <c r="AD170" s="38"/>
      <c r="AE170" s="38" t="s">
        <v>173</v>
      </c>
      <c r="AF170" s="38"/>
      <c r="AG170" s="38"/>
      <c r="AH170" s="38"/>
      <c r="AI170" s="38"/>
      <c r="AJ170" s="38"/>
      <c r="AK170" s="38"/>
      <c r="AL170" s="38"/>
      <c r="AM170" s="38"/>
      <c r="AN170" s="38"/>
      <c r="AO170" s="38" t="s">
        <v>173</v>
      </c>
      <c r="AP170" s="38"/>
      <c r="AQ170" s="38"/>
      <c r="AR170" s="38"/>
      <c r="AS170" s="38"/>
      <c r="AT170" s="38"/>
      <c r="AU170" s="38"/>
      <c r="AV170" s="38"/>
      <c r="AW170" s="38"/>
      <c r="AX170" s="38"/>
      <c r="AY170" s="38" t="s">
        <v>173</v>
      </c>
      <c r="AZ170" s="38"/>
      <c r="BA170" s="38"/>
      <c r="BB170" s="38"/>
      <c r="BC170" s="38"/>
      <c r="BD170" s="38"/>
      <c r="BE170" s="38"/>
      <c r="BF170" s="38"/>
      <c r="BG170" s="38"/>
      <c r="BH170" s="38"/>
      <c r="BI170" s="38" t="s">
        <v>173</v>
      </c>
      <c r="BJ170" s="38"/>
      <c r="BK170" s="38"/>
      <c r="BL170" s="38"/>
      <c r="BM170" s="38"/>
      <c r="BN170" s="38"/>
      <c r="BO170" s="38"/>
      <c r="BP170" s="38"/>
      <c r="BQ170" s="38"/>
      <c r="BR170" s="38"/>
    </row>
    <row r="173" spans="1:79" ht="14.25" customHeight="1">
      <c r="A173" s="55" t="s">
        <v>125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</row>
    <row r="174" spans="1:79" ht="15" customHeight="1">
      <c r="A174" s="89" t="s">
        <v>6</v>
      </c>
      <c r="B174" s="90"/>
      <c r="C174" s="90"/>
      <c r="D174" s="89" t="s">
        <v>10</v>
      </c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1"/>
      <c r="W174" s="46" t="s">
        <v>246</v>
      </c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 t="s">
        <v>250</v>
      </c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 t="s">
        <v>262</v>
      </c>
      <c r="AV174" s="46"/>
      <c r="AW174" s="46"/>
      <c r="AX174" s="46"/>
      <c r="AY174" s="46"/>
      <c r="AZ174" s="46"/>
      <c r="BA174" s="46" t="s">
        <v>268</v>
      </c>
      <c r="BB174" s="46"/>
      <c r="BC174" s="46"/>
      <c r="BD174" s="46"/>
      <c r="BE174" s="46"/>
      <c r="BF174" s="46"/>
      <c r="BG174" s="46" t="s">
        <v>277</v>
      </c>
      <c r="BH174" s="46"/>
      <c r="BI174" s="46"/>
      <c r="BJ174" s="46"/>
      <c r="BK174" s="46"/>
      <c r="BL174" s="46"/>
    </row>
    <row r="175" spans="1:79" ht="15" customHeight="1">
      <c r="A175" s="99"/>
      <c r="B175" s="100"/>
      <c r="C175" s="100"/>
      <c r="D175" s="99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1"/>
      <c r="W175" s="46" t="s">
        <v>4</v>
      </c>
      <c r="X175" s="46"/>
      <c r="Y175" s="46"/>
      <c r="Z175" s="46"/>
      <c r="AA175" s="46"/>
      <c r="AB175" s="46"/>
      <c r="AC175" s="46" t="s">
        <v>3</v>
      </c>
      <c r="AD175" s="46"/>
      <c r="AE175" s="46"/>
      <c r="AF175" s="46"/>
      <c r="AG175" s="46"/>
      <c r="AH175" s="46"/>
      <c r="AI175" s="46" t="s">
        <v>4</v>
      </c>
      <c r="AJ175" s="46"/>
      <c r="AK175" s="46"/>
      <c r="AL175" s="46"/>
      <c r="AM175" s="46"/>
      <c r="AN175" s="46"/>
      <c r="AO175" s="46" t="s">
        <v>3</v>
      </c>
      <c r="AP175" s="46"/>
      <c r="AQ175" s="46"/>
      <c r="AR175" s="46"/>
      <c r="AS175" s="46"/>
      <c r="AT175" s="46"/>
      <c r="AU175" s="80" t="s">
        <v>4</v>
      </c>
      <c r="AV175" s="80"/>
      <c r="AW175" s="80"/>
      <c r="AX175" s="80" t="s">
        <v>3</v>
      </c>
      <c r="AY175" s="80"/>
      <c r="AZ175" s="80"/>
      <c r="BA175" s="80" t="s">
        <v>4</v>
      </c>
      <c r="BB175" s="80"/>
      <c r="BC175" s="80"/>
      <c r="BD175" s="80" t="s">
        <v>3</v>
      </c>
      <c r="BE175" s="80"/>
      <c r="BF175" s="80"/>
      <c r="BG175" s="80" t="s">
        <v>4</v>
      </c>
      <c r="BH175" s="80"/>
      <c r="BI175" s="80"/>
      <c r="BJ175" s="80" t="s">
        <v>3</v>
      </c>
      <c r="BK175" s="80"/>
      <c r="BL175" s="80"/>
    </row>
    <row r="176" spans="1:79" ht="57" customHeight="1">
      <c r="A176" s="92"/>
      <c r="B176" s="93"/>
      <c r="C176" s="93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4"/>
      <c r="W176" s="46" t="s">
        <v>12</v>
      </c>
      <c r="X176" s="46"/>
      <c r="Y176" s="46"/>
      <c r="Z176" s="46" t="s">
        <v>11</v>
      </c>
      <c r="AA176" s="46"/>
      <c r="AB176" s="46"/>
      <c r="AC176" s="46" t="s">
        <v>12</v>
      </c>
      <c r="AD176" s="46"/>
      <c r="AE176" s="46"/>
      <c r="AF176" s="46" t="s">
        <v>11</v>
      </c>
      <c r="AG176" s="46"/>
      <c r="AH176" s="46"/>
      <c r="AI176" s="46" t="s">
        <v>12</v>
      </c>
      <c r="AJ176" s="46"/>
      <c r="AK176" s="46"/>
      <c r="AL176" s="46" t="s">
        <v>11</v>
      </c>
      <c r="AM176" s="46"/>
      <c r="AN176" s="46"/>
      <c r="AO176" s="46" t="s">
        <v>12</v>
      </c>
      <c r="AP176" s="46"/>
      <c r="AQ176" s="46"/>
      <c r="AR176" s="46" t="s">
        <v>11</v>
      </c>
      <c r="AS176" s="46"/>
      <c r="AT176" s="46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79" ht="15" customHeight="1">
      <c r="A177" s="47">
        <v>1</v>
      </c>
      <c r="B177" s="48"/>
      <c r="C177" s="48"/>
      <c r="D177" s="47">
        <v>2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9"/>
      <c r="W177" s="46">
        <v>3</v>
      </c>
      <c r="X177" s="46"/>
      <c r="Y177" s="46"/>
      <c r="Z177" s="46">
        <v>4</v>
      </c>
      <c r="AA177" s="46"/>
      <c r="AB177" s="46"/>
      <c r="AC177" s="46">
        <v>5</v>
      </c>
      <c r="AD177" s="46"/>
      <c r="AE177" s="46"/>
      <c r="AF177" s="46">
        <v>6</v>
      </c>
      <c r="AG177" s="46"/>
      <c r="AH177" s="46"/>
      <c r="AI177" s="46">
        <v>7</v>
      </c>
      <c r="AJ177" s="46"/>
      <c r="AK177" s="46"/>
      <c r="AL177" s="46">
        <v>8</v>
      </c>
      <c r="AM177" s="46"/>
      <c r="AN177" s="46"/>
      <c r="AO177" s="46">
        <v>9</v>
      </c>
      <c r="AP177" s="46"/>
      <c r="AQ177" s="46"/>
      <c r="AR177" s="46">
        <v>10</v>
      </c>
      <c r="AS177" s="46"/>
      <c r="AT177" s="46"/>
      <c r="AU177" s="46">
        <v>11</v>
      </c>
      <c r="AV177" s="46"/>
      <c r="AW177" s="46"/>
      <c r="AX177" s="46">
        <v>12</v>
      </c>
      <c r="AY177" s="46"/>
      <c r="AZ177" s="46"/>
      <c r="BA177" s="46">
        <v>13</v>
      </c>
      <c r="BB177" s="46"/>
      <c r="BC177" s="46"/>
      <c r="BD177" s="46">
        <v>14</v>
      </c>
      <c r="BE177" s="46"/>
      <c r="BF177" s="46"/>
      <c r="BG177" s="46">
        <v>15</v>
      </c>
      <c r="BH177" s="46"/>
      <c r="BI177" s="46"/>
      <c r="BJ177" s="46">
        <v>16</v>
      </c>
      <c r="BK177" s="46"/>
      <c r="BL177" s="46"/>
    </row>
    <row r="178" spans="1:79" s="1" customFormat="1" ht="12.75" hidden="1" customHeight="1">
      <c r="A178" s="64" t="s">
        <v>69</v>
      </c>
      <c r="B178" s="65"/>
      <c r="C178" s="65"/>
      <c r="D178" s="64" t="s">
        <v>57</v>
      </c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98"/>
      <c r="W178" s="39" t="s">
        <v>72</v>
      </c>
      <c r="X178" s="39"/>
      <c r="Y178" s="39"/>
      <c r="Z178" s="39" t="s">
        <v>73</v>
      </c>
      <c r="AA178" s="39"/>
      <c r="AB178" s="39"/>
      <c r="AC178" s="32" t="s">
        <v>74</v>
      </c>
      <c r="AD178" s="32"/>
      <c r="AE178" s="32"/>
      <c r="AF178" s="32" t="s">
        <v>75</v>
      </c>
      <c r="AG178" s="32"/>
      <c r="AH178" s="32"/>
      <c r="AI178" s="39" t="s">
        <v>76</v>
      </c>
      <c r="AJ178" s="39"/>
      <c r="AK178" s="39"/>
      <c r="AL178" s="39" t="s">
        <v>77</v>
      </c>
      <c r="AM178" s="39"/>
      <c r="AN178" s="39"/>
      <c r="AO178" s="32" t="s">
        <v>104</v>
      </c>
      <c r="AP178" s="32"/>
      <c r="AQ178" s="32"/>
      <c r="AR178" s="32" t="s">
        <v>78</v>
      </c>
      <c r="AS178" s="32"/>
      <c r="AT178" s="32"/>
      <c r="AU178" s="39" t="s">
        <v>105</v>
      </c>
      <c r="AV178" s="39"/>
      <c r="AW178" s="39"/>
      <c r="AX178" s="32" t="s">
        <v>106</v>
      </c>
      <c r="AY178" s="32"/>
      <c r="AZ178" s="32"/>
      <c r="BA178" s="39" t="s">
        <v>107</v>
      </c>
      <c r="BB178" s="39"/>
      <c r="BC178" s="39"/>
      <c r="BD178" s="32" t="s">
        <v>108</v>
      </c>
      <c r="BE178" s="32"/>
      <c r="BF178" s="32"/>
      <c r="BG178" s="39" t="s">
        <v>109</v>
      </c>
      <c r="BH178" s="39"/>
      <c r="BI178" s="39"/>
      <c r="BJ178" s="32" t="s">
        <v>110</v>
      </c>
      <c r="BK178" s="32"/>
      <c r="BL178" s="32"/>
      <c r="CA178" s="1" t="s">
        <v>103</v>
      </c>
    </row>
    <row r="179" spans="1:79" s="25" customFormat="1" ht="12.75" customHeight="1">
      <c r="A179" s="42">
        <v>1</v>
      </c>
      <c r="B179" s="43"/>
      <c r="C179" s="43"/>
      <c r="D179" s="35" t="s">
        <v>226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7"/>
      <c r="W179" s="40">
        <v>0</v>
      </c>
      <c r="X179" s="40"/>
      <c r="Y179" s="40"/>
      <c r="Z179" s="40">
        <v>0</v>
      </c>
      <c r="AA179" s="40"/>
      <c r="AB179" s="40"/>
      <c r="AC179" s="40">
        <v>0</v>
      </c>
      <c r="AD179" s="40"/>
      <c r="AE179" s="40"/>
      <c r="AF179" s="40">
        <v>0</v>
      </c>
      <c r="AG179" s="40"/>
      <c r="AH179" s="40"/>
      <c r="AI179" s="40">
        <v>0</v>
      </c>
      <c r="AJ179" s="40"/>
      <c r="AK179" s="40"/>
      <c r="AL179" s="40">
        <v>0</v>
      </c>
      <c r="AM179" s="40"/>
      <c r="AN179" s="40"/>
      <c r="AO179" s="40">
        <v>0</v>
      </c>
      <c r="AP179" s="40"/>
      <c r="AQ179" s="40"/>
      <c r="AR179" s="40">
        <v>0</v>
      </c>
      <c r="AS179" s="40"/>
      <c r="AT179" s="40"/>
      <c r="AU179" s="40">
        <v>0</v>
      </c>
      <c r="AV179" s="40"/>
      <c r="AW179" s="40"/>
      <c r="AX179" s="40">
        <v>0</v>
      </c>
      <c r="AY179" s="40"/>
      <c r="AZ179" s="40"/>
      <c r="BA179" s="40">
        <v>0</v>
      </c>
      <c r="BB179" s="40"/>
      <c r="BC179" s="40"/>
      <c r="BD179" s="40">
        <v>0</v>
      </c>
      <c r="BE179" s="40"/>
      <c r="BF179" s="40"/>
      <c r="BG179" s="40">
        <v>0</v>
      </c>
      <c r="BH179" s="40"/>
      <c r="BI179" s="40"/>
      <c r="BJ179" s="40">
        <v>0</v>
      </c>
      <c r="BK179" s="40"/>
      <c r="BL179" s="40"/>
      <c r="CA179" s="25" t="s">
        <v>43</v>
      </c>
    </row>
    <row r="180" spans="1:79" s="25" customFormat="1" ht="12.75" customHeight="1">
      <c r="A180" s="42">
        <v>2</v>
      </c>
      <c r="B180" s="43"/>
      <c r="C180" s="43"/>
      <c r="D180" s="35" t="s">
        <v>227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40">
        <v>1</v>
      </c>
      <c r="X180" s="40"/>
      <c r="Y180" s="40"/>
      <c r="Z180" s="40">
        <v>1</v>
      </c>
      <c r="AA180" s="40"/>
      <c r="AB180" s="40"/>
      <c r="AC180" s="40">
        <v>0</v>
      </c>
      <c r="AD180" s="40"/>
      <c r="AE180" s="40"/>
      <c r="AF180" s="40">
        <v>0</v>
      </c>
      <c r="AG180" s="40"/>
      <c r="AH180" s="40"/>
      <c r="AI180" s="40">
        <v>0</v>
      </c>
      <c r="AJ180" s="40"/>
      <c r="AK180" s="40"/>
      <c r="AL180" s="40">
        <v>0</v>
      </c>
      <c r="AM180" s="40"/>
      <c r="AN180" s="40"/>
      <c r="AO180" s="40">
        <v>0</v>
      </c>
      <c r="AP180" s="40"/>
      <c r="AQ180" s="40"/>
      <c r="AR180" s="40">
        <v>0</v>
      </c>
      <c r="AS180" s="40"/>
      <c r="AT180" s="40"/>
      <c r="AU180" s="40">
        <v>0</v>
      </c>
      <c r="AV180" s="40"/>
      <c r="AW180" s="40"/>
      <c r="AX180" s="40">
        <v>0</v>
      </c>
      <c r="AY180" s="40"/>
      <c r="AZ180" s="40"/>
      <c r="BA180" s="40">
        <v>0</v>
      </c>
      <c r="BB180" s="40"/>
      <c r="BC180" s="40"/>
      <c r="BD180" s="40">
        <v>0</v>
      </c>
      <c r="BE180" s="40"/>
      <c r="BF180" s="40"/>
      <c r="BG180" s="40">
        <v>0</v>
      </c>
      <c r="BH180" s="40"/>
      <c r="BI180" s="40"/>
      <c r="BJ180" s="40">
        <v>0</v>
      </c>
      <c r="BK180" s="40"/>
      <c r="BL180" s="40"/>
    </row>
    <row r="181" spans="1:79" s="25" customFormat="1" ht="12.75" customHeight="1">
      <c r="A181" s="42">
        <v>3</v>
      </c>
      <c r="B181" s="43"/>
      <c r="C181" s="43"/>
      <c r="D181" s="35" t="s">
        <v>334</v>
      </c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7"/>
      <c r="W181" s="40">
        <v>3</v>
      </c>
      <c r="X181" s="40"/>
      <c r="Y181" s="40"/>
      <c r="Z181" s="40">
        <v>3</v>
      </c>
      <c r="AA181" s="40"/>
      <c r="AB181" s="40"/>
      <c r="AC181" s="40">
        <v>0</v>
      </c>
      <c r="AD181" s="40"/>
      <c r="AE181" s="40"/>
      <c r="AF181" s="40">
        <v>0</v>
      </c>
      <c r="AG181" s="40"/>
      <c r="AH181" s="40"/>
      <c r="AI181" s="40">
        <v>0</v>
      </c>
      <c r="AJ181" s="40"/>
      <c r="AK181" s="40"/>
      <c r="AL181" s="40">
        <v>0</v>
      </c>
      <c r="AM181" s="40"/>
      <c r="AN181" s="40"/>
      <c r="AO181" s="40">
        <v>0</v>
      </c>
      <c r="AP181" s="40"/>
      <c r="AQ181" s="40"/>
      <c r="AR181" s="40">
        <v>0</v>
      </c>
      <c r="AS181" s="40"/>
      <c r="AT181" s="40"/>
      <c r="AU181" s="40">
        <v>0</v>
      </c>
      <c r="AV181" s="40"/>
      <c r="AW181" s="40"/>
      <c r="AX181" s="40">
        <v>0</v>
      </c>
      <c r="AY181" s="40"/>
      <c r="AZ181" s="40"/>
      <c r="BA181" s="40">
        <v>0</v>
      </c>
      <c r="BB181" s="40"/>
      <c r="BC181" s="40"/>
      <c r="BD181" s="40">
        <v>0</v>
      </c>
      <c r="BE181" s="40"/>
      <c r="BF181" s="40"/>
      <c r="BG181" s="40">
        <v>0</v>
      </c>
      <c r="BH181" s="40"/>
      <c r="BI181" s="40"/>
      <c r="BJ181" s="40">
        <v>0</v>
      </c>
      <c r="BK181" s="40"/>
      <c r="BL181" s="40"/>
    </row>
    <row r="182" spans="1:79" s="25" customFormat="1" ht="12.75" customHeight="1">
      <c r="A182" s="42">
        <v>4</v>
      </c>
      <c r="B182" s="43"/>
      <c r="C182" s="43"/>
      <c r="D182" s="35" t="s">
        <v>335</v>
      </c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7"/>
      <c r="W182" s="40">
        <v>1</v>
      </c>
      <c r="X182" s="40"/>
      <c r="Y182" s="40"/>
      <c r="Z182" s="40">
        <v>1</v>
      </c>
      <c r="AA182" s="40"/>
      <c r="AB182" s="40"/>
      <c r="AC182" s="40">
        <v>0</v>
      </c>
      <c r="AD182" s="40"/>
      <c r="AE182" s="40"/>
      <c r="AF182" s="40">
        <v>0</v>
      </c>
      <c r="AG182" s="40"/>
      <c r="AH182" s="40"/>
      <c r="AI182" s="40">
        <v>0</v>
      </c>
      <c r="AJ182" s="40"/>
      <c r="AK182" s="40"/>
      <c r="AL182" s="40">
        <v>0</v>
      </c>
      <c r="AM182" s="40"/>
      <c r="AN182" s="40"/>
      <c r="AO182" s="40">
        <v>0</v>
      </c>
      <c r="AP182" s="40"/>
      <c r="AQ182" s="40"/>
      <c r="AR182" s="40">
        <v>0</v>
      </c>
      <c r="AS182" s="40"/>
      <c r="AT182" s="40"/>
      <c r="AU182" s="40">
        <v>0</v>
      </c>
      <c r="AV182" s="40"/>
      <c r="AW182" s="40"/>
      <c r="AX182" s="40">
        <v>0</v>
      </c>
      <c r="AY182" s="40"/>
      <c r="AZ182" s="40"/>
      <c r="BA182" s="40">
        <v>0</v>
      </c>
      <c r="BB182" s="40"/>
      <c r="BC182" s="40"/>
      <c r="BD182" s="40">
        <v>0</v>
      </c>
      <c r="BE182" s="40"/>
      <c r="BF182" s="40"/>
      <c r="BG182" s="40">
        <v>0</v>
      </c>
      <c r="BH182" s="40"/>
      <c r="BI182" s="40"/>
      <c r="BJ182" s="40">
        <v>0</v>
      </c>
      <c r="BK182" s="40"/>
      <c r="BL182" s="40"/>
    </row>
    <row r="183" spans="1:79" s="25" customFormat="1" ht="12.75" customHeight="1">
      <c r="A183" s="42">
        <v>5</v>
      </c>
      <c r="B183" s="43"/>
      <c r="C183" s="43"/>
      <c r="D183" s="35" t="s">
        <v>336</v>
      </c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7"/>
      <c r="W183" s="40">
        <v>1</v>
      </c>
      <c r="X183" s="40"/>
      <c r="Y183" s="40"/>
      <c r="Z183" s="40">
        <v>1</v>
      </c>
      <c r="AA183" s="40"/>
      <c r="AB183" s="40"/>
      <c r="AC183" s="40">
        <v>0</v>
      </c>
      <c r="AD183" s="40"/>
      <c r="AE183" s="40"/>
      <c r="AF183" s="40">
        <v>0</v>
      </c>
      <c r="AG183" s="40"/>
      <c r="AH183" s="40"/>
      <c r="AI183" s="40">
        <v>0</v>
      </c>
      <c r="AJ183" s="40"/>
      <c r="AK183" s="40"/>
      <c r="AL183" s="40">
        <v>0</v>
      </c>
      <c r="AM183" s="40"/>
      <c r="AN183" s="40"/>
      <c r="AO183" s="40">
        <v>0</v>
      </c>
      <c r="AP183" s="40"/>
      <c r="AQ183" s="40"/>
      <c r="AR183" s="40">
        <v>0</v>
      </c>
      <c r="AS183" s="40"/>
      <c r="AT183" s="40"/>
      <c r="AU183" s="40">
        <v>0</v>
      </c>
      <c r="AV183" s="40"/>
      <c r="AW183" s="40"/>
      <c r="AX183" s="40">
        <v>0</v>
      </c>
      <c r="AY183" s="40"/>
      <c r="AZ183" s="40"/>
      <c r="BA183" s="40">
        <v>0</v>
      </c>
      <c r="BB183" s="40"/>
      <c r="BC183" s="40"/>
      <c r="BD183" s="40">
        <v>0</v>
      </c>
      <c r="BE183" s="40"/>
      <c r="BF183" s="40"/>
      <c r="BG183" s="40">
        <v>0</v>
      </c>
      <c r="BH183" s="40"/>
      <c r="BI183" s="40"/>
      <c r="BJ183" s="40">
        <v>0</v>
      </c>
      <c r="BK183" s="40"/>
      <c r="BL183" s="40"/>
    </row>
    <row r="184" spans="1:79" s="6" customFormat="1" ht="12.75" customHeight="1">
      <c r="A184" s="44">
        <v>6</v>
      </c>
      <c r="B184" s="45"/>
      <c r="C184" s="45"/>
      <c r="D184" s="27" t="s">
        <v>230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9"/>
      <c r="W184" s="41">
        <v>6</v>
      </c>
      <c r="X184" s="41"/>
      <c r="Y184" s="41"/>
      <c r="Z184" s="41">
        <v>6</v>
      </c>
      <c r="AA184" s="41"/>
      <c r="AB184" s="41"/>
      <c r="AC184" s="41">
        <v>0</v>
      </c>
      <c r="AD184" s="41"/>
      <c r="AE184" s="41"/>
      <c r="AF184" s="41">
        <v>0</v>
      </c>
      <c r="AG184" s="41"/>
      <c r="AH184" s="41"/>
      <c r="AI184" s="41">
        <v>0</v>
      </c>
      <c r="AJ184" s="41"/>
      <c r="AK184" s="41"/>
      <c r="AL184" s="41">
        <v>0</v>
      </c>
      <c r="AM184" s="41"/>
      <c r="AN184" s="41"/>
      <c r="AO184" s="41">
        <v>0</v>
      </c>
      <c r="AP184" s="41"/>
      <c r="AQ184" s="41"/>
      <c r="AR184" s="41">
        <v>0</v>
      </c>
      <c r="AS184" s="41"/>
      <c r="AT184" s="41"/>
      <c r="AU184" s="41">
        <v>0</v>
      </c>
      <c r="AV184" s="41"/>
      <c r="AW184" s="41"/>
      <c r="AX184" s="41">
        <v>0</v>
      </c>
      <c r="AY184" s="41"/>
      <c r="AZ184" s="41"/>
      <c r="BA184" s="41">
        <v>0</v>
      </c>
      <c r="BB184" s="41"/>
      <c r="BC184" s="41"/>
      <c r="BD184" s="41">
        <v>0</v>
      </c>
      <c r="BE184" s="41"/>
      <c r="BF184" s="41"/>
      <c r="BG184" s="41">
        <v>0</v>
      </c>
      <c r="BH184" s="41"/>
      <c r="BI184" s="41"/>
      <c r="BJ184" s="41">
        <v>0</v>
      </c>
      <c r="BK184" s="41"/>
      <c r="BL184" s="41"/>
    </row>
    <row r="185" spans="1:79" s="25" customFormat="1" ht="25.5" customHeight="1">
      <c r="A185" s="42">
        <v>7</v>
      </c>
      <c r="B185" s="43"/>
      <c r="C185" s="43"/>
      <c r="D185" s="35" t="s">
        <v>231</v>
      </c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  <c r="W185" s="40" t="s">
        <v>173</v>
      </c>
      <c r="X185" s="40"/>
      <c r="Y185" s="40"/>
      <c r="Z185" s="40" t="s">
        <v>173</v>
      </c>
      <c r="AA185" s="40"/>
      <c r="AB185" s="40"/>
      <c r="AC185" s="40"/>
      <c r="AD185" s="40"/>
      <c r="AE185" s="40"/>
      <c r="AF185" s="40"/>
      <c r="AG185" s="40"/>
      <c r="AH185" s="40"/>
      <c r="AI185" s="40" t="s">
        <v>173</v>
      </c>
      <c r="AJ185" s="40"/>
      <c r="AK185" s="40"/>
      <c r="AL185" s="40" t="s">
        <v>173</v>
      </c>
      <c r="AM185" s="40"/>
      <c r="AN185" s="40"/>
      <c r="AO185" s="40"/>
      <c r="AP185" s="40"/>
      <c r="AQ185" s="40"/>
      <c r="AR185" s="40"/>
      <c r="AS185" s="40"/>
      <c r="AT185" s="40"/>
      <c r="AU185" s="40" t="s">
        <v>173</v>
      </c>
      <c r="AV185" s="40"/>
      <c r="AW185" s="40"/>
      <c r="AX185" s="40"/>
      <c r="AY185" s="40"/>
      <c r="AZ185" s="40"/>
      <c r="BA185" s="40" t="s">
        <v>173</v>
      </c>
      <c r="BB185" s="40"/>
      <c r="BC185" s="40"/>
      <c r="BD185" s="40"/>
      <c r="BE185" s="40"/>
      <c r="BF185" s="40"/>
      <c r="BG185" s="40" t="s">
        <v>173</v>
      </c>
      <c r="BH185" s="40"/>
      <c r="BI185" s="40"/>
      <c r="BJ185" s="40"/>
      <c r="BK185" s="40"/>
      <c r="BL185" s="40"/>
    </row>
    <row r="188" spans="1:79" ht="14.25" customHeight="1">
      <c r="A188" s="55" t="s">
        <v>153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</row>
    <row r="189" spans="1:79" ht="14.25" customHeight="1">
      <c r="A189" s="55" t="s">
        <v>263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</row>
    <row r="190" spans="1:79" ht="15" customHeight="1">
      <c r="A190" s="69" t="s">
        <v>245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</row>
    <row r="191" spans="1:79" ht="15" customHeight="1">
      <c r="A191" s="46" t="s">
        <v>6</v>
      </c>
      <c r="B191" s="46"/>
      <c r="C191" s="46"/>
      <c r="D191" s="46"/>
      <c r="E191" s="46"/>
      <c r="F191" s="46"/>
      <c r="G191" s="46" t="s">
        <v>126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 t="s">
        <v>13</v>
      </c>
      <c r="U191" s="46"/>
      <c r="V191" s="46"/>
      <c r="W191" s="46"/>
      <c r="X191" s="46"/>
      <c r="Y191" s="46"/>
      <c r="Z191" s="46"/>
      <c r="AA191" s="47" t="s">
        <v>246</v>
      </c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7"/>
      <c r="AP191" s="47" t="s">
        <v>249</v>
      </c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9"/>
      <c r="BE191" s="47" t="s">
        <v>257</v>
      </c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9"/>
    </row>
    <row r="192" spans="1:79" ht="32.1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 t="s">
        <v>4</v>
      </c>
      <c r="AB192" s="46"/>
      <c r="AC192" s="46"/>
      <c r="AD192" s="46"/>
      <c r="AE192" s="46"/>
      <c r="AF192" s="46" t="s">
        <v>3</v>
      </c>
      <c r="AG192" s="46"/>
      <c r="AH192" s="46"/>
      <c r="AI192" s="46"/>
      <c r="AJ192" s="46"/>
      <c r="AK192" s="46" t="s">
        <v>89</v>
      </c>
      <c r="AL192" s="46"/>
      <c r="AM192" s="46"/>
      <c r="AN192" s="46"/>
      <c r="AO192" s="46"/>
      <c r="AP192" s="46" t="s">
        <v>4</v>
      </c>
      <c r="AQ192" s="46"/>
      <c r="AR192" s="46"/>
      <c r="AS192" s="46"/>
      <c r="AT192" s="46"/>
      <c r="AU192" s="46" t="s">
        <v>3</v>
      </c>
      <c r="AV192" s="46"/>
      <c r="AW192" s="46"/>
      <c r="AX192" s="46"/>
      <c r="AY192" s="46"/>
      <c r="AZ192" s="46" t="s">
        <v>96</v>
      </c>
      <c r="BA192" s="46"/>
      <c r="BB192" s="46"/>
      <c r="BC192" s="46"/>
      <c r="BD192" s="46"/>
      <c r="BE192" s="46" t="s">
        <v>4</v>
      </c>
      <c r="BF192" s="46"/>
      <c r="BG192" s="46"/>
      <c r="BH192" s="46"/>
      <c r="BI192" s="46"/>
      <c r="BJ192" s="46" t="s">
        <v>3</v>
      </c>
      <c r="BK192" s="46"/>
      <c r="BL192" s="46"/>
      <c r="BM192" s="46"/>
      <c r="BN192" s="46"/>
      <c r="BO192" s="46" t="s">
        <v>127</v>
      </c>
      <c r="BP192" s="46"/>
      <c r="BQ192" s="46"/>
      <c r="BR192" s="46"/>
      <c r="BS192" s="46"/>
    </row>
    <row r="193" spans="1:79" ht="15" customHeight="1">
      <c r="A193" s="46">
        <v>1</v>
      </c>
      <c r="B193" s="46"/>
      <c r="C193" s="46"/>
      <c r="D193" s="46"/>
      <c r="E193" s="46"/>
      <c r="F193" s="46"/>
      <c r="G193" s="46">
        <v>2</v>
      </c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>
        <v>3</v>
      </c>
      <c r="U193" s="46"/>
      <c r="V193" s="46"/>
      <c r="W193" s="46"/>
      <c r="X193" s="46"/>
      <c r="Y193" s="46"/>
      <c r="Z193" s="46"/>
      <c r="AA193" s="46">
        <v>4</v>
      </c>
      <c r="AB193" s="46"/>
      <c r="AC193" s="46"/>
      <c r="AD193" s="46"/>
      <c r="AE193" s="46"/>
      <c r="AF193" s="46">
        <v>5</v>
      </c>
      <c r="AG193" s="46"/>
      <c r="AH193" s="46"/>
      <c r="AI193" s="46"/>
      <c r="AJ193" s="46"/>
      <c r="AK193" s="46">
        <v>6</v>
      </c>
      <c r="AL193" s="46"/>
      <c r="AM193" s="46"/>
      <c r="AN193" s="46"/>
      <c r="AO193" s="46"/>
      <c r="AP193" s="46">
        <v>7</v>
      </c>
      <c r="AQ193" s="46"/>
      <c r="AR193" s="46"/>
      <c r="AS193" s="46"/>
      <c r="AT193" s="46"/>
      <c r="AU193" s="46">
        <v>8</v>
      </c>
      <c r="AV193" s="46"/>
      <c r="AW193" s="46"/>
      <c r="AX193" s="46"/>
      <c r="AY193" s="46"/>
      <c r="AZ193" s="46">
        <v>9</v>
      </c>
      <c r="BA193" s="46"/>
      <c r="BB193" s="46"/>
      <c r="BC193" s="46"/>
      <c r="BD193" s="46"/>
      <c r="BE193" s="46">
        <v>10</v>
      </c>
      <c r="BF193" s="46"/>
      <c r="BG193" s="46"/>
      <c r="BH193" s="46"/>
      <c r="BI193" s="46"/>
      <c r="BJ193" s="46">
        <v>11</v>
      </c>
      <c r="BK193" s="46"/>
      <c r="BL193" s="46"/>
      <c r="BM193" s="46"/>
      <c r="BN193" s="46"/>
      <c r="BO193" s="46">
        <v>12</v>
      </c>
      <c r="BP193" s="46"/>
      <c r="BQ193" s="46"/>
      <c r="BR193" s="46"/>
      <c r="BS193" s="46"/>
    </row>
    <row r="194" spans="1:79" s="1" customFormat="1" ht="15" hidden="1" customHeight="1">
      <c r="A194" s="39" t="s">
        <v>69</v>
      </c>
      <c r="B194" s="39"/>
      <c r="C194" s="39"/>
      <c r="D194" s="39"/>
      <c r="E194" s="39"/>
      <c r="F194" s="39"/>
      <c r="G194" s="33" t="s">
        <v>57</v>
      </c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 t="s">
        <v>79</v>
      </c>
      <c r="U194" s="33"/>
      <c r="V194" s="33"/>
      <c r="W194" s="33"/>
      <c r="X194" s="33"/>
      <c r="Y194" s="33"/>
      <c r="Z194" s="33"/>
      <c r="AA194" s="32" t="s">
        <v>65</v>
      </c>
      <c r="AB194" s="32"/>
      <c r="AC194" s="32"/>
      <c r="AD194" s="32"/>
      <c r="AE194" s="32"/>
      <c r="AF194" s="32" t="s">
        <v>66</v>
      </c>
      <c r="AG194" s="32"/>
      <c r="AH194" s="32"/>
      <c r="AI194" s="32"/>
      <c r="AJ194" s="32"/>
      <c r="AK194" s="60" t="s">
        <v>122</v>
      </c>
      <c r="AL194" s="60"/>
      <c r="AM194" s="60"/>
      <c r="AN194" s="60"/>
      <c r="AO194" s="60"/>
      <c r="AP194" s="32" t="s">
        <v>67</v>
      </c>
      <c r="AQ194" s="32"/>
      <c r="AR194" s="32"/>
      <c r="AS194" s="32"/>
      <c r="AT194" s="32"/>
      <c r="AU194" s="32" t="s">
        <v>68</v>
      </c>
      <c r="AV194" s="32"/>
      <c r="AW194" s="32"/>
      <c r="AX194" s="32"/>
      <c r="AY194" s="32"/>
      <c r="AZ194" s="60" t="s">
        <v>122</v>
      </c>
      <c r="BA194" s="60"/>
      <c r="BB194" s="60"/>
      <c r="BC194" s="60"/>
      <c r="BD194" s="60"/>
      <c r="BE194" s="32" t="s">
        <v>58</v>
      </c>
      <c r="BF194" s="32"/>
      <c r="BG194" s="32"/>
      <c r="BH194" s="32"/>
      <c r="BI194" s="32"/>
      <c r="BJ194" s="32" t="s">
        <v>59</v>
      </c>
      <c r="BK194" s="32"/>
      <c r="BL194" s="32"/>
      <c r="BM194" s="32"/>
      <c r="BN194" s="32"/>
      <c r="BO194" s="60" t="s">
        <v>122</v>
      </c>
      <c r="BP194" s="60"/>
      <c r="BQ194" s="60"/>
      <c r="BR194" s="60"/>
      <c r="BS194" s="60"/>
      <c r="CA194" s="1" t="s">
        <v>44</v>
      </c>
    </row>
    <row r="195" spans="1:79" s="6" customFormat="1" ht="12.75" customHeight="1">
      <c r="A195" s="26"/>
      <c r="B195" s="26"/>
      <c r="C195" s="26"/>
      <c r="D195" s="26"/>
      <c r="E195" s="26"/>
      <c r="F195" s="26"/>
      <c r="G195" s="31" t="s">
        <v>147</v>
      </c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95"/>
      <c r="U195" s="95"/>
      <c r="V195" s="95"/>
      <c r="W195" s="95"/>
      <c r="X195" s="95"/>
      <c r="Y195" s="95"/>
      <c r="Z195" s="95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>
        <f>IF(ISNUMBER(AA195),AA195,0)+IF(ISNUMBER(AF195),AF195,0)</f>
        <v>0</v>
      </c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>
        <f>IF(ISNUMBER(AP195),AP195,0)+IF(ISNUMBER(AU195),AU195,0)</f>
        <v>0</v>
      </c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>
        <f>IF(ISNUMBER(BE195),BE195,0)+IF(ISNUMBER(BJ195),BJ195,0)</f>
        <v>0</v>
      </c>
      <c r="BP195" s="30"/>
      <c r="BQ195" s="30"/>
      <c r="BR195" s="30"/>
      <c r="BS195" s="30"/>
      <c r="CA195" s="6" t="s">
        <v>45</v>
      </c>
    </row>
    <row r="197" spans="1:79" ht="13.5" customHeight="1">
      <c r="A197" s="55" t="s">
        <v>278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</row>
    <row r="198" spans="1:79" ht="15" customHeight="1">
      <c r="A198" s="87" t="s">
        <v>245</v>
      </c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</row>
    <row r="199" spans="1:79" ht="15" customHeight="1">
      <c r="A199" s="46" t="s">
        <v>6</v>
      </c>
      <c r="B199" s="46"/>
      <c r="C199" s="46"/>
      <c r="D199" s="46"/>
      <c r="E199" s="46"/>
      <c r="F199" s="46"/>
      <c r="G199" s="46" t="s">
        <v>126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 t="s">
        <v>13</v>
      </c>
      <c r="U199" s="46"/>
      <c r="V199" s="46"/>
      <c r="W199" s="46"/>
      <c r="X199" s="46"/>
      <c r="Y199" s="46"/>
      <c r="Z199" s="46"/>
      <c r="AA199" s="47" t="s">
        <v>267</v>
      </c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7"/>
      <c r="AP199" s="47" t="s">
        <v>272</v>
      </c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9"/>
    </row>
    <row r="200" spans="1:79" ht="32.1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 t="s">
        <v>4</v>
      </c>
      <c r="AB200" s="46"/>
      <c r="AC200" s="46"/>
      <c r="AD200" s="46"/>
      <c r="AE200" s="46"/>
      <c r="AF200" s="46" t="s">
        <v>3</v>
      </c>
      <c r="AG200" s="46"/>
      <c r="AH200" s="46"/>
      <c r="AI200" s="46"/>
      <c r="AJ200" s="46"/>
      <c r="AK200" s="46" t="s">
        <v>89</v>
      </c>
      <c r="AL200" s="46"/>
      <c r="AM200" s="46"/>
      <c r="AN200" s="46"/>
      <c r="AO200" s="46"/>
      <c r="AP200" s="46" t="s">
        <v>4</v>
      </c>
      <c r="AQ200" s="46"/>
      <c r="AR200" s="46"/>
      <c r="AS200" s="46"/>
      <c r="AT200" s="46"/>
      <c r="AU200" s="46" t="s">
        <v>3</v>
      </c>
      <c r="AV200" s="46"/>
      <c r="AW200" s="46"/>
      <c r="AX200" s="46"/>
      <c r="AY200" s="46"/>
      <c r="AZ200" s="46" t="s">
        <v>96</v>
      </c>
      <c r="BA200" s="46"/>
      <c r="BB200" s="46"/>
      <c r="BC200" s="46"/>
      <c r="BD200" s="46"/>
    </row>
    <row r="201" spans="1:79" ht="15" customHeight="1">
      <c r="A201" s="46">
        <v>1</v>
      </c>
      <c r="B201" s="46"/>
      <c r="C201" s="46"/>
      <c r="D201" s="46"/>
      <c r="E201" s="46"/>
      <c r="F201" s="46"/>
      <c r="G201" s="46">
        <v>2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>
        <v>3</v>
      </c>
      <c r="U201" s="46"/>
      <c r="V201" s="46"/>
      <c r="W201" s="46"/>
      <c r="X201" s="46"/>
      <c r="Y201" s="46"/>
      <c r="Z201" s="46"/>
      <c r="AA201" s="46">
        <v>4</v>
      </c>
      <c r="AB201" s="46"/>
      <c r="AC201" s="46"/>
      <c r="AD201" s="46"/>
      <c r="AE201" s="46"/>
      <c r="AF201" s="46">
        <v>5</v>
      </c>
      <c r="AG201" s="46"/>
      <c r="AH201" s="46"/>
      <c r="AI201" s="46"/>
      <c r="AJ201" s="46"/>
      <c r="AK201" s="46">
        <v>6</v>
      </c>
      <c r="AL201" s="46"/>
      <c r="AM201" s="46"/>
      <c r="AN201" s="46"/>
      <c r="AO201" s="46"/>
      <c r="AP201" s="46">
        <v>7</v>
      </c>
      <c r="AQ201" s="46"/>
      <c r="AR201" s="46"/>
      <c r="AS201" s="46"/>
      <c r="AT201" s="46"/>
      <c r="AU201" s="46">
        <v>8</v>
      </c>
      <c r="AV201" s="46"/>
      <c r="AW201" s="46"/>
      <c r="AX201" s="46"/>
      <c r="AY201" s="46"/>
      <c r="AZ201" s="46">
        <v>9</v>
      </c>
      <c r="BA201" s="46"/>
      <c r="BB201" s="46"/>
      <c r="BC201" s="46"/>
      <c r="BD201" s="46"/>
    </row>
    <row r="202" spans="1:79" s="1" customFormat="1" ht="12" hidden="1" customHeight="1">
      <c r="A202" s="39" t="s">
        <v>69</v>
      </c>
      <c r="B202" s="39"/>
      <c r="C202" s="39"/>
      <c r="D202" s="39"/>
      <c r="E202" s="39"/>
      <c r="F202" s="39"/>
      <c r="G202" s="33" t="s">
        <v>57</v>
      </c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 t="s">
        <v>79</v>
      </c>
      <c r="U202" s="33"/>
      <c r="V202" s="33"/>
      <c r="W202" s="33"/>
      <c r="X202" s="33"/>
      <c r="Y202" s="33"/>
      <c r="Z202" s="33"/>
      <c r="AA202" s="32" t="s">
        <v>60</v>
      </c>
      <c r="AB202" s="32"/>
      <c r="AC202" s="32"/>
      <c r="AD202" s="32"/>
      <c r="AE202" s="32"/>
      <c r="AF202" s="32" t="s">
        <v>61</v>
      </c>
      <c r="AG202" s="32"/>
      <c r="AH202" s="32"/>
      <c r="AI202" s="32"/>
      <c r="AJ202" s="32"/>
      <c r="AK202" s="60" t="s">
        <v>122</v>
      </c>
      <c r="AL202" s="60"/>
      <c r="AM202" s="60"/>
      <c r="AN202" s="60"/>
      <c r="AO202" s="60"/>
      <c r="AP202" s="32" t="s">
        <v>62</v>
      </c>
      <c r="AQ202" s="32"/>
      <c r="AR202" s="32"/>
      <c r="AS202" s="32"/>
      <c r="AT202" s="32"/>
      <c r="AU202" s="32" t="s">
        <v>63</v>
      </c>
      <c r="AV202" s="32"/>
      <c r="AW202" s="32"/>
      <c r="AX202" s="32"/>
      <c r="AY202" s="32"/>
      <c r="AZ202" s="60" t="s">
        <v>122</v>
      </c>
      <c r="BA202" s="60"/>
      <c r="BB202" s="60"/>
      <c r="BC202" s="60"/>
      <c r="BD202" s="60"/>
      <c r="CA202" s="1" t="s">
        <v>46</v>
      </c>
    </row>
    <row r="203" spans="1:79" s="6" customFormat="1">
      <c r="A203" s="26"/>
      <c r="B203" s="26"/>
      <c r="C203" s="26"/>
      <c r="D203" s="26"/>
      <c r="E203" s="26"/>
      <c r="F203" s="26"/>
      <c r="G203" s="31" t="s">
        <v>147</v>
      </c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95"/>
      <c r="U203" s="95"/>
      <c r="V203" s="95"/>
      <c r="W203" s="95"/>
      <c r="X203" s="95"/>
      <c r="Y203" s="95"/>
      <c r="Z203" s="95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>
        <f>IF(ISNUMBER(AA203),AA203,0)+IF(ISNUMBER(AF203),AF203,0)</f>
        <v>0</v>
      </c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>
        <f>IF(ISNUMBER(AP203),AP203,0)+IF(ISNUMBER(AU203),AU203,0)</f>
        <v>0</v>
      </c>
      <c r="BA203" s="30"/>
      <c r="BB203" s="30"/>
      <c r="BC203" s="30"/>
      <c r="BD203" s="30"/>
      <c r="CA203" s="6" t="s">
        <v>47</v>
      </c>
    </row>
    <row r="206" spans="1:79" ht="14.25" customHeight="1">
      <c r="A206" s="55" t="s">
        <v>279</v>
      </c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</row>
    <row r="207" spans="1:79" ht="15" customHeight="1">
      <c r="A207" s="87" t="s">
        <v>245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</row>
    <row r="208" spans="1:79" ht="23.1" customHeight="1">
      <c r="A208" s="46" t="s">
        <v>128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89" t="s">
        <v>129</v>
      </c>
      <c r="O208" s="90"/>
      <c r="P208" s="90"/>
      <c r="Q208" s="90"/>
      <c r="R208" s="90"/>
      <c r="S208" s="90"/>
      <c r="T208" s="90"/>
      <c r="U208" s="91"/>
      <c r="V208" s="89" t="s">
        <v>130</v>
      </c>
      <c r="W208" s="90"/>
      <c r="X208" s="90"/>
      <c r="Y208" s="90"/>
      <c r="Z208" s="91"/>
      <c r="AA208" s="46" t="s">
        <v>246</v>
      </c>
      <c r="AB208" s="46"/>
      <c r="AC208" s="46"/>
      <c r="AD208" s="46"/>
      <c r="AE208" s="46"/>
      <c r="AF208" s="46"/>
      <c r="AG208" s="46"/>
      <c r="AH208" s="46"/>
      <c r="AI208" s="46"/>
      <c r="AJ208" s="46" t="s">
        <v>249</v>
      </c>
      <c r="AK208" s="46"/>
      <c r="AL208" s="46"/>
      <c r="AM208" s="46"/>
      <c r="AN208" s="46"/>
      <c r="AO208" s="46"/>
      <c r="AP208" s="46"/>
      <c r="AQ208" s="46"/>
      <c r="AR208" s="46"/>
      <c r="AS208" s="46" t="s">
        <v>257</v>
      </c>
      <c r="AT208" s="46"/>
      <c r="AU208" s="46"/>
      <c r="AV208" s="46"/>
      <c r="AW208" s="46"/>
      <c r="AX208" s="46"/>
      <c r="AY208" s="46"/>
      <c r="AZ208" s="46"/>
      <c r="BA208" s="46"/>
      <c r="BB208" s="46" t="s">
        <v>267</v>
      </c>
      <c r="BC208" s="46"/>
      <c r="BD208" s="46"/>
      <c r="BE208" s="46"/>
      <c r="BF208" s="46"/>
      <c r="BG208" s="46"/>
      <c r="BH208" s="46"/>
      <c r="BI208" s="46"/>
      <c r="BJ208" s="46"/>
      <c r="BK208" s="46" t="s">
        <v>272</v>
      </c>
      <c r="BL208" s="46"/>
      <c r="BM208" s="46"/>
      <c r="BN208" s="46"/>
      <c r="BO208" s="46"/>
      <c r="BP208" s="46"/>
      <c r="BQ208" s="46"/>
      <c r="BR208" s="46"/>
      <c r="BS208" s="46"/>
    </row>
    <row r="209" spans="1:79" ht="95.2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92"/>
      <c r="O209" s="93"/>
      <c r="P209" s="93"/>
      <c r="Q209" s="93"/>
      <c r="R209" s="93"/>
      <c r="S209" s="93"/>
      <c r="T209" s="93"/>
      <c r="U209" s="94"/>
      <c r="V209" s="92"/>
      <c r="W209" s="93"/>
      <c r="X209" s="93"/>
      <c r="Y209" s="93"/>
      <c r="Z209" s="94"/>
      <c r="AA209" s="80" t="s">
        <v>133</v>
      </c>
      <c r="AB209" s="80"/>
      <c r="AC209" s="80"/>
      <c r="AD209" s="80"/>
      <c r="AE209" s="80"/>
      <c r="AF209" s="80" t="s">
        <v>134</v>
      </c>
      <c r="AG209" s="80"/>
      <c r="AH209" s="80"/>
      <c r="AI209" s="80"/>
      <c r="AJ209" s="80" t="s">
        <v>133</v>
      </c>
      <c r="AK209" s="80"/>
      <c r="AL209" s="80"/>
      <c r="AM209" s="80"/>
      <c r="AN209" s="80"/>
      <c r="AO209" s="80" t="s">
        <v>134</v>
      </c>
      <c r="AP209" s="80"/>
      <c r="AQ209" s="80"/>
      <c r="AR209" s="80"/>
      <c r="AS209" s="80" t="s">
        <v>133</v>
      </c>
      <c r="AT209" s="80"/>
      <c r="AU209" s="80"/>
      <c r="AV209" s="80"/>
      <c r="AW209" s="80"/>
      <c r="AX209" s="80" t="s">
        <v>134</v>
      </c>
      <c r="AY209" s="80"/>
      <c r="AZ209" s="80"/>
      <c r="BA209" s="80"/>
      <c r="BB209" s="80" t="s">
        <v>133</v>
      </c>
      <c r="BC209" s="80"/>
      <c r="BD209" s="80"/>
      <c r="BE209" s="80"/>
      <c r="BF209" s="80"/>
      <c r="BG209" s="80" t="s">
        <v>134</v>
      </c>
      <c r="BH209" s="80"/>
      <c r="BI209" s="80"/>
      <c r="BJ209" s="80"/>
      <c r="BK209" s="80" t="s">
        <v>133</v>
      </c>
      <c r="BL209" s="80"/>
      <c r="BM209" s="80"/>
      <c r="BN209" s="80"/>
      <c r="BO209" s="80"/>
      <c r="BP209" s="80" t="s">
        <v>134</v>
      </c>
      <c r="BQ209" s="80"/>
      <c r="BR209" s="80"/>
      <c r="BS209" s="80"/>
    </row>
    <row r="210" spans="1:79" ht="15" customHeight="1">
      <c r="A210" s="46">
        <v>1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7">
        <v>2</v>
      </c>
      <c r="O210" s="48"/>
      <c r="P210" s="48"/>
      <c r="Q210" s="48"/>
      <c r="R210" s="48"/>
      <c r="S210" s="48"/>
      <c r="T210" s="48"/>
      <c r="U210" s="49"/>
      <c r="V210" s="46">
        <v>3</v>
      </c>
      <c r="W210" s="46"/>
      <c r="X210" s="46"/>
      <c r="Y210" s="46"/>
      <c r="Z210" s="46"/>
      <c r="AA210" s="46">
        <v>4</v>
      </c>
      <c r="AB210" s="46"/>
      <c r="AC210" s="46"/>
      <c r="AD210" s="46"/>
      <c r="AE210" s="46"/>
      <c r="AF210" s="46">
        <v>5</v>
      </c>
      <c r="AG210" s="46"/>
      <c r="AH210" s="46"/>
      <c r="AI210" s="46"/>
      <c r="AJ210" s="46">
        <v>6</v>
      </c>
      <c r="AK210" s="46"/>
      <c r="AL210" s="46"/>
      <c r="AM210" s="46"/>
      <c r="AN210" s="46"/>
      <c r="AO210" s="46">
        <v>7</v>
      </c>
      <c r="AP210" s="46"/>
      <c r="AQ210" s="46"/>
      <c r="AR210" s="46"/>
      <c r="AS210" s="46">
        <v>8</v>
      </c>
      <c r="AT210" s="46"/>
      <c r="AU210" s="46"/>
      <c r="AV210" s="46"/>
      <c r="AW210" s="46"/>
      <c r="AX210" s="46">
        <v>9</v>
      </c>
      <c r="AY210" s="46"/>
      <c r="AZ210" s="46"/>
      <c r="BA210" s="46"/>
      <c r="BB210" s="46">
        <v>10</v>
      </c>
      <c r="BC210" s="46"/>
      <c r="BD210" s="46"/>
      <c r="BE210" s="46"/>
      <c r="BF210" s="46"/>
      <c r="BG210" s="46">
        <v>11</v>
      </c>
      <c r="BH210" s="46"/>
      <c r="BI210" s="46"/>
      <c r="BJ210" s="46"/>
      <c r="BK210" s="46">
        <v>12</v>
      </c>
      <c r="BL210" s="46"/>
      <c r="BM210" s="46"/>
      <c r="BN210" s="46"/>
      <c r="BO210" s="46"/>
      <c r="BP210" s="46">
        <v>13</v>
      </c>
      <c r="BQ210" s="46"/>
      <c r="BR210" s="46"/>
      <c r="BS210" s="46"/>
    </row>
    <row r="211" spans="1:79" s="1" customFormat="1" ht="12" hidden="1" customHeight="1">
      <c r="A211" s="33" t="s">
        <v>146</v>
      </c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9" t="s">
        <v>131</v>
      </c>
      <c r="O211" s="39"/>
      <c r="P211" s="39"/>
      <c r="Q211" s="39"/>
      <c r="R211" s="39"/>
      <c r="S211" s="39"/>
      <c r="T211" s="39"/>
      <c r="U211" s="39"/>
      <c r="V211" s="39" t="s">
        <v>132</v>
      </c>
      <c r="W211" s="39"/>
      <c r="X211" s="39"/>
      <c r="Y211" s="39"/>
      <c r="Z211" s="39"/>
      <c r="AA211" s="32" t="s">
        <v>65</v>
      </c>
      <c r="AB211" s="32"/>
      <c r="AC211" s="32"/>
      <c r="AD211" s="32"/>
      <c r="AE211" s="32"/>
      <c r="AF211" s="32" t="s">
        <v>66</v>
      </c>
      <c r="AG211" s="32"/>
      <c r="AH211" s="32"/>
      <c r="AI211" s="32"/>
      <c r="AJ211" s="32" t="s">
        <v>67</v>
      </c>
      <c r="AK211" s="32"/>
      <c r="AL211" s="32"/>
      <c r="AM211" s="32"/>
      <c r="AN211" s="32"/>
      <c r="AO211" s="32" t="s">
        <v>68</v>
      </c>
      <c r="AP211" s="32"/>
      <c r="AQ211" s="32"/>
      <c r="AR211" s="32"/>
      <c r="AS211" s="32" t="s">
        <v>58</v>
      </c>
      <c r="AT211" s="32"/>
      <c r="AU211" s="32"/>
      <c r="AV211" s="32"/>
      <c r="AW211" s="32"/>
      <c r="AX211" s="32" t="s">
        <v>59</v>
      </c>
      <c r="AY211" s="32"/>
      <c r="AZ211" s="32"/>
      <c r="BA211" s="32"/>
      <c r="BB211" s="32" t="s">
        <v>60</v>
      </c>
      <c r="BC211" s="32"/>
      <c r="BD211" s="32"/>
      <c r="BE211" s="32"/>
      <c r="BF211" s="32"/>
      <c r="BG211" s="32" t="s">
        <v>61</v>
      </c>
      <c r="BH211" s="32"/>
      <c r="BI211" s="32"/>
      <c r="BJ211" s="32"/>
      <c r="BK211" s="32" t="s">
        <v>62</v>
      </c>
      <c r="BL211" s="32"/>
      <c r="BM211" s="32"/>
      <c r="BN211" s="32"/>
      <c r="BO211" s="32"/>
      <c r="BP211" s="32" t="s">
        <v>63</v>
      </c>
      <c r="BQ211" s="32"/>
      <c r="BR211" s="32"/>
      <c r="BS211" s="32"/>
      <c r="CA211" s="1" t="s">
        <v>48</v>
      </c>
    </row>
    <row r="212" spans="1:79" s="6" customFormat="1" ht="12.75" customHeight="1">
      <c r="A212" s="31" t="s">
        <v>147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44"/>
      <c r="O212" s="45"/>
      <c r="P212" s="45"/>
      <c r="Q212" s="45"/>
      <c r="R212" s="45"/>
      <c r="S212" s="45"/>
      <c r="T212" s="45"/>
      <c r="U212" s="6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2"/>
      <c r="BQ212" s="83"/>
      <c r="BR212" s="83"/>
      <c r="BS212" s="84"/>
      <c r="CA212" s="6" t="s">
        <v>49</v>
      </c>
    </row>
    <row r="215" spans="1:79" ht="35.25" customHeight="1">
      <c r="A215" s="55" t="s">
        <v>280</v>
      </c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</row>
    <row r="216" spans="1:79" ht="1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</row>
    <row r="217" spans="1:79" ht="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28.5" customHeight="1">
      <c r="A219" s="85" t="s">
        <v>264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</row>
    <row r="220" spans="1:79" ht="14.25" customHeight="1">
      <c r="A220" s="55" t="s">
        <v>247</v>
      </c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</row>
    <row r="221" spans="1:79" ht="15" customHeight="1">
      <c r="A221" s="69" t="s">
        <v>245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</row>
    <row r="222" spans="1:79" ht="42.95" customHeight="1">
      <c r="A222" s="80" t="s">
        <v>135</v>
      </c>
      <c r="B222" s="80"/>
      <c r="C222" s="80"/>
      <c r="D222" s="80"/>
      <c r="E222" s="80"/>
      <c r="F222" s="80"/>
      <c r="G222" s="46" t="s">
        <v>19</v>
      </c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 t="s">
        <v>15</v>
      </c>
      <c r="U222" s="46"/>
      <c r="V222" s="46"/>
      <c r="W222" s="46"/>
      <c r="X222" s="46"/>
      <c r="Y222" s="46"/>
      <c r="Z222" s="46" t="s">
        <v>14</v>
      </c>
      <c r="AA222" s="46"/>
      <c r="AB222" s="46"/>
      <c r="AC222" s="46"/>
      <c r="AD222" s="46"/>
      <c r="AE222" s="46" t="s">
        <v>136</v>
      </c>
      <c r="AF222" s="46"/>
      <c r="AG222" s="46"/>
      <c r="AH222" s="46"/>
      <c r="AI222" s="46"/>
      <c r="AJ222" s="46"/>
      <c r="AK222" s="46" t="s">
        <v>137</v>
      </c>
      <c r="AL222" s="46"/>
      <c r="AM222" s="46"/>
      <c r="AN222" s="46"/>
      <c r="AO222" s="46"/>
      <c r="AP222" s="46"/>
      <c r="AQ222" s="46" t="s">
        <v>138</v>
      </c>
      <c r="AR222" s="46"/>
      <c r="AS222" s="46"/>
      <c r="AT222" s="46"/>
      <c r="AU222" s="46"/>
      <c r="AV222" s="46"/>
      <c r="AW222" s="46" t="s">
        <v>98</v>
      </c>
      <c r="AX222" s="46"/>
      <c r="AY222" s="46"/>
      <c r="AZ222" s="46"/>
      <c r="BA222" s="46"/>
      <c r="BB222" s="46"/>
      <c r="BC222" s="46"/>
      <c r="BD222" s="46"/>
      <c r="BE222" s="46"/>
      <c r="BF222" s="46"/>
      <c r="BG222" s="46" t="s">
        <v>139</v>
      </c>
      <c r="BH222" s="46"/>
      <c r="BI222" s="46"/>
      <c r="BJ222" s="46"/>
      <c r="BK222" s="46"/>
      <c r="BL222" s="46"/>
    </row>
    <row r="223" spans="1:79" ht="39.950000000000003" customHeight="1">
      <c r="A223" s="80"/>
      <c r="B223" s="80"/>
      <c r="C223" s="80"/>
      <c r="D223" s="80"/>
      <c r="E223" s="80"/>
      <c r="F223" s="80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 t="s">
        <v>17</v>
      </c>
      <c r="AX223" s="46"/>
      <c r="AY223" s="46"/>
      <c r="AZ223" s="46"/>
      <c r="BA223" s="46"/>
      <c r="BB223" s="46" t="s">
        <v>16</v>
      </c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</row>
    <row r="224" spans="1:79" ht="15" customHeight="1">
      <c r="A224" s="46">
        <v>1</v>
      </c>
      <c r="B224" s="46"/>
      <c r="C224" s="46"/>
      <c r="D224" s="46"/>
      <c r="E224" s="46"/>
      <c r="F224" s="46"/>
      <c r="G224" s="46">
        <v>2</v>
      </c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>
        <v>3</v>
      </c>
      <c r="U224" s="46"/>
      <c r="V224" s="46"/>
      <c r="W224" s="46"/>
      <c r="X224" s="46"/>
      <c r="Y224" s="46"/>
      <c r="Z224" s="46">
        <v>4</v>
      </c>
      <c r="AA224" s="46"/>
      <c r="AB224" s="46"/>
      <c r="AC224" s="46"/>
      <c r="AD224" s="46"/>
      <c r="AE224" s="46">
        <v>5</v>
      </c>
      <c r="AF224" s="46"/>
      <c r="AG224" s="46"/>
      <c r="AH224" s="46"/>
      <c r="AI224" s="46"/>
      <c r="AJ224" s="46"/>
      <c r="AK224" s="46">
        <v>6</v>
      </c>
      <c r="AL224" s="46"/>
      <c r="AM224" s="46"/>
      <c r="AN224" s="46"/>
      <c r="AO224" s="46"/>
      <c r="AP224" s="46"/>
      <c r="AQ224" s="46">
        <v>7</v>
      </c>
      <c r="AR224" s="46"/>
      <c r="AS224" s="46"/>
      <c r="AT224" s="46"/>
      <c r="AU224" s="46"/>
      <c r="AV224" s="46"/>
      <c r="AW224" s="46">
        <v>8</v>
      </c>
      <c r="AX224" s="46"/>
      <c r="AY224" s="46"/>
      <c r="AZ224" s="46"/>
      <c r="BA224" s="46"/>
      <c r="BB224" s="46">
        <v>9</v>
      </c>
      <c r="BC224" s="46"/>
      <c r="BD224" s="46"/>
      <c r="BE224" s="46"/>
      <c r="BF224" s="46"/>
      <c r="BG224" s="46">
        <v>10</v>
      </c>
      <c r="BH224" s="46"/>
      <c r="BI224" s="46"/>
      <c r="BJ224" s="46"/>
      <c r="BK224" s="46"/>
      <c r="BL224" s="46"/>
    </row>
    <row r="225" spans="1:79" s="1" customFormat="1" ht="12" hidden="1" customHeight="1">
      <c r="A225" s="39" t="s">
        <v>64</v>
      </c>
      <c r="B225" s="39"/>
      <c r="C225" s="39"/>
      <c r="D225" s="39"/>
      <c r="E225" s="39"/>
      <c r="F225" s="39"/>
      <c r="G225" s="33" t="s">
        <v>57</v>
      </c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2" t="s">
        <v>80</v>
      </c>
      <c r="U225" s="32"/>
      <c r="V225" s="32"/>
      <c r="W225" s="32"/>
      <c r="X225" s="32"/>
      <c r="Y225" s="32"/>
      <c r="Z225" s="32" t="s">
        <v>81</v>
      </c>
      <c r="AA225" s="32"/>
      <c r="AB225" s="32"/>
      <c r="AC225" s="32"/>
      <c r="AD225" s="32"/>
      <c r="AE225" s="32" t="s">
        <v>82</v>
      </c>
      <c r="AF225" s="32"/>
      <c r="AG225" s="32"/>
      <c r="AH225" s="32"/>
      <c r="AI225" s="32"/>
      <c r="AJ225" s="32"/>
      <c r="AK225" s="32" t="s">
        <v>83</v>
      </c>
      <c r="AL225" s="32"/>
      <c r="AM225" s="32"/>
      <c r="AN225" s="32"/>
      <c r="AO225" s="32"/>
      <c r="AP225" s="32"/>
      <c r="AQ225" s="81" t="s">
        <v>99</v>
      </c>
      <c r="AR225" s="32"/>
      <c r="AS225" s="32"/>
      <c r="AT225" s="32"/>
      <c r="AU225" s="32"/>
      <c r="AV225" s="32"/>
      <c r="AW225" s="32" t="s">
        <v>84</v>
      </c>
      <c r="AX225" s="32"/>
      <c r="AY225" s="32"/>
      <c r="AZ225" s="32"/>
      <c r="BA225" s="32"/>
      <c r="BB225" s="32" t="s">
        <v>85</v>
      </c>
      <c r="BC225" s="32"/>
      <c r="BD225" s="32"/>
      <c r="BE225" s="32"/>
      <c r="BF225" s="32"/>
      <c r="BG225" s="81" t="s">
        <v>100</v>
      </c>
      <c r="BH225" s="32"/>
      <c r="BI225" s="32"/>
      <c r="BJ225" s="32"/>
      <c r="BK225" s="32"/>
      <c r="BL225" s="32"/>
      <c r="CA225" s="1" t="s">
        <v>50</v>
      </c>
    </row>
    <row r="226" spans="1:79" s="25" customFormat="1" ht="38.25" customHeight="1">
      <c r="A226" s="34">
        <v>2610</v>
      </c>
      <c r="B226" s="34"/>
      <c r="C226" s="34"/>
      <c r="D226" s="34"/>
      <c r="E226" s="34"/>
      <c r="F226" s="34"/>
      <c r="G226" s="35" t="s">
        <v>314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8">
        <v>6126784</v>
      </c>
      <c r="U226" s="38"/>
      <c r="V226" s="38"/>
      <c r="W226" s="38"/>
      <c r="X226" s="38"/>
      <c r="Y226" s="38"/>
      <c r="Z226" s="38">
        <v>5619848</v>
      </c>
      <c r="AA226" s="38"/>
      <c r="AB226" s="38"/>
      <c r="AC226" s="38"/>
      <c r="AD226" s="38"/>
      <c r="AE226" s="38">
        <v>0</v>
      </c>
      <c r="AF226" s="38"/>
      <c r="AG226" s="38"/>
      <c r="AH226" s="38"/>
      <c r="AI226" s="38"/>
      <c r="AJ226" s="38"/>
      <c r="AK226" s="38">
        <v>0</v>
      </c>
      <c r="AL226" s="38"/>
      <c r="AM226" s="38"/>
      <c r="AN226" s="38"/>
      <c r="AO226" s="38"/>
      <c r="AP226" s="38"/>
      <c r="AQ226" s="38">
        <f>IF(ISNUMBER(AK226),AK226,0)-IF(ISNUMBER(AE226),AE226,0)</f>
        <v>0</v>
      </c>
      <c r="AR226" s="38"/>
      <c r="AS226" s="38"/>
      <c r="AT226" s="38"/>
      <c r="AU226" s="38"/>
      <c r="AV226" s="38"/>
      <c r="AW226" s="38">
        <v>0</v>
      </c>
      <c r="AX226" s="38"/>
      <c r="AY226" s="38"/>
      <c r="AZ226" s="38"/>
      <c r="BA226" s="38"/>
      <c r="BB226" s="38">
        <v>0</v>
      </c>
      <c r="BC226" s="38"/>
      <c r="BD226" s="38"/>
      <c r="BE226" s="38"/>
      <c r="BF226" s="38"/>
      <c r="BG226" s="38">
        <f>IF(ISNUMBER(Z226),Z226,0)+IF(ISNUMBER(AK226),AK226,0)</f>
        <v>5619848</v>
      </c>
      <c r="BH226" s="38"/>
      <c r="BI226" s="38"/>
      <c r="BJ226" s="38"/>
      <c r="BK226" s="38"/>
      <c r="BL226" s="38"/>
      <c r="CA226" s="25" t="s">
        <v>51</v>
      </c>
    </row>
    <row r="227" spans="1:79" s="6" customFormat="1" ht="12.75" customHeight="1">
      <c r="A227" s="26"/>
      <c r="B227" s="26"/>
      <c r="C227" s="26"/>
      <c r="D227" s="26"/>
      <c r="E227" s="26"/>
      <c r="F227" s="26"/>
      <c r="G227" s="27" t="s">
        <v>147</v>
      </c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9"/>
      <c r="T227" s="30">
        <v>6126784</v>
      </c>
      <c r="U227" s="30"/>
      <c r="V227" s="30"/>
      <c r="W227" s="30"/>
      <c r="X227" s="30"/>
      <c r="Y227" s="30"/>
      <c r="Z227" s="30">
        <v>5619848</v>
      </c>
      <c r="AA227" s="30"/>
      <c r="AB227" s="30"/>
      <c r="AC227" s="30"/>
      <c r="AD227" s="30"/>
      <c r="AE227" s="30">
        <v>0</v>
      </c>
      <c r="AF227" s="30"/>
      <c r="AG227" s="30"/>
      <c r="AH227" s="30"/>
      <c r="AI227" s="30"/>
      <c r="AJ227" s="30"/>
      <c r="AK227" s="30">
        <v>0</v>
      </c>
      <c r="AL227" s="30"/>
      <c r="AM227" s="30"/>
      <c r="AN227" s="30"/>
      <c r="AO227" s="30"/>
      <c r="AP227" s="30"/>
      <c r="AQ227" s="30">
        <f>IF(ISNUMBER(AK227),AK227,0)-IF(ISNUMBER(AE227),AE227,0)</f>
        <v>0</v>
      </c>
      <c r="AR227" s="30"/>
      <c r="AS227" s="30"/>
      <c r="AT227" s="30"/>
      <c r="AU227" s="30"/>
      <c r="AV227" s="30"/>
      <c r="AW227" s="30">
        <v>0</v>
      </c>
      <c r="AX227" s="30"/>
      <c r="AY227" s="30"/>
      <c r="AZ227" s="30"/>
      <c r="BA227" s="30"/>
      <c r="BB227" s="30">
        <v>0</v>
      </c>
      <c r="BC227" s="30"/>
      <c r="BD227" s="30"/>
      <c r="BE227" s="30"/>
      <c r="BF227" s="30"/>
      <c r="BG227" s="30">
        <f>IF(ISNUMBER(Z227),Z227,0)+IF(ISNUMBER(AK227),AK227,0)</f>
        <v>5619848</v>
      </c>
      <c r="BH227" s="30"/>
      <c r="BI227" s="30"/>
      <c r="BJ227" s="30"/>
      <c r="BK227" s="30"/>
      <c r="BL227" s="30"/>
    </row>
    <row r="229" spans="1:79" ht="14.25" customHeight="1">
      <c r="A229" s="55" t="s">
        <v>265</v>
      </c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</row>
    <row r="230" spans="1:79" ht="15" customHeight="1">
      <c r="A230" s="69" t="s">
        <v>245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</row>
    <row r="231" spans="1:79" ht="18" customHeight="1">
      <c r="A231" s="46" t="s">
        <v>135</v>
      </c>
      <c r="B231" s="46"/>
      <c r="C231" s="46"/>
      <c r="D231" s="46"/>
      <c r="E231" s="46"/>
      <c r="F231" s="46"/>
      <c r="G231" s="46" t="s">
        <v>19</v>
      </c>
      <c r="H231" s="46"/>
      <c r="I231" s="46"/>
      <c r="J231" s="46"/>
      <c r="K231" s="46"/>
      <c r="L231" s="46"/>
      <c r="M231" s="46"/>
      <c r="N231" s="46"/>
      <c r="O231" s="46"/>
      <c r="P231" s="46"/>
      <c r="Q231" s="46" t="s">
        <v>251</v>
      </c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 t="s">
        <v>262</v>
      </c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</row>
    <row r="232" spans="1:79" ht="42.9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 t="s">
        <v>140</v>
      </c>
      <c r="R232" s="46"/>
      <c r="S232" s="46"/>
      <c r="T232" s="46"/>
      <c r="U232" s="46"/>
      <c r="V232" s="80" t="s">
        <v>141</v>
      </c>
      <c r="W232" s="80"/>
      <c r="X232" s="80"/>
      <c r="Y232" s="80"/>
      <c r="Z232" s="46" t="s">
        <v>142</v>
      </c>
      <c r="AA232" s="46"/>
      <c r="AB232" s="46"/>
      <c r="AC232" s="46"/>
      <c r="AD232" s="46"/>
      <c r="AE232" s="46"/>
      <c r="AF232" s="46"/>
      <c r="AG232" s="46"/>
      <c r="AH232" s="46"/>
      <c r="AI232" s="46"/>
      <c r="AJ232" s="46" t="s">
        <v>143</v>
      </c>
      <c r="AK232" s="46"/>
      <c r="AL232" s="46"/>
      <c r="AM232" s="46"/>
      <c r="AN232" s="46"/>
      <c r="AO232" s="46" t="s">
        <v>20</v>
      </c>
      <c r="AP232" s="46"/>
      <c r="AQ232" s="46"/>
      <c r="AR232" s="46"/>
      <c r="AS232" s="46"/>
      <c r="AT232" s="80" t="s">
        <v>144</v>
      </c>
      <c r="AU232" s="80"/>
      <c r="AV232" s="80"/>
      <c r="AW232" s="80"/>
      <c r="AX232" s="46" t="s">
        <v>142</v>
      </c>
      <c r="AY232" s="46"/>
      <c r="AZ232" s="46"/>
      <c r="BA232" s="46"/>
      <c r="BB232" s="46"/>
      <c r="BC232" s="46"/>
      <c r="BD232" s="46"/>
      <c r="BE232" s="46"/>
      <c r="BF232" s="46"/>
      <c r="BG232" s="46"/>
      <c r="BH232" s="46" t="s">
        <v>145</v>
      </c>
      <c r="BI232" s="46"/>
      <c r="BJ232" s="46"/>
      <c r="BK232" s="46"/>
      <c r="BL232" s="46"/>
    </row>
    <row r="233" spans="1:79" ht="63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80"/>
      <c r="W233" s="80"/>
      <c r="X233" s="80"/>
      <c r="Y233" s="80"/>
      <c r="Z233" s="46" t="s">
        <v>17</v>
      </c>
      <c r="AA233" s="46"/>
      <c r="AB233" s="46"/>
      <c r="AC233" s="46"/>
      <c r="AD233" s="46"/>
      <c r="AE233" s="46" t="s">
        <v>16</v>
      </c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80"/>
      <c r="AU233" s="80"/>
      <c r="AV233" s="80"/>
      <c r="AW233" s="80"/>
      <c r="AX233" s="46" t="s">
        <v>17</v>
      </c>
      <c r="AY233" s="46"/>
      <c r="AZ233" s="46"/>
      <c r="BA233" s="46"/>
      <c r="BB233" s="46"/>
      <c r="BC233" s="46" t="s">
        <v>16</v>
      </c>
      <c r="BD233" s="46"/>
      <c r="BE233" s="46"/>
      <c r="BF233" s="46"/>
      <c r="BG233" s="46"/>
      <c r="BH233" s="46"/>
      <c r="BI233" s="46"/>
      <c r="BJ233" s="46"/>
      <c r="BK233" s="46"/>
      <c r="BL233" s="46"/>
    </row>
    <row r="234" spans="1:79" ht="15" customHeight="1">
      <c r="A234" s="46">
        <v>1</v>
      </c>
      <c r="B234" s="46"/>
      <c r="C234" s="46"/>
      <c r="D234" s="46"/>
      <c r="E234" s="46"/>
      <c r="F234" s="46"/>
      <c r="G234" s="46">
        <v>2</v>
      </c>
      <c r="H234" s="46"/>
      <c r="I234" s="46"/>
      <c r="J234" s="46"/>
      <c r="K234" s="46"/>
      <c r="L234" s="46"/>
      <c r="M234" s="46"/>
      <c r="N234" s="46"/>
      <c r="O234" s="46"/>
      <c r="P234" s="46"/>
      <c r="Q234" s="46">
        <v>3</v>
      </c>
      <c r="R234" s="46"/>
      <c r="S234" s="46"/>
      <c r="T234" s="46"/>
      <c r="U234" s="46"/>
      <c r="V234" s="46">
        <v>4</v>
      </c>
      <c r="W234" s="46"/>
      <c r="X234" s="46"/>
      <c r="Y234" s="46"/>
      <c r="Z234" s="46">
        <v>5</v>
      </c>
      <c r="AA234" s="46"/>
      <c r="AB234" s="46"/>
      <c r="AC234" s="46"/>
      <c r="AD234" s="46"/>
      <c r="AE234" s="46">
        <v>6</v>
      </c>
      <c r="AF234" s="46"/>
      <c r="AG234" s="46"/>
      <c r="AH234" s="46"/>
      <c r="AI234" s="46"/>
      <c r="AJ234" s="46">
        <v>7</v>
      </c>
      <c r="AK234" s="46"/>
      <c r="AL234" s="46"/>
      <c r="AM234" s="46"/>
      <c r="AN234" s="46"/>
      <c r="AO234" s="46">
        <v>8</v>
      </c>
      <c r="AP234" s="46"/>
      <c r="AQ234" s="46"/>
      <c r="AR234" s="46"/>
      <c r="AS234" s="46"/>
      <c r="AT234" s="46">
        <v>9</v>
      </c>
      <c r="AU234" s="46"/>
      <c r="AV234" s="46"/>
      <c r="AW234" s="46"/>
      <c r="AX234" s="46">
        <v>10</v>
      </c>
      <c r="AY234" s="46"/>
      <c r="AZ234" s="46"/>
      <c r="BA234" s="46"/>
      <c r="BB234" s="46"/>
      <c r="BC234" s="46">
        <v>11</v>
      </c>
      <c r="BD234" s="46"/>
      <c r="BE234" s="46"/>
      <c r="BF234" s="46"/>
      <c r="BG234" s="46"/>
      <c r="BH234" s="46">
        <v>12</v>
      </c>
      <c r="BI234" s="46"/>
      <c r="BJ234" s="46"/>
      <c r="BK234" s="46"/>
      <c r="BL234" s="46"/>
    </row>
    <row r="235" spans="1:79" s="1" customFormat="1" ht="12" hidden="1" customHeight="1">
      <c r="A235" s="39" t="s">
        <v>64</v>
      </c>
      <c r="B235" s="39"/>
      <c r="C235" s="39"/>
      <c r="D235" s="39"/>
      <c r="E235" s="39"/>
      <c r="F235" s="39"/>
      <c r="G235" s="33" t="s">
        <v>57</v>
      </c>
      <c r="H235" s="33"/>
      <c r="I235" s="33"/>
      <c r="J235" s="33"/>
      <c r="K235" s="33"/>
      <c r="L235" s="33"/>
      <c r="M235" s="33"/>
      <c r="N235" s="33"/>
      <c r="O235" s="33"/>
      <c r="P235" s="33"/>
      <c r="Q235" s="32" t="s">
        <v>80</v>
      </c>
      <c r="R235" s="32"/>
      <c r="S235" s="32"/>
      <c r="T235" s="32"/>
      <c r="U235" s="32"/>
      <c r="V235" s="32" t="s">
        <v>81</v>
      </c>
      <c r="W235" s="32"/>
      <c r="X235" s="32"/>
      <c r="Y235" s="32"/>
      <c r="Z235" s="32" t="s">
        <v>82</v>
      </c>
      <c r="AA235" s="32"/>
      <c r="AB235" s="32"/>
      <c r="AC235" s="32"/>
      <c r="AD235" s="32"/>
      <c r="AE235" s="32" t="s">
        <v>83</v>
      </c>
      <c r="AF235" s="32"/>
      <c r="AG235" s="32"/>
      <c r="AH235" s="32"/>
      <c r="AI235" s="32"/>
      <c r="AJ235" s="81" t="s">
        <v>101</v>
      </c>
      <c r="AK235" s="32"/>
      <c r="AL235" s="32"/>
      <c r="AM235" s="32"/>
      <c r="AN235" s="32"/>
      <c r="AO235" s="32" t="s">
        <v>84</v>
      </c>
      <c r="AP235" s="32"/>
      <c r="AQ235" s="32"/>
      <c r="AR235" s="32"/>
      <c r="AS235" s="32"/>
      <c r="AT235" s="81" t="s">
        <v>102</v>
      </c>
      <c r="AU235" s="32"/>
      <c r="AV235" s="32"/>
      <c r="AW235" s="32"/>
      <c r="AX235" s="32" t="s">
        <v>85</v>
      </c>
      <c r="AY235" s="32"/>
      <c r="AZ235" s="32"/>
      <c r="BA235" s="32"/>
      <c r="BB235" s="32"/>
      <c r="BC235" s="32" t="s">
        <v>86</v>
      </c>
      <c r="BD235" s="32"/>
      <c r="BE235" s="32"/>
      <c r="BF235" s="32"/>
      <c r="BG235" s="32"/>
      <c r="BH235" s="81" t="s">
        <v>101</v>
      </c>
      <c r="BI235" s="32"/>
      <c r="BJ235" s="32"/>
      <c r="BK235" s="32"/>
      <c r="BL235" s="32"/>
      <c r="CA235" s="1" t="s">
        <v>52</v>
      </c>
    </row>
    <row r="236" spans="1:79" s="25" customFormat="1" ht="38.25" customHeight="1">
      <c r="A236" s="34">
        <v>2610</v>
      </c>
      <c r="B236" s="34"/>
      <c r="C236" s="34"/>
      <c r="D236" s="34"/>
      <c r="E236" s="34"/>
      <c r="F236" s="34"/>
      <c r="G236" s="35" t="s">
        <v>314</v>
      </c>
      <c r="H236" s="36"/>
      <c r="I236" s="36"/>
      <c r="J236" s="36"/>
      <c r="K236" s="36"/>
      <c r="L236" s="36"/>
      <c r="M236" s="36"/>
      <c r="N236" s="36"/>
      <c r="O236" s="36"/>
      <c r="P236" s="37"/>
      <c r="Q236" s="38">
        <v>9440200</v>
      </c>
      <c r="R236" s="38"/>
      <c r="S236" s="38"/>
      <c r="T236" s="38"/>
      <c r="U236" s="38"/>
      <c r="V236" s="38">
        <v>0</v>
      </c>
      <c r="W236" s="38"/>
      <c r="X236" s="38"/>
      <c r="Y236" s="38"/>
      <c r="Z236" s="38">
        <v>0</v>
      </c>
      <c r="AA236" s="38"/>
      <c r="AB236" s="38"/>
      <c r="AC236" s="38"/>
      <c r="AD236" s="38"/>
      <c r="AE236" s="38">
        <v>0</v>
      </c>
      <c r="AF236" s="38"/>
      <c r="AG236" s="38"/>
      <c r="AH236" s="38"/>
      <c r="AI236" s="38"/>
      <c r="AJ236" s="38">
        <f>IF(ISNUMBER(Q236),Q236,0)-IF(ISNUMBER(Z236),Z236,0)</f>
        <v>9440200</v>
      </c>
      <c r="AK236" s="38"/>
      <c r="AL236" s="38"/>
      <c r="AM236" s="38"/>
      <c r="AN236" s="38"/>
      <c r="AO236" s="38">
        <v>9190200</v>
      </c>
      <c r="AP236" s="38"/>
      <c r="AQ236" s="38"/>
      <c r="AR236" s="38"/>
      <c r="AS236" s="38"/>
      <c r="AT236" s="38">
        <f>IF(ISNUMBER(V236),V236,0)-IF(ISNUMBER(Z236),Z236,0)-IF(ISNUMBER(AE236),AE236,0)</f>
        <v>0</v>
      </c>
      <c r="AU236" s="38"/>
      <c r="AV236" s="38"/>
      <c r="AW236" s="38"/>
      <c r="AX236" s="38">
        <v>0</v>
      </c>
      <c r="AY236" s="38"/>
      <c r="AZ236" s="38"/>
      <c r="BA236" s="38"/>
      <c r="BB236" s="38"/>
      <c r="BC236" s="38">
        <v>0</v>
      </c>
      <c r="BD236" s="38"/>
      <c r="BE236" s="38"/>
      <c r="BF236" s="38"/>
      <c r="BG236" s="38"/>
      <c r="BH236" s="38">
        <f>IF(ISNUMBER(AO236),AO236,0)-IF(ISNUMBER(AX236),AX236,0)</f>
        <v>9190200</v>
      </c>
      <c r="BI236" s="38"/>
      <c r="BJ236" s="38"/>
      <c r="BK236" s="38"/>
      <c r="BL236" s="38"/>
      <c r="CA236" s="25" t="s">
        <v>53</v>
      </c>
    </row>
    <row r="237" spans="1:79" s="6" customFormat="1" ht="12.75" customHeight="1">
      <c r="A237" s="26"/>
      <c r="B237" s="26"/>
      <c r="C237" s="26"/>
      <c r="D237" s="26"/>
      <c r="E237" s="26"/>
      <c r="F237" s="26"/>
      <c r="G237" s="27" t="s">
        <v>147</v>
      </c>
      <c r="H237" s="28"/>
      <c r="I237" s="28"/>
      <c r="J237" s="28"/>
      <c r="K237" s="28"/>
      <c r="L237" s="28"/>
      <c r="M237" s="28"/>
      <c r="N237" s="28"/>
      <c r="O237" s="28"/>
      <c r="P237" s="29"/>
      <c r="Q237" s="30">
        <v>9440200</v>
      </c>
      <c r="R237" s="30"/>
      <c r="S237" s="30"/>
      <c r="T237" s="30"/>
      <c r="U237" s="30"/>
      <c r="V237" s="30">
        <v>0</v>
      </c>
      <c r="W237" s="30"/>
      <c r="X237" s="30"/>
      <c r="Y237" s="30"/>
      <c r="Z237" s="30">
        <v>0</v>
      </c>
      <c r="AA237" s="30"/>
      <c r="AB237" s="30"/>
      <c r="AC237" s="30"/>
      <c r="AD237" s="30"/>
      <c r="AE237" s="30">
        <v>0</v>
      </c>
      <c r="AF237" s="30"/>
      <c r="AG237" s="30"/>
      <c r="AH237" s="30"/>
      <c r="AI237" s="30"/>
      <c r="AJ237" s="30">
        <f>IF(ISNUMBER(Q237),Q237,0)-IF(ISNUMBER(Z237),Z237,0)</f>
        <v>9440200</v>
      </c>
      <c r="AK237" s="30"/>
      <c r="AL237" s="30"/>
      <c r="AM237" s="30"/>
      <c r="AN237" s="30"/>
      <c r="AO237" s="30">
        <v>9190200</v>
      </c>
      <c r="AP237" s="30"/>
      <c r="AQ237" s="30"/>
      <c r="AR237" s="30"/>
      <c r="AS237" s="30"/>
      <c r="AT237" s="30">
        <f>IF(ISNUMBER(V237),V237,0)-IF(ISNUMBER(Z237),Z237,0)-IF(ISNUMBER(AE237),AE237,0)</f>
        <v>0</v>
      </c>
      <c r="AU237" s="30"/>
      <c r="AV237" s="30"/>
      <c r="AW237" s="30"/>
      <c r="AX237" s="30">
        <v>0</v>
      </c>
      <c r="AY237" s="30"/>
      <c r="AZ237" s="30"/>
      <c r="BA237" s="30"/>
      <c r="BB237" s="30"/>
      <c r="BC237" s="30">
        <v>0</v>
      </c>
      <c r="BD237" s="30"/>
      <c r="BE237" s="30"/>
      <c r="BF237" s="30"/>
      <c r="BG237" s="30"/>
      <c r="BH237" s="30">
        <f>IF(ISNUMBER(AO237),AO237,0)-IF(ISNUMBER(AX237),AX237,0)</f>
        <v>9190200</v>
      </c>
      <c r="BI237" s="30"/>
      <c r="BJ237" s="30"/>
      <c r="BK237" s="30"/>
      <c r="BL237" s="30"/>
    </row>
    <row r="239" spans="1:79" ht="14.25" customHeight="1">
      <c r="A239" s="55" t="s">
        <v>252</v>
      </c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</row>
    <row r="240" spans="1:79" ht="15" customHeight="1">
      <c r="A240" s="69" t="s">
        <v>245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</row>
    <row r="241" spans="1:79" ht="42.95" customHeight="1">
      <c r="A241" s="80" t="s">
        <v>135</v>
      </c>
      <c r="B241" s="80"/>
      <c r="C241" s="80"/>
      <c r="D241" s="80"/>
      <c r="E241" s="80"/>
      <c r="F241" s="80"/>
      <c r="G241" s="46" t="s">
        <v>19</v>
      </c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 t="s">
        <v>15</v>
      </c>
      <c r="U241" s="46"/>
      <c r="V241" s="46"/>
      <c r="W241" s="46"/>
      <c r="X241" s="46"/>
      <c r="Y241" s="46"/>
      <c r="Z241" s="46" t="s">
        <v>14</v>
      </c>
      <c r="AA241" s="46"/>
      <c r="AB241" s="46"/>
      <c r="AC241" s="46"/>
      <c r="AD241" s="46"/>
      <c r="AE241" s="46" t="s">
        <v>248</v>
      </c>
      <c r="AF241" s="46"/>
      <c r="AG241" s="46"/>
      <c r="AH241" s="46"/>
      <c r="AI241" s="46"/>
      <c r="AJ241" s="46"/>
      <c r="AK241" s="46" t="s">
        <v>253</v>
      </c>
      <c r="AL241" s="46"/>
      <c r="AM241" s="46"/>
      <c r="AN241" s="46"/>
      <c r="AO241" s="46"/>
      <c r="AP241" s="46"/>
      <c r="AQ241" s="46" t="s">
        <v>266</v>
      </c>
      <c r="AR241" s="46"/>
      <c r="AS241" s="46"/>
      <c r="AT241" s="46"/>
      <c r="AU241" s="46"/>
      <c r="AV241" s="46"/>
      <c r="AW241" s="46" t="s">
        <v>18</v>
      </c>
      <c r="AX241" s="46"/>
      <c r="AY241" s="46"/>
      <c r="AZ241" s="46"/>
      <c r="BA241" s="46"/>
      <c r="BB241" s="46"/>
      <c r="BC241" s="46"/>
      <c r="BD241" s="46"/>
      <c r="BE241" s="46" t="s">
        <v>156</v>
      </c>
      <c r="BF241" s="46"/>
      <c r="BG241" s="46"/>
      <c r="BH241" s="46"/>
      <c r="BI241" s="46"/>
      <c r="BJ241" s="46"/>
      <c r="BK241" s="46"/>
      <c r="BL241" s="46"/>
    </row>
    <row r="242" spans="1:79" ht="21.75" customHeight="1">
      <c r="A242" s="80"/>
      <c r="B242" s="80"/>
      <c r="C242" s="80"/>
      <c r="D242" s="80"/>
      <c r="E242" s="80"/>
      <c r="F242" s="80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</row>
    <row r="243" spans="1:79" ht="15" customHeight="1">
      <c r="A243" s="46">
        <v>1</v>
      </c>
      <c r="B243" s="46"/>
      <c r="C243" s="46"/>
      <c r="D243" s="46"/>
      <c r="E243" s="46"/>
      <c r="F243" s="46"/>
      <c r="G243" s="46">
        <v>2</v>
      </c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>
        <v>3</v>
      </c>
      <c r="U243" s="46"/>
      <c r="V243" s="46"/>
      <c r="W243" s="46"/>
      <c r="X243" s="46"/>
      <c r="Y243" s="46"/>
      <c r="Z243" s="46">
        <v>4</v>
      </c>
      <c r="AA243" s="46"/>
      <c r="AB243" s="46"/>
      <c r="AC243" s="46"/>
      <c r="AD243" s="46"/>
      <c r="AE243" s="46">
        <v>5</v>
      </c>
      <c r="AF243" s="46"/>
      <c r="AG243" s="46"/>
      <c r="AH243" s="46"/>
      <c r="AI243" s="46"/>
      <c r="AJ243" s="46"/>
      <c r="AK243" s="46">
        <v>6</v>
      </c>
      <c r="AL243" s="46"/>
      <c r="AM243" s="46"/>
      <c r="AN243" s="46"/>
      <c r="AO243" s="46"/>
      <c r="AP243" s="46"/>
      <c r="AQ243" s="46">
        <v>7</v>
      </c>
      <c r="AR243" s="46"/>
      <c r="AS243" s="46"/>
      <c r="AT243" s="46"/>
      <c r="AU243" s="46"/>
      <c r="AV243" s="46"/>
      <c r="AW243" s="39">
        <v>8</v>
      </c>
      <c r="AX243" s="39"/>
      <c r="AY243" s="39"/>
      <c r="AZ243" s="39"/>
      <c r="BA243" s="39"/>
      <c r="BB243" s="39"/>
      <c r="BC243" s="39"/>
      <c r="BD243" s="39"/>
      <c r="BE243" s="39">
        <v>9</v>
      </c>
      <c r="BF243" s="39"/>
      <c r="BG243" s="39"/>
      <c r="BH243" s="39"/>
      <c r="BI243" s="39"/>
      <c r="BJ243" s="39"/>
      <c r="BK243" s="39"/>
      <c r="BL243" s="39"/>
    </row>
    <row r="244" spans="1:79" s="1" customFormat="1" ht="18.75" hidden="1" customHeight="1">
      <c r="A244" s="39" t="s">
        <v>64</v>
      </c>
      <c r="B244" s="39"/>
      <c r="C244" s="39"/>
      <c r="D244" s="39"/>
      <c r="E244" s="39"/>
      <c r="F244" s="39"/>
      <c r="G244" s="33" t="s">
        <v>57</v>
      </c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2" t="s">
        <v>80</v>
      </c>
      <c r="U244" s="32"/>
      <c r="V244" s="32"/>
      <c r="W244" s="32"/>
      <c r="X244" s="32"/>
      <c r="Y244" s="32"/>
      <c r="Z244" s="32" t="s">
        <v>81</v>
      </c>
      <c r="AA244" s="32"/>
      <c r="AB244" s="32"/>
      <c r="AC244" s="32"/>
      <c r="AD244" s="32"/>
      <c r="AE244" s="32" t="s">
        <v>82</v>
      </c>
      <c r="AF244" s="32"/>
      <c r="AG244" s="32"/>
      <c r="AH244" s="32"/>
      <c r="AI244" s="32"/>
      <c r="AJ244" s="32"/>
      <c r="AK244" s="32" t="s">
        <v>83</v>
      </c>
      <c r="AL244" s="32"/>
      <c r="AM244" s="32"/>
      <c r="AN244" s="32"/>
      <c r="AO244" s="32"/>
      <c r="AP244" s="32"/>
      <c r="AQ244" s="32" t="s">
        <v>84</v>
      </c>
      <c r="AR244" s="32"/>
      <c r="AS244" s="32"/>
      <c r="AT244" s="32"/>
      <c r="AU244" s="32"/>
      <c r="AV244" s="32"/>
      <c r="AW244" s="33" t="s">
        <v>87</v>
      </c>
      <c r="AX244" s="33"/>
      <c r="AY244" s="33"/>
      <c r="AZ244" s="33"/>
      <c r="BA244" s="33"/>
      <c r="BB244" s="33"/>
      <c r="BC244" s="33"/>
      <c r="BD244" s="33"/>
      <c r="BE244" s="33" t="s">
        <v>88</v>
      </c>
      <c r="BF244" s="33"/>
      <c r="BG244" s="33"/>
      <c r="BH244" s="33"/>
      <c r="BI244" s="33"/>
      <c r="BJ244" s="33"/>
      <c r="BK244" s="33"/>
      <c r="BL244" s="33"/>
      <c r="CA244" s="1" t="s">
        <v>54</v>
      </c>
    </row>
    <row r="245" spans="1:79" s="25" customFormat="1" ht="38.25" customHeight="1">
      <c r="A245" s="34">
        <v>2610</v>
      </c>
      <c r="B245" s="34"/>
      <c r="C245" s="34"/>
      <c r="D245" s="34"/>
      <c r="E245" s="34"/>
      <c r="F245" s="34"/>
      <c r="G245" s="35" t="s">
        <v>314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8">
        <v>6126784</v>
      </c>
      <c r="U245" s="38"/>
      <c r="V245" s="38"/>
      <c r="W245" s="38"/>
      <c r="X245" s="38"/>
      <c r="Y245" s="38"/>
      <c r="Z245" s="38">
        <v>5619848</v>
      </c>
      <c r="AA245" s="38"/>
      <c r="AB245" s="38"/>
      <c r="AC245" s="38"/>
      <c r="AD245" s="38"/>
      <c r="AE245" s="38">
        <v>0</v>
      </c>
      <c r="AF245" s="38"/>
      <c r="AG245" s="38"/>
      <c r="AH245" s="38"/>
      <c r="AI245" s="38"/>
      <c r="AJ245" s="38"/>
      <c r="AK245" s="38">
        <v>0</v>
      </c>
      <c r="AL245" s="38"/>
      <c r="AM245" s="38"/>
      <c r="AN245" s="38"/>
      <c r="AO245" s="38"/>
      <c r="AP245" s="38"/>
      <c r="AQ245" s="38">
        <v>0</v>
      </c>
      <c r="AR245" s="38"/>
      <c r="AS245" s="38"/>
      <c r="AT245" s="38"/>
      <c r="AU245" s="38"/>
      <c r="AV245" s="38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CA245" s="25" t="s">
        <v>55</v>
      </c>
    </row>
    <row r="246" spans="1:79" s="6" customFormat="1" ht="12.75" customHeight="1">
      <c r="A246" s="26"/>
      <c r="B246" s="26"/>
      <c r="C246" s="26"/>
      <c r="D246" s="26"/>
      <c r="E246" s="26"/>
      <c r="F246" s="26"/>
      <c r="G246" s="27" t="s">
        <v>147</v>
      </c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9"/>
      <c r="T246" s="30">
        <v>6126784</v>
      </c>
      <c r="U246" s="30"/>
      <c r="V246" s="30"/>
      <c r="W246" s="30"/>
      <c r="X246" s="30"/>
      <c r="Y246" s="30"/>
      <c r="Z246" s="30">
        <v>5619848</v>
      </c>
      <c r="AA246" s="30"/>
      <c r="AB246" s="30"/>
      <c r="AC246" s="30"/>
      <c r="AD246" s="30"/>
      <c r="AE246" s="30">
        <v>0</v>
      </c>
      <c r="AF246" s="30"/>
      <c r="AG246" s="30"/>
      <c r="AH246" s="30"/>
      <c r="AI246" s="30"/>
      <c r="AJ246" s="30"/>
      <c r="AK246" s="30">
        <v>0</v>
      </c>
      <c r="AL246" s="30"/>
      <c r="AM246" s="30"/>
      <c r="AN246" s="30"/>
      <c r="AO246" s="30"/>
      <c r="AP246" s="30"/>
      <c r="AQ246" s="30">
        <v>0</v>
      </c>
      <c r="AR246" s="30"/>
      <c r="AS246" s="30"/>
      <c r="AT246" s="30"/>
      <c r="AU246" s="30"/>
      <c r="AV246" s="30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</row>
    <row r="248" spans="1:79" ht="14.25" customHeight="1">
      <c r="A248" s="55" t="s">
        <v>254</v>
      </c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</row>
    <row r="249" spans="1:79" ht="15" customHeight="1">
      <c r="A249" s="76" t="s">
        <v>459</v>
      </c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</row>
    <row r="250" spans="1:79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2" spans="1:79" ht="14.25">
      <c r="A252" s="55" t="s">
        <v>281</v>
      </c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</row>
    <row r="253" spans="1:79" ht="14.25">
      <c r="A253" s="55" t="s">
        <v>255</v>
      </c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</row>
    <row r="254" spans="1:79" ht="15" customHeight="1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</row>
    <row r="255" spans="1:79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8" spans="1:58" ht="18.95" customHeight="1">
      <c r="A258" s="70" t="s">
        <v>239</v>
      </c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22"/>
      <c r="AC258" s="22"/>
      <c r="AD258" s="22"/>
      <c r="AE258" s="22"/>
      <c r="AF258" s="22"/>
      <c r="AG258" s="22"/>
      <c r="AH258" s="77"/>
      <c r="AI258" s="77"/>
      <c r="AJ258" s="77"/>
      <c r="AK258" s="77"/>
      <c r="AL258" s="77"/>
      <c r="AM258" s="77"/>
      <c r="AN258" s="77"/>
      <c r="AO258" s="77"/>
      <c r="AP258" s="77"/>
      <c r="AQ258" s="22"/>
      <c r="AR258" s="22"/>
      <c r="AS258" s="22"/>
      <c r="AT258" s="22"/>
      <c r="AU258" s="78" t="s">
        <v>241</v>
      </c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</row>
    <row r="259" spans="1:58" ht="12.75" customHeight="1">
      <c r="AB259" s="23"/>
      <c r="AC259" s="23"/>
      <c r="AD259" s="23"/>
      <c r="AE259" s="23"/>
      <c r="AF259" s="23"/>
      <c r="AG259" s="23"/>
      <c r="AH259" s="75" t="s">
        <v>1</v>
      </c>
      <c r="AI259" s="75"/>
      <c r="AJ259" s="75"/>
      <c r="AK259" s="75"/>
      <c r="AL259" s="75"/>
      <c r="AM259" s="75"/>
      <c r="AN259" s="75"/>
      <c r="AO259" s="75"/>
      <c r="AP259" s="75"/>
      <c r="AQ259" s="23"/>
      <c r="AR259" s="23"/>
      <c r="AS259" s="23"/>
      <c r="AT259" s="23"/>
      <c r="AU259" s="75" t="s">
        <v>160</v>
      </c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</row>
    <row r="260" spans="1:58" ht="15">
      <c r="AB260" s="23"/>
      <c r="AC260" s="23"/>
      <c r="AD260" s="23"/>
      <c r="AE260" s="23"/>
      <c r="AF260" s="23"/>
      <c r="AG260" s="23"/>
      <c r="AH260" s="24"/>
      <c r="AI260" s="24"/>
      <c r="AJ260" s="24"/>
      <c r="AK260" s="24"/>
      <c r="AL260" s="24"/>
      <c r="AM260" s="24"/>
      <c r="AN260" s="24"/>
      <c r="AO260" s="24"/>
      <c r="AP260" s="24"/>
      <c r="AQ260" s="23"/>
      <c r="AR260" s="23"/>
      <c r="AS260" s="23"/>
      <c r="AT260" s="23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</row>
    <row r="261" spans="1:58" ht="18" customHeight="1">
      <c r="A261" s="70" t="s">
        <v>240</v>
      </c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23"/>
      <c r="AC261" s="23"/>
      <c r="AD261" s="23"/>
      <c r="AE261" s="23"/>
      <c r="AF261" s="23"/>
      <c r="AG261" s="23"/>
      <c r="AH261" s="72"/>
      <c r="AI261" s="72"/>
      <c r="AJ261" s="72"/>
      <c r="AK261" s="72"/>
      <c r="AL261" s="72"/>
      <c r="AM261" s="72"/>
      <c r="AN261" s="72"/>
      <c r="AO261" s="72"/>
      <c r="AP261" s="72"/>
      <c r="AQ261" s="23"/>
      <c r="AR261" s="23"/>
      <c r="AS261" s="23"/>
      <c r="AT261" s="23"/>
      <c r="AU261" s="73" t="s">
        <v>242</v>
      </c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</row>
    <row r="262" spans="1:58" ht="12" customHeight="1">
      <c r="AB262" s="23"/>
      <c r="AC262" s="23"/>
      <c r="AD262" s="23"/>
      <c r="AE262" s="23"/>
      <c r="AF262" s="23"/>
      <c r="AG262" s="23"/>
      <c r="AH262" s="75" t="s">
        <v>1</v>
      </c>
      <c r="AI262" s="75"/>
      <c r="AJ262" s="75"/>
      <c r="AK262" s="75"/>
      <c r="AL262" s="75"/>
      <c r="AM262" s="75"/>
      <c r="AN262" s="75"/>
      <c r="AO262" s="75"/>
      <c r="AP262" s="75"/>
      <c r="AQ262" s="23"/>
      <c r="AR262" s="23"/>
      <c r="AS262" s="23"/>
      <c r="AT262" s="23"/>
      <c r="AU262" s="75" t="s">
        <v>160</v>
      </c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</row>
  </sheetData>
  <mergeCells count="176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Q92:BT92"/>
    <mergeCell ref="BU92:BY92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B93:BF93"/>
    <mergeCell ref="BG93:BK93"/>
    <mergeCell ref="BL93:BP93"/>
    <mergeCell ref="BQ93:BT9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AU115:BI115"/>
    <mergeCell ref="AO105:AS105"/>
    <mergeCell ref="AT105:AX105"/>
    <mergeCell ref="AY105:BC105"/>
    <mergeCell ref="BD105:BH105"/>
    <mergeCell ref="A113:BL113"/>
    <mergeCell ref="A114:BL114"/>
    <mergeCell ref="BD106:BH106"/>
    <mergeCell ref="A107:C107"/>
    <mergeCell ref="D107:T107"/>
    <mergeCell ref="U107:Y107"/>
    <mergeCell ref="BD110:BH110"/>
    <mergeCell ref="BD109:BH109"/>
    <mergeCell ref="A110:C110"/>
    <mergeCell ref="D110:T110"/>
    <mergeCell ref="U110:Y110"/>
    <mergeCell ref="Z110:AD110"/>
    <mergeCell ref="A105:C105"/>
    <mergeCell ref="D105:T105"/>
    <mergeCell ref="U105:Y105"/>
    <mergeCell ref="Z105:AD105"/>
    <mergeCell ref="AE105:AI105"/>
    <mergeCell ref="AJ105:AN10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T119:BX119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O120:BS120"/>
    <mergeCell ref="BT120:BX120"/>
    <mergeCell ref="A121:C121"/>
    <mergeCell ref="D121:P121"/>
    <mergeCell ref="Q121:U121"/>
    <mergeCell ref="V121:AE12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41:AT141"/>
    <mergeCell ref="AU141:AY141"/>
    <mergeCell ref="AZ141:BD141"/>
    <mergeCell ref="BE141:BI141"/>
    <mergeCell ref="A158:BL158"/>
    <mergeCell ref="A159:BR159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T164:AX164"/>
    <mergeCell ref="AY164:BC164"/>
    <mergeCell ref="BD164:BH164"/>
    <mergeCell ref="BI164:BM164"/>
    <mergeCell ref="BN164:BR164"/>
    <mergeCell ref="A173:BL173"/>
    <mergeCell ref="BI165:BM165"/>
    <mergeCell ref="BN165:BR165"/>
    <mergeCell ref="A166:T166"/>
    <mergeCell ref="U166:Y166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177:C177"/>
    <mergeCell ref="D177:V177"/>
    <mergeCell ref="W177:Y177"/>
    <mergeCell ref="Z177:AB177"/>
    <mergeCell ref="AC177:AE177"/>
    <mergeCell ref="AF177:AH177"/>
    <mergeCell ref="BJ175:BL176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BG174:BL174"/>
    <mergeCell ref="W175:AB175"/>
    <mergeCell ref="AC175:AH175"/>
    <mergeCell ref="AI175:AN175"/>
    <mergeCell ref="AO175:AT175"/>
    <mergeCell ref="AU175:AW176"/>
    <mergeCell ref="AX175:AZ176"/>
    <mergeCell ref="BA175:BC176"/>
    <mergeCell ref="BD175:BF176"/>
    <mergeCell ref="BG175:BI176"/>
    <mergeCell ref="A174:C176"/>
    <mergeCell ref="D174:V176"/>
    <mergeCell ref="W174:AH174"/>
    <mergeCell ref="AI174:AT174"/>
    <mergeCell ref="AU174:AZ174"/>
    <mergeCell ref="BA174:BF174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79:BC179"/>
    <mergeCell ref="BD179:BF179"/>
    <mergeCell ref="BG179:BI179"/>
    <mergeCell ref="BJ179:BL179"/>
    <mergeCell ref="A188:BL188"/>
    <mergeCell ref="A189:BS189"/>
    <mergeCell ref="A180:C180"/>
    <mergeCell ref="D180:V180"/>
    <mergeCell ref="W180:Y180"/>
    <mergeCell ref="Z180:AB180"/>
    <mergeCell ref="AI179:AK179"/>
    <mergeCell ref="AL179:AN179"/>
    <mergeCell ref="AO179:AQ179"/>
    <mergeCell ref="AR179:AT179"/>
    <mergeCell ref="AU179:AW179"/>
    <mergeCell ref="AX179:AZ179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197:BL197"/>
    <mergeCell ref="A198:BD198"/>
    <mergeCell ref="A199:F200"/>
    <mergeCell ref="G199:S200"/>
    <mergeCell ref="T199:Z200"/>
    <mergeCell ref="AA199:AO199"/>
    <mergeCell ref="AP199:BD199"/>
    <mergeCell ref="AA200:AE200"/>
    <mergeCell ref="AF200:AJ200"/>
    <mergeCell ref="AK200:AO200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BP209:BS209"/>
    <mergeCell ref="A210:M210"/>
    <mergeCell ref="N210:U210"/>
    <mergeCell ref="V210:Z210"/>
    <mergeCell ref="AA210:AE210"/>
    <mergeCell ref="AF210:AI210"/>
    <mergeCell ref="AJ210:AN210"/>
    <mergeCell ref="AA209:AE209"/>
    <mergeCell ref="AF209:AI209"/>
    <mergeCell ref="AJ209:AN209"/>
    <mergeCell ref="AO209:AR209"/>
    <mergeCell ref="AS209:AW209"/>
    <mergeCell ref="AX209:BA209"/>
    <mergeCell ref="A206:BL206"/>
    <mergeCell ref="A207:BM207"/>
    <mergeCell ref="A208:M209"/>
    <mergeCell ref="N208:U209"/>
    <mergeCell ref="V208:Z209"/>
    <mergeCell ref="AA208:AI208"/>
    <mergeCell ref="AJ208:AR208"/>
    <mergeCell ref="AS208:BA208"/>
    <mergeCell ref="BB208:BJ208"/>
    <mergeCell ref="BK208:BS208"/>
    <mergeCell ref="BP211:BS211"/>
    <mergeCell ref="A212:M212"/>
    <mergeCell ref="N212:U212"/>
    <mergeCell ref="V212:Z212"/>
    <mergeCell ref="AA212:AE212"/>
    <mergeCell ref="AF212:AI212"/>
    <mergeCell ref="AJ212:AN212"/>
    <mergeCell ref="BP210:BS210"/>
    <mergeCell ref="A211:M211"/>
    <mergeCell ref="N211:U211"/>
    <mergeCell ref="V211:Z211"/>
    <mergeCell ref="AA211:AE211"/>
    <mergeCell ref="AF211:AI211"/>
    <mergeCell ref="AJ211:AN211"/>
    <mergeCell ref="AO211:AR211"/>
    <mergeCell ref="AS211:AW211"/>
    <mergeCell ref="AX211:BA211"/>
    <mergeCell ref="AO210:AR210"/>
    <mergeCell ref="AS210:AW210"/>
    <mergeCell ref="AX210:BA210"/>
    <mergeCell ref="BB210:BF210"/>
    <mergeCell ref="BG210:BJ210"/>
    <mergeCell ref="BK210:BO210"/>
    <mergeCell ref="A224:F224"/>
    <mergeCell ref="G224:S224"/>
    <mergeCell ref="T224:Y224"/>
    <mergeCell ref="Z224:AD224"/>
    <mergeCell ref="AE224:AJ224"/>
    <mergeCell ref="A222:F223"/>
    <mergeCell ref="G222:S223"/>
    <mergeCell ref="T222:Y223"/>
    <mergeCell ref="Z222:AD223"/>
    <mergeCell ref="AE222:AJ223"/>
    <mergeCell ref="AK222:AP223"/>
    <mergeCell ref="A225:F225"/>
    <mergeCell ref="G225:S225"/>
    <mergeCell ref="T225:Y225"/>
    <mergeCell ref="Z225:AD225"/>
    <mergeCell ref="BP212:BS212"/>
    <mergeCell ref="A215:BL215"/>
    <mergeCell ref="A216:BL216"/>
    <mergeCell ref="A219:BL219"/>
    <mergeCell ref="A220:BL220"/>
    <mergeCell ref="A221:BL221"/>
    <mergeCell ref="AO212:AR212"/>
    <mergeCell ref="AS212:AW212"/>
    <mergeCell ref="AX212:BA212"/>
    <mergeCell ref="BB212:BF212"/>
    <mergeCell ref="BG212:BJ212"/>
    <mergeCell ref="BK212:BO212"/>
    <mergeCell ref="A230:BL230"/>
    <mergeCell ref="A231:F233"/>
    <mergeCell ref="G231:P233"/>
    <mergeCell ref="Q231:AN231"/>
    <mergeCell ref="AO231:BL231"/>
    <mergeCell ref="Q232:U233"/>
    <mergeCell ref="V232:Y233"/>
    <mergeCell ref="Z232:AI232"/>
    <mergeCell ref="AJ232:AN233"/>
    <mergeCell ref="AO232:AS233"/>
    <mergeCell ref="AK226:AP226"/>
    <mergeCell ref="AQ226:AV226"/>
    <mergeCell ref="AW226:BA226"/>
    <mergeCell ref="BB226:BF226"/>
    <mergeCell ref="BG226:BL226"/>
    <mergeCell ref="A229:BL229"/>
    <mergeCell ref="BB227:BF227"/>
    <mergeCell ref="BG227:BL227"/>
    <mergeCell ref="A226:F226"/>
    <mergeCell ref="G226:S226"/>
    <mergeCell ref="T226:Y226"/>
    <mergeCell ref="Z226:AD226"/>
    <mergeCell ref="AE226:AJ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T232:AW233"/>
    <mergeCell ref="AX232:BG232"/>
    <mergeCell ref="BH232:BL233"/>
    <mergeCell ref="Z233:AD233"/>
    <mergeCell ref="AE233:AI233"/>
    <mergeCell ref="AX233:BB233"/>
    <mergeCell ref="BC233:BG233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G244:S244"/>
    <mergeCell ref="T244:Y244"/>
    <mergeCell ref="Z244:AD244"/>
    <mergeCell ref="AE244:AJ244"/>
    <mergeCell ref="AK244:AP244"/>
    <mergeCell ref="BE241:BL242"/>
    <mergeCell ref="A243:F243"/>
    <mergeCell ref="G243:S243"/>
    <mergeCell ref="T243:Y243"/>
    <mergeCell ref="Z243:AD243"/>
    <mergeCell ref="AE243:AJ243"/>
    <mergeCell ref="AK243:AP243"/>
    <mergeCell ref="AQ243:AV243"/>
    <mergeCell ref="AW243:BD243"/>
    <mergeCell ref="BE243:BL243"/>
    <mergeCell ref="A239:BL239"/>
    <mergeCell ref="A240:BL240"/>
    <mergeCell ref="A241:F242"/>
    <mergeCell ref="G241:S242"/>
    <mergeCell ref="T241:Y242"/>
    <mergeCell ref="Z241:AD242"/>
    <mergeCell ref="AE241:AJ242"/>
    <mergeCell ref="AK241:AP242"/>
    <mergeCell ref="AQ241:AV242"/>
    <mergeCell ref="AW241:BD242"/>
    <mergeCell ref="A261:AA261"/>
    <mergeCell ref="AH261:AP261"/>
    <mergeCell ref="AU261:BF261"/>
    <mergeCell ref="AH262:AP262"/>
    <mergeCell ref="AU262:BF262"/>
    <mergeCell ref="A31:D31"/>
    <mergeCell ref="E31:T31"/>
    <mergeCell ref="U31:Y31"/>
    <mergeCell ref="Z31:AD31"/>
    <mergeCell ref="AE31:AH31"/>
    <mergeCell ref="A254:BL254"/>
    <mergeCell ref="A258:AA258"/>
    <mergeCell ref="AH258:AP258"/>
    <mergeCell ref="AU258:BF258"/>
    <mergeCell ref="AH259:AP259"/>
    <mergeCell ref="AU259:BF259"/>
    <mergeCell ref="AW245:BD245"/>
    <mergeCell ref="BE245:BL245"/>
    <mergeCell ref="A248:BL248"/>
    <mergeCell ref="A249:BL249"/>
    <mergeCell ref="A252:BL252"/>
    <mergeCell ref="A253:BL253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L97:BP97"/>
    <mergeCell ref="BQ97:BT97"/>
    <mergeCell ref="BU97:BY97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Z107:AD107"/>
    <mergeCell ref="AE107:AI107"/>
    <mergeCell ref="AJ107:AN107"/>
    <mergeCell ref="AO107:AS107"/>
    <mergeCell ref="AT107:AX107"/>
    <mergeCell ref="AY107:BC107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AO104:AS104"/>
    <mergeCell ref="AT104:AX104"/>
    <mergeCell ref="AY104:BC104"/>
    <mergeCell ref="BD104:BH104"/>
    <mergeCell ref="AO103:AS103"/>
    <mergeCell ref="AE110:AI110"/>
    <mergeCell ref="AJ110:AN110"/>
    <mergeCell ref="AO110:AS110"/>
    <mergeCell ref="AT110:AX110"/>
    <mergeCell ref="AY110:BC110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BE120:BI120"/>
    <mergeCell ref="BJ120:BN120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K121:AO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F121:AJ121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Z166:AD166"/>
    <mergeCell ref="AE166:AI166"/>
    <mergeCell ref="AJ166:AN166"/>
    <mergeCell ref="AO166:AS166"/>
    <mergeCell ref="AT166:AX166"/>
    <mergeCell ref="AY166:BC166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T170:AX170"/>
    <mergeCell ref="AY170:BC170"/>
    <mergeCell ref="BD170:BH170"/>
    <mergeCell ref="BI170:BM170"/>
    <mergeCell ref="BN170:BR170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81:C181"/>
    <mergeCell ref="D181:V181"/>
    <mergeCell ref="W181:Y181"/>
    <mergeCell ref="Z181:AB181"/>
    <mergeCell ref="AC181:AE181"/>
    <mergeCell ref="AF181:AH181"/>
    <mergeCell ref="AU180:AW180"/>
    <mergeCell ref="AX180:AZ180"/>
    <mergeCell ref="BA180:BC180"/>
    <mergeCell ref="BD180:BF180"/>
    <mergeCell ref="BG180:BI180"/>
    <mergeCell ref="BJ180:BL180"/>
    <mergeCell ref="AC180:AE180"/>
    <mergeCell ref="AF180:AH180"/>
    <mergeCell ref="AI180:AK180"/>
    <mergeCell ref="AL180:AN180"/>
    <mergeCell ref="AO180:AQ180"/>
    <mergeCell ref="AR180:AT180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5:BC185"/>
    <mergeCell ref="BD185:BF185"/>
    <mergeCell ref="BG185:BI185"/>
    <mergeCell ref="BJ185:BL185"/>
    <mergeCell ref="AI185:AK185"/>
    <mergeCell ref="AL185:AN185"/>
    <mergeCell ref="AO185:AQ185"/>
    <mergeCell ref="AR185:AT185"/>
    <mergeCell ref="AU185:AW185"/>
    <mergeCell ref="AX185:AZ185"/>
    <mergeCell ref="AK225:AP225"/>
    <mergeCell ref="AQ225:AV225"/>
    <mergeCell ref="AW225:BA225"/>
    <mergeCell ref="BB225:BF225"/>
    <mergeCell ref="BG225:BL225"/>
    <mergeCell ref="AK224:AP224"/>
    <mergeCell ref="AQ224:AV224"/>
    <mergeCell ref="AW224:BA224"/>
    <mergeCell ref="BB224:BF224"/>
    <mergeCell ref="BG224:BL224"/>
    <mergeCell ref="AE225:AJ225"/>
    <mergeCell ref="AQ222:AV223"/>
    <mergeCell ref="AW222:BF222"/>
    <mergeCell ref="BG222:BL223"/>
    <mergeCell ref="AW223:BA223"/>
    <mergeCell ref="BB223:BF223"/>
    <mergeCell ref="BB211:BF211"/>
    <mergeCell ref="BG211:BJ211"/>
    <mergeCell ref="BK211:BO211"/>
    <mergeCell ref="BB209:BF209"/>
    <mergeCell ref="BG209:BJ209"/>
    <mergeCell ref="BK209:BO209"/>
    <mergeCell ref="AE246:AJ246"/>
    <mergeCell ref="AK246:AP246"/>
    <mergeCell ref="AQ246:AV246"/>
    <mergeCell ref="AW246:BD246"/>
    <mergeCell ref="BE246:BL246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7:AN237"/>
    <mergeCell ref="AO237:AS237"/>
    <mergeCell ref="A246:F246"/>
    <mergeCell ref="G246:S246"/>
    <mergeCell ref="T246:Y246"/>
    <mergeCell ref="Z246:AD246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Q245:AV245"/>
    <mergeCell ref="A244:F244"/>
  </mergeCells>
  <conditionalFormatting sqref="A92:A97 A105:A110 A179:A185">
    <cfRule type="cellIs" dxfId="27" priority="3" stopIfTrue="1" operator="equal">
      <formula>A91</formula>
    </cfRule>
  </conditionalFormatting>
  <conditionalFormatting sqref="A119:C134 A141:C156">
    <cfRule type="cellIs" dxfId="26" priority="1" stopIfTrue="1" operator="equal">
      <formula>A118</formula>
    </cfRule>
    <cfRule type="cellIs" dxfId="25" priority="2" stopIfTrue="1" operator="equal">
      <formula>0</formula>
    </cfRule>
  </conditionalFormatting>
  <conditionalFormatting sqref="A111">
    <cfRule type="cellIs" dxfId="24" priority="5" stopIfTrue="1" operator="equal">
      <formula>A105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7"/>
  <sheetViews>
    <sheetView topLeftCell="A227" zoomScaleNormal="100" workbookViewId="0">
      <selection activeCell="AU246" sqref="AU246:BF246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473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474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462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475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471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464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472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932074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932074</v>
      </c>
      <c r="AJ30" s="62"/>
      <c r="AK30" s="62"/>
      <c r="AL30" s="62"/>
      <c r="AM30" s="63"/>
      <c r="AN30" s="61">
        <v>852900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852900</v>
      </c>
      <c r="BC30" s="62"/>
      <c r="BD30" s="62"/>
      <c r="BE30" s="62"/>
      <c r="BF30" s="63"/>
      <c r="BG30" s="61">
        <v>852900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852900</v>
      </c>
      <c r="BV30" s="62"/>
      <c r="BW30" s="62"/>
      <c r="BX30" s="62"/>
      <c r="BY30" s="63"/>
      <c r="CA30" s="25" t="s">
        <v>22</v>
      </c>
    </row>
    <row r="31" spans="1:79" s="6" customFormat="1" ht="12.75" customHeight="1">
      <c r="A31" s="44"/>
      <c r="B31" s="45"/>
      <c r="C31" s="45"/>
      <c r="D31" s="66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59">
        <v>932074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932074</v>
      </c>
      <c r="AJ31" s="57"/>
      <c r="AK31" s="57"/>
      <c r="AL31" s="57"/>
      <c r="AM31" s="58"/>
      <c r="AN31" s="56">
        <v>852900</v>
      </c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852900</v>
      </c>
      <c r="BC31" s="57"/>
      <c r="BD31" s="57"/>
      <c r="BE31" s="57"/>
      <c r="BF31" s="58"/>
      <c r="BG31" s="56">
        <v>852900</v>
      </c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852900</v>
      </c>
      <c r="BV31" s="57"/>
      <c r="BW31" s="57"/>
      <c r="BX31" s="57"/>
      <c r="BY31" s="58"/>
    </row>
    <row r="33" spans="1:79" ht="14.25" customHeight="1">
      <c r="A33" s="120" t="s">
        <v>271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5" customHeight="1">
      <c r="A34" s="87" t="s">
        <v>245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1:79" ht="22.5" customHeight="1">
      <c r="A35" s="89" t="s">
        <v>2</v>
      </c>
      <c r="B35" s="90"/>
      <c r="C35" s="90"/>
      <c r="D35" s="91"/>
      <c r="E35" s="89" t="s">
        <v>19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47" t="s">
        <v>267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46" t="s">
        <v>272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46" t="s">
        <v>4</v>
      </c>
      <c r="Y36" s="46"/>
      <c r="Z36" s="46"/>
      <c r="AA36" s="46"/>
      <c r="AB36" s="46"/>
      <c r="AC36" s="46" t="s">
        <v>3</v>
      </c>
      <c r="AD36" s="46"/>
      <c r="AE36" s="46"/>
      <c r="AF36" s="46"/>
      <c r="AG36" s="46"/>
      <c r="AH36" s="105" t="s">
        <v>116</v>
      </c>
      <c r="AI36" s="106"/>
      <c r="AJ36" s="106"/>
      <c r="AK36" s="106"/>
      <c r="AL36" s="107"/>
      <c r="AM36" s="47" t="s">
        <v>5</v>
      </c>
      <c r="AN36" s="48"/>
      <c r="AO36" s="48"/>
      <c r="AP36" s="48"/>
      <c r="AQ36" s="49"/>
      <c r="AR36" s="47" t="s">
        <v>4</v>
      </c>
      <c r="AS36" s="48"/>
      <c r="AT36" s="48"/>
      <c r="AU36" s="48"/>
      <c r="AV36" s="49"/>
      <c r="AW36" s="47" t="s">
        <v>3</v>
      </c>
      <c r="AX36" s="48"/>
      <c r="AY36" s="48"/>
      <c r="AZ36" s="48"/>
      <c r="BA36" s="49"/>
      <c r="BB36" s="105" t="s">
        <v>116</v>
      </c>
      <c r="BC36" s="106"/>
      <c r="BD36" s="106"/>
      <c r="BE36" s="106"/>
      <c r="BF36" s="107"/>
      <c r="BG36" s="47" t="s">
        <v>96</v>
      </c>
      <c r="BH36" s="48"/>
      <c r="BI36" s="48"/>
      <c r="BJ36" s="48"/>
      <c r="BK36" s="49"/>
    </row>
    <row r="37" spans="1:79" ht="15" customHeight="1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>
      <c r="A38" s="64" t="s">
        <v>56</v>
      </c>
      <c r="B38" s="65"/>
      <c r="C38" s="65"/>
      <c r="D38" s="98"/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98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64" t="s">
        <v>94</v>
      </c>
      <c r="AI38" s="65"/>
      <c r="AJ38" s="65"/>
      <c r="AK38" s="65"/>
      <c r="AL38" s="98"/>
      <c r="AM38" s="102" t="s">
        <v>171</v>
      </c>
      <c r="AN38" s="103"/>
      <c r="AO38" s="103"/>
      <c r="AP38" s="103"/>
      <c r="AQ38" s="104"/>
      <c r="AR38" s="64" t="s">
        <v>62</v>
      </c>
      <c r="AS38" s="65"/>
      <c r="AT38" s="65"/>
      <c r="AU38" s="65"/>
      <c r="AV38" s="98"/>
      <c r="AW38" s="64" t="s">
        <v>63</v>
      </c>
      <c r="AX38" s="65"/>
      <c r="AY38" s="65"/>
      <c r="AZ38" s="65"/>
      <c r="BA38" s="98"/>
      <c r="BB38" s="64" t="s">
        <v>95</v>
      </c>
      <c r="BC38" s="65"/>
      <c r="BD38" s="65"/>
      <c r="BE38" s="65"/>
      <c r="BF38" s="98"/>
      <c r="BG38" s="102" t="s">
        <v>171</v>
      </c>
      <c r="BH38" s="103"/>
      <c r="BI38" s="103"/>
      <c r="BJ38" s="103"/>
      <c r="BK38" s="104"/>
      <c r="CA38" t="s">
        <v>23</v>
      </c>
    </row>
    <row r="39" spans="1:79" s="25" customFormat="1" ht="12.75" customHeight="1">
      <c r="A39" s="42"/>
      <c r="B39" s="43"/>
      <c r="C39" s="43"/>
      <c r="D39" s="67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61">
        <v>954900</v>
      </c>
      <c r="Y39" s="62"/>
      <c r="Z39" s="62"/>
      <c r="AA39" s="62"/>
      <c r="AB39" s="63"/>
      <c r="AC39" s="61" t="s">
        <v>173</v>
      </c>
      <c r="AD39" s="62"/>
      <c r="AE39" s="62"/>
      <c r="AF39" s="62"/>
      <c r="AG39" s="63"/>
      <c r="AH39" s="61" t="s">
        <v>173</v>
      </c>
      <c r="AI39" s="62"/>
      <c r="AJ39" s="62"/>
      <c r="AK39" s="62"/>
      <c r="AL39" s="63"/>
      <c r="AM39" s="61">
        <f>IF(ISNUMBER(X39),X39,0)+IF(ISNUMBER(AC39),AC39,0)</f>
        <v>954900</v>
      </c>
      <c r="AN39" s="62"/>
      <c r="AO39" s="62"/>
      <c r="AP39" s="62"/>
      <c r="AQ39" s="63"/>
      <c r="AR39" s="61">
        <v>1031000</v>
      </c>
      <c r="AS39" s="62"/>
      <c r="AT39" s="62"/>
      <c r="AU39" s="62"/>
      <c r="AV39" s="63"/>
      <c r="AW39" s="61" t="s">
        <v>173</v>
      </c>
      <c r="AX39" s="62"/>
      <c r="AY39" s="62"/>
      <c r="AZ39" s="62"/>
      <c r="BA39" s="63"/>
      <c r="BB39" s="61" t="s">
        <v>173</v>
      </c>
      <c r="BC39" s="62"/>
      <c r="BD39" s="62"/>
      <c r="BE39" s="62"/>
      <c r="BF39" s="63"/>
      <c r="BG39" s="68">
        <f>IF(ISNUMBER(AR39),AR39,0)+IF(ISNUMBER(AW39),AW39,0)</f>
        <v>1031000</v>
      </c>
      <c r="BH39" s="68"/>
      <c r="BI39" s="68"/>
      <c r="BJ39" s="68"/>
      <c r="BK39" s="68"/>
      <c r="CA39" s="25" t="s">
        <v>24</v>
      </c>
    </row>
    <row r="40" spans="1:79" s="6" customFormat="1" ht="12.75" customHeight="1">
      <c r="A40" s="44"/>
      <c r="B40" s="45"/>
      <c r="C40" s="45"/>
      <c r="D40" s="66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56">
        <v>954900</v>
      </c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954900</v>
      </c>
      <c r="AN40" s="57"/>
      <c r="AO40" s="57"/>
      <c r="AP40" s="57"/>
      <c r="AQ40" s="58"/>
      <c r="AR40" s="56">
        <v>1031000</v>
      </c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1031000</v>
      </c>
      <c r="BH40" s="59"/>
      <c r="BI40" s="59"/>
      <c r="BJ40" s="59"/>
      <c r="BK40" s="5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55" t="s">
        <v>117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9"/>
    </row>
    <row r="44" spans="1:79" ht="14.25" customHeight="1">
      <c r="A44" s="55" t="s">
        <v>258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</row>
    <row r="45" spans="1:79" ht="15" customHeight="1">
      <c r="A45" s="69" t="s">
        <v>245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</row>
    <row r="46" spans="1:79" ht="23.1" customHeight="1">
      <c r="A46" s="111" t="s">
        <v>118</v>
      </c>
      <c r="B46" s="112"/>
      <c r="C46" s="112"/>
      <c r="D46" s="113"/>
      <c r="E46" s="46" t="s">
        <v>19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 t="s">
        <v>246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249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257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>
      <c r="A47" s="114"/>
      <c r="B47" s="115"/>
      <c r="C47" s="115"/>
      <c r="D47" s="11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 t="s">
        <v>4</v>
      </c>
      <c r="V47" s="48"/>
      <c r="W47" s="48"/>
      <c r="X47" s="48"/>
      <c r="Y47" s="49"/>
      <c r="Z47" s="47" t="s">
        <v>3</v>
      </c>
      <c r="AA47" s="48"/>
      <c r="AB47" s="48"/>
      <c r="AC47" s="48"/>
      <c r="AD47" s="49"/>
      <c r="AE47" s="105" t="s">
        <v>116</v>
      </c>
      <c r="AF47" s="106"/>
      <c r="AG47" s="106"/>
      <c r="AH47" s="107"/>
      <c r="AI47" s="47" t="s">
        <v>5</v>
      </c>
      <c r="AJ47" s="48"/>
      <c r="AK47" s="48"/>
      <c r="AL47" s="48"/>
      <c r="AM47" s="49"/>
      <c r="AN47" s="47" t="s">
        <v>4</v>
      </c>
      <c r="AO47" s="48"/>
      <c r="AP47" s="48"/>
      <c r="AQ47" s="48"/>
      <c r="AR47" s="49"/>
      <c r="AS47" s="47" t="s">
        <v>3</v>
      </c>
      <c r="AT47" s="48"/>
      <c r="AU47" s="48"/>
      <c r="AV47" s="48"/>
      <c r="AW47" s="49"/>
      <c r="AX47" s="105" t="s">
        <v>116</v>
      </c>
      <c r="AY47" s="106"/>
      <c r="AZ47" s="106"/>
      <c r="BA47" s="107"/>
      <c r="BB47" s="47" t="s">
        <v>96</v>
      </c>
      <c r="BC47" s="48"/>
      <c r="BD47" s="48"/>
      <c r="BE47" s="48"/>
      <c r="BF47" s="49"/>
      <c r="BG47" s="47" t="s">
        <v>4</v>
      </c>
      <c r="BH47" s="48"/>
      <c r="BI47" s="48"/>
      <c r="BJ47" s="48"/>
      <c r="BK47" s="49"/>
      <c r="BL47" s="47" t="s">
        <v>3</v>
      </c>
      <c r="BM47" s="48"/>
      <c r="BN47" s="48"/>
      <c r="BO47" s="48"/>
      <c r="BP47" s="49"/>
      <c r="BQ47" s="105" t="s">
        <v>116</v>
      </c>
      <c r="BR47" s="106"/>
      <c r="BS47" s="106"/>
      <c r="BT47" s="107"/>
      <c r="BU47" s="47" t="s">
        <v>97</v>
      </c>
      <c r="BV47" s="48"/>
      <c r="BW47" s="48"/>
      <c r="BX47" s="48"/>
      <c r="BY47" s="49"/>
    </row>
    <row r="48" spans="1:79" ht="15" customHeight="1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>
      <c r="A49" s="64" t="s">
        <v>64</v>
      </c>
      <c r="B49" s="65"/>
      <c r="C49" s="65"/>
      <c r="D49" s="98"/>
      <c r="E49" s="64" t="s">
        <v>57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98"/>
      <c r="U49" s="64" t="s">
        <v>65</v>
      </c>
      <c r="V49" s="65"/>
      <c r="W49" s="65"/>
      <c r="X49" s="65"/>
      <c r="Y49" s="98"/>
      <c r="Z49" s="64" t="s">
        <v>66</v>
      </c>
      <c r="AA49" s="65"/>
      <c r="AB49" s="65"/>
      <c r="AC49" s="65"/>
      <c r="AD49" s="98"/>
      <c r="AE49" s="64" t="s">
        <v>91</v>
      </c>
      <c r="AF49" s="65"/>
      <c r="AG49" s="65"/>
      <c r="AH49" s="98"/>
      <c r="AI49" s="102" t="s">
        <v>170</v>
      </c>
      <c r="AJ49" s="103"/>
      <c r="AK49" s="103"/>
      <c r="AL49" s="103"/>
      <c r="AM49" s="104"/>
      <c r="AN49" s="64" t="s">
        <v>67</v>
      </c>
      <c r="AO49" s="65"/>
      <c r="AP49" s="65"/>
      <c r="AQ49" s="65"/>
      <c r="AR49" s="98"/>
      <c r="AS49" s="64" t="s">
        <v>68</v>
      </c>
      <c r="AT49" s="65"/>
      <c r="AU49" s="65"/>
      <c r="AV49" s="65"/>
      <c r="AW49" s="98"/>
      <c r="AX49" s="64" t="s">
        <v>92</v>
      </c>
      <c r="AY49" s="65"/>
      <c r="AZ49" s="65"/>
      <c r="BA49" s="98"/>
      <c r="BB49" s="102" t="s">
        <v>170</v>
      </c>
      <c r="BC49" s="103"/>
      <c r="BD49" s="103"/>
      <c r="BE49" s="103"/>
      <c r="BF49" s="104"/>
      <c r="BG49" s="64" t="s">
        <v>58</v>
      </c>
      <c r="BH49" s="65"/>
      <c r="BI49" s="65"/>
      <c r="BJ49" s="65"/>
      <c r="BK49" s="98"/>
      <c r="BL49" s="64" t="s">
        <v>59</v>
      </c>
      <c r="BM49" s="65"/>
      <c r="BN49" s="65"/>
      <c r="BO49" s="65"/>
      <c r="BP49" s="98"/>
      <c r="BQ49" s="64" t="s">
        <v>93</v>
      </c>
      <c r="BR49" s="65"/>
      <c r="BS49" s="65"/>
      <c r="BT49" s="98"/>
      <c r="BU49" s="102" t="s">
        <v>170</v>
      </c>
      <c r="BV49" s="103"/>
      <c r="BW49" s="103"/>
      <c r="BX49" s="103"/>
      <c r="BY49" s="104"/>
      <c r="CA49" t="s">
        <v>25</v>
      </c>
    </row>
    <row r="50" spans="1:79" s="25" customFormat="1" ht="25.5" customHeight="1">
      <c r="A50" s="42">
        <v>2610</v>
      </c>
      <c r="B50" s="43"/>
      <c r="C50" s="43"/>
      <c r="D50" s="67"/>
      <c r="E50" s="35" t="s">
        <v>314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61">
        <v>932074</v>
      </c>
      <c r="V50" s="62"/>
      <c r="W50" s="62"/>
      <c r="X50" s="62"/>
      <c r="Y50" s="63"/>
      <c r="Z50" s="61">
        <v>0</v>
      </c>
      <c r="AA50" s="62"/>
      <c r="AB50" s="62"/>
      <c r="AC50" s="62"/>
      <c r="AD50" s="63"/>
      <c r="AE50" s="61">
        <v>0</v>
      </c>
      <c r="AF50" s="62"/>
      <c r="AG50" s="62"/>
      <c r="AH50" s="63"/>
      <c r="AI50" s="61">
        <f>IF(ISNUMBER(U50),U50,0)+IF(ISNUMBER(Z50),Z50,0)</f>
        <v>932074</v>
      </c>
      <c r="AJ50" s="62"/>
      <c r="AK50" s="62"/>
      <c r="AL50" s="62"/>
      <c r="AM50" s="63"/>
      <c r="AN50" s="61">
        <v>852900</v>
      </c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>IF(ISNUMBER(AN50),AN50,0)+IF(ISNUMBER(AS50),AS50,0)</f>
        <v>852900</v>
      </c>
      <c r="BC50" s="62"/>
      <c r="BD50" s="62"/>
      <c r="BE50" s="62"/>
      <c r="BF50" s="63"/>
      <c r="BG50" s="61">
        <v>852900</v>
      </c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>IF(ISNUMBER(BG50),BG50,0)+IF(ISNUMBER(BL50),BL50,0)</f>
        <v>852900</v>
      </c>
      <c r="BV50" s="62"/>
      <c r="BW50" s="62"/>
      <c r="BX50" s="62"/>
      <c r="BY50" s="63"/>
      <c r="CA50" s="25" t="s">
        <v>26</v>
      </c>
    </row>
    <row r="51" spans="1:79" s="6" customFormat="1" ht="12.75" customHeight="1">
      <c r="A51" s="44"/>
      <c r="B51" s="45"/>
      <c r="C51" s="45"/>
      <c r="D51" s="66"/>
      <c r="E51" s="27" t="s">
        <v>147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56">
        <v>932074</v>
      </c>
      <c r="V51" s="57"/>
      <c r="W51" s="57"/>
      <c r="X51" s="57"/>
      <c r="Y51" s="58"/>
      <c r="Z51" s="56">
        <v>0</v>
      </c>
      <c r="AA51" s="57"/>
      <c r="AB51" s="57"/>
      <c r="AC51" s="57"/>
      <c r="AD51" s="58"/>
      <c r="AE51" s="56">
        <v>0</v>
      </c>
      <c r="AF51" s="57"/>
      <c r="AG51" s="57"/>
      <c r="AH51" s="58"/>
      <c r="AI51" s="56">
        <f>IF(ISNUMBER(U51),U51,0)+IF(ISNUMBER(Z51),Z51,0)</f>
        <v>932074</v>
      </c>
      <c r="AJ51" s="57"/>
      <c r="AK51" s="57"/>
      <c r="AL51" s="57"/>
      <c r="AM51" s="58"/>
      <c r="AN51" s="56">
        <v>852900</v>
      </c>
      <c r="AO51" s="57"/>
      <c r="AP51" s="57"/>
      <c r="AQ51" s="57"/>
      <c r="AR51" s="58"/>
      <c r="AS51" s="56">
        <v>0</v>
      </c>
      <c r="AT51" s="57"/>
      <c r="AU51" s="57"/>
      <c r="AV51" s="57"/>
      <c r="AW51" s="58"/>
      <c r="AX51" s="56">
        <v>0</v>
      </c>
      <c r="AY51" s="57"/>
      <c r="AZ51" s="57"/>
      <c r="BA51" s="58"/>
      <c r="BB51" s="56">
        <f>IF(ISNUMBER(AN51),AN51,0)+IF(ISNUMBER(AS51),AS51,0)</f>
        <v>852900</v>
      </c>
      <c r="BC51" s="57"/>
      <c r="BD51" s="57"/>
      <c r="BE51" s="57"/>
      <c r="BF51" s="58"/>
      <c r="BG51" s="56">
        <v>852900</v>
      </c>
      <c r="BH51" s="57"/>
      <c r="BI51" s="57"/>
      <c r="BJ51" s="57"/>
      <c r="BK51" s="58"/>
      <c r="BL51" s="56">
        <v>0</v>
      </c>
      <c r="BM51" s="57"/>
      <c r="BN51" s="57"/>
      <c r="BO51" s="57"/>
      <c r="BP51" s="58"/>
      <c r="BQ51" s="56">
        <v>0</v>
      </c>
      <c r="BR51" s="57"/>
      <c r="BS51" s="57"/>
      <c r="BT51" s="58"/>
      <c r="BU51" s="56">
        <f>IF(ISNUMBER(BG51),BG51,0)+IF(ISNUMBER(BL51),BL51,0)</f>
        <v>852900</v>
      </c>
      <c r="BV51" s="57"/>
      <c r="BW51" s="57"/>
      <c r="BX51" s="57"/>
      <c r="BY51" s="58"/>
    </row>
    <row r="53" spans="1:79" ht="14.25" customHeight="1">
      <c r="A53" s="55" t="s">
        <v>259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>
      <c r="A54" s="87" t="s">
        <v>245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</row>
    <row r="55" spans="1:79" ht="23.1" customHeight="1">
      <c r="A55" s="111" t="s">
        <v>119</v>
      </c>
      <c r="B55" s="112"/>
      <c r="C55" s="112"/>
      <c r="D55" s="112"/>
      <c r="E55" s="113"/>
      <c r="F55" s="46" t="s">
        <v>19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7" t="s">
        <v>246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249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257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>
      <c r="A56" s="114"/>
      <c r="B56" s="115"/>
      <c r="C56" s="115"/>
      <c r="D56" s="115"/>
      <c r="E56" s="11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7" t="s">
        <v>4</v>
      </c>
      <c r="V56" s="48"/>
      <c r="W56" s="48"/>
      <c r="X56" s="48"/>
      <c r="Y56" s="49"/>
      <c r="Z56" s="47" t="s">
        <v>3</v>
      </c>
      <c r="AA56" s="48"/>
      <c r="AB56" s="48"/>
      <c r="AC56" s="48"/>
      <c r="AD56" s="49"/>
      <c r="AE56" s="105" t="s">
        <v>116</v>
      </c>
      <c r="AF56" s="106"/>
      <c r="AG56" s="106"/>
      <c r="AH56" s="107"/>
      <c r="AI56" s="47" t="s">
        <v>5</v>
      </c>
      <c r="AJ56" s="48"/>
      <c r="AK56" s="48"/>
      <c r="AL56" s="48"/>
      <c r="AM56" s="49"/>
      <c r="AN56" s="47" t="s">
        <v>4</v>
      </c>
      <c r="AO56" s="48"/>
      <c r="AP56" s="48"/>
      <c r="AQ56" s="48"/>
      <c r="AR56" s="49"/>
      <c r="AS56" s="47" t="s">
        <v>3</v>
      </c>
      <c r="AT56" s="48"/>
      <c r="AU56" s="48"/>
      <c r="AV56" s="48"/>
      <c r="AW56" s="49"/>
      <c r="AX56" s="105" t="s">
        <v>116</v>
      </c>
      <c r="AY56" s="106"/>
      <c r="AZ56" s="106"/>
      <c r="BA56" s="107"/>
      <c r="BB56" s="47" t="s">
        <v>96</v>
      </c>
      <c r="BC56" s="48"/>
      <c r="BD56" s="48"/>
      <c r="BE56" s="48"/>
      <c r="BF56" s="49"/>
      <c r="BG56" s="47" t="s">
        <v>4</v>
      </c>
      <c r="BH56" s="48"/>
      <c r="BI56" s="48"/>
      <c r="BJ56" s="48"/>
      <c r="BK56" s="49"/>
      <c r="BL56" s="47" t="s">
        <v>3</v>
      </c>
      <c r="BM56" s="48"/>
      <c r="BN56" s="48"/>
      <c r="BO56" s="48"/>
      <c r="BP56" s="49"/>
      <c r="BQ56" s="105" t="s">
        <v>116</v>
      </c>
      <c r="BR56" s="106"/>
      <c r="BS56" s="106"/>
      <c r="BT56" s="107"/>
      <c r="BU56" s="46" t="s">
        <v>97</v>
      </c>
      <c r="BV56" s="46"/>
      <c r="BW56" s="46"/>
      <c r="BX56" s="46"/>
      <c r="BY56" s="46"/>
    </row>
    <row r="57" spans="1:79" ht="15" customHeight="1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46">
        <v>14</v>
      </c>
      <c r="BV57" s="46"/>
      <c r="BW57" s="46"/>
      <c r="BX57" s="46"/>
      <c r="BY57" s="46"/>
    </row>
    <row r="58" spans="1:79" s="1" customFormat="1" ht="13.5" hidden="1" customHeight="1">
      <c r="A58" s="64" t="s">
        <v>64</v>
      </c>
      <c r="B58" s="65"/>
      <c r="C58" s="65"/>
      <c r="D58" s="65"/>
      <c r="E58" s="98"/>
      <c r="F58" s="64" t="s">
        <v>57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98"/>
      <c r="U58" s="64" t="s">
        <v>65</v>
      </c>
      <c r="V58" s="65"/>
      <c r="W58" s="65"/>
      <c r="X58" s="65"/>
      <c r="Y58" s="98"/>
      <c r="Z58" s="64" t="s">
        <v>66</v>
      </c>
      <c r="AA58" s="65"/>
      <c r="AB58" s="65"/>
      <c r="AC58" s="65"/>
      <c r="AD58" s="98"/>
      <c r="AE58" s="64" t="s">
        <v>91</v>
      </c>
      <c r="AF58" s="65"/>
      <c r="AG58" s="65"/>
      <c r="AH58" s="98"/>
      <c r="AI58" s="102" t="s">
        <v>170</v>
      </c>
      <c r="AJ58" s="103"/>
      <c r="AK58" s="103"/>
      <c r="AL58" s="103"/>
      <c r="AM58" s="104"/>
      <c r="AN58" s="64" t="s">
        <v>67</v>
      </c>
      <c r="AO58" s="65"/>
      <c r="AP58" s="65"/>
      <c r="AQ58" s="65"/>
      <c r="AR58" s="98"/>
      <c r="AS58" s="64" t="s">
        <v>68</v>
      </c>
      <c r="AT58" s="65"/>
      <c r="AU58" s="65"/>
      <c r="AV58" s="65"/>
      <c r="AW58" s="98"/>
      <c r="AX58" s="64" t="s">
        <v>92</v>
      </c>
      <c r="AY58" s="65"/>
      <c r="AZ58" s="65"/>
      <c r="BA58" s="98"/>
      <c r="BB58" s="102" t="s">
        <v>170</v>
      </c>
      <c r="BC58" s="103"/>
      <c r="BD58" s="103"/>
      <c r="BE58" s="103"/>
      <c r="BF58" s="104"/>
      <c r="BG58" s="64" t="s">
        <v>58</v>
      </c>
      <c r="BH58" s="65"/>
      <c r="BI58" s="65"/>
      <c r="BJ58" s="65"/>
      <c r="BK58" s="98"/>
      <c r="BL58" s="64" t="s">
        <v>59</v>
      </c>
      <c r="BM58" s="65"/>
      <c r="BN58" s="65"/>
      <c r="BO58" s="65"/>
      <c r="BP58" s="98"/>
      <c r="BQ58" s="64" t="s">
        <v>93</v>
      </c>
      <c r="BR58" s="65"/>
      <c r="BS58" s="65"/>
      <c r="BT58" s="98"/>
      <c r="BU58" s="60" t="s">
        <v>170</v>
      </c>
      <c r="BV58" s="60"/>
      <c r="BW58" s="60"/>
      <c r="BX58" s="60"/>
      <c r="BY58" s="60"/>
      <c r="CA58" t="s">
        <v>27</v>
      </c>
    </row>
    <row r="59" spans="1:79" s="6" customFormat="1" ht="12.75" customHeight="1">
      <c r="A59" s="44"/>
      <c r="B59" s="45"/>
      <c r="C59" s="45"/>
      <c r="D59" s="45"/>
      <c r="E59" s="66"/>
      <c r="F59" s="44" t="s">
        <v>147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66"/>
      <c r="U59" s="56"/>
      <c r="V59" s="57"/>
      <c r="W59" s="57"/>
      <c r="X59" s="57"/>
      <c r="Y59" s="58"/>
      <c r="Z59" s="56"/>
      <c r="AA59" s="57"/>
      <c r="AB59" s="57"/>
      <c r="AC59" s="57"/>
      <c r="AD59" s="58"/>
      <c r="AE59" s="56"/>
      <c r="AF59" s="57"/>
      <c r="AG59" s="57"/>
      <c r="AH59" s="58"/>
      <c r="AI59" s="56">
        <f>IF(ISNUMBER(U59),U59,0)+IF(ISNUMBER(Z59),Z59,0)</f>
        <v>0</v>
      </c>
      <c r="AJ59" s="57"/>
      <c r="AK59" s="57"/>
      <c r="AL59" s="57"/>
      <c r="AM59" s="58"/>
      <c r="AN59" s="56"/>
      <c r="AO59" s="57"/>
      <c r="AP59" s="57"/>
      <c r="AQ59" s="57"/>
      <c r="AR59" s="58"/>
      <c r="AS59" s="56"/>
      <c r="AT59" s="57"/>
      <c r="AU59" s="57"/>
      <c r="AV59" s="57"/>
      <c r="AW59" s="58"/>
      <c r="AX59" s="56"/>
      <c r="AY59" s="57"/>
      <c r="AZ59" s="57"/>
      <c r="BA59" s="58"/>
      <c r="BB59" s="56">
        <f>IF(ISNUMBER(AN59),AN59,0)+IF(ISNUMBER(AS59),AS59,0)</f>
        <v>0</v>
      </c>
      <c r="BC59" s="57"/>
      <c r="BD59" s="57"/>
      <c r="BE59" s="57"/>
      <c r="BF59" s="58"/>
      <c r="BG59" s="56"/>
      <c r="BH59" s="57"/>
      <c r="BI59" s="57"/>
      <c r="BJ59" s="57"/>
      <c r="BK59" s="58"/>
      <c r="BL59" s="56"/>
      <c r="BM59" s="57"/>
      <c r="BN59" s="57"/>
      <c r="BO59" s="57"/>
      <c r="BP59" s="58"/>
      <c r="BQ59" s="56"/>
      <c r="BR59" s="57"/>
      <c r="BS59" s="57"/>
      <c r="BT59" s="58"/>
      <c r="BU59" s="56">
        <f>IF(ISNUMBER(BG59),BG59,0)+IF(ISNUMBER(BL59),BL59,0)</f>
        <v>0</v>
      </c>
      <c r="BV59" s="57"/>
      <c r="BW59" s="57"/>
      <c r="BX59" s="57"/>
      <c r="BY59" s="58"/>
      <c r="CA59" s="6" t="s">
        <v>28</v>
      </c>
    </row>
    <row r="61" spans="1:79" ht="14.25" customHeight="1">
      <c r="A61" s="55" t="s">
        <v>273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15" customHeight="1">
      <c r="A62" s="87" t="s">
        <v>245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</row>
    <row r="63" spans="1:79" ht="23.1" customHeight="1">
      <c r="A63" s="111" t="s">
        <v>118</v>
      </c>
      <c r="B63" s="112"/>
      <c r="C63" s="112"/>
      <c r="D63" s="113"/>
      <c r="E63" s="89" t="s">
        <v>19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1"/>
      <c r="X63" s="47" t="s">
        <v>267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46" t="s">
        <v>272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114"/>
      <c r="B64" s="115"/>
      <c r="C64" s="115"/>
      <c r="D64" s="116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89" t="s">
        <v>4</v>
      </c>
      <c r="Y64" s="90"/>
      <c r="Z64" s="90"/>
      <c r="AA64" s="90"/>
      <c r="AB64" s="91"/>
      <c r="AC64" s="89" t="s">
        <v>3</v>
      </c>
      <c r="AD64" s="90"/>
      <c r="AE64" s="90"/>
      <c r="AF64" s="90"/>
      <c r="AG64" s="91"/>
      <c r="AH64" s="105" t="s">
        <v>116</v>
      </c>
      <c r="AI64" s="106"/>
      <c r="AJ64" s="106"/>
      <c r="AK64" s="106"/>
      <c r="AL64" s="107"/>
      <c r="AM64" s="47" t="s">
        <v>5</v>
      </c>
      <c r="AN64" s="48"/>
      <c r="AO64" s="48"/>
      <c r="AP64" s="48"/>
      <c r="AQ64" s="49"/>
      <c r="AR64" s="47" t="s">
        <v>4</v>
      </c>
      <c r="AS64" s="48"/>
      <c r="AT64" s="48"/>
      <c r="AU64" s="48"/>
      <c r="AV64" s="49"/>
      <c r="AW64" s="47" t="s">
        <v>3</v>
      </c>
      <c r="AX64" s="48"/>
      <c r="AY64" s="48"/>
      <c r="AZ64" s="48"/>
      <c r="BA64" s="49"/>
      <c r="BB64" s="105" t="s">
        <v>116</v>
      </c>
      <c r="BC64" s="106"/>
      <c r="BD64" s="106"/>
      <c r="BE64" s="106"/>
      <c r="BF64" s="107"/>
      <c r="BG64" s="47" t="s">
        <v>96</v>
      </c>
      <c r="BH64" s="48"/>
      <c r="BI64" s="48"/>
      <c r="BJ64" s="48"/>
      <c r="BK64" s="49"/>
    </row>
    <row r="65" spans="1:79" ht="12.75" customHeight="1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>
      <c r="A66" s="64" t="s">
        <v>64</v>
      </c>
      <c r="B66" s="65"/>
      <c r="C66" s="65"/>
      <c r="D66" s="98"/>
      <c r="E66" s="64" t="s">
        <v>57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98"/>
      <c r="X66" s="117" t="s">
        <v>60</v>
      </c>
      <c r="Y66" s="118"/>
      <c r="Z66" s="118"/>
      <c r="AA66" s="118"/>
      <c r="AB66" s="119"/>
      <c r="AC66" s="117" t="s">
        <v>61</v>
      </c>
      <c r="AD66" s="118"/>
      <c r="AE66" s="118"/>
      <c r="AF66" s="118"/>
      <c r="AG66" s="119"/>
      <c r="AH66" s="64" t="s">
        <v>94</v>
      </c>
      <c r="AI66" s="65"/>
      <c r="AJ66" s="65"/>
      <c r="AK66" s="65"/>
      <c r="AL66" s="98"/>
      <c r="AM66" s="102" t="s">
        <v>171</v>
      </c>
      <c r="AN66" s="103"/>
      <c r="AO66" s="103"/>
      <c r="AP66" s="103"/>
      <c r="AQ66" s="104"/>
      <c r="AR66" s="64" t="s">
        <v>62</v>
      </c>
      <c r="AS66" s="65"/>
      <c r="AT66" s="65"/>
      <c r="AU66" s="65"/>
      <c r="AV66" s="98"/>
      <c r="AW66" s="64" t="s">
        <v>63</v>
      </c>
      <c r="AX66" s="65"/>
      <c r="AY66" s="65"/>
      <c r="AZ66" s="65"/>
      <c r="BA66" s="98"/>
      <c r="BB66" s="64" t="s">
        <v>95</v>
      </c>
      <c r="BC66" s="65"/>
      <c r="BD66" s="65"/>
      <c r="BE66" s="65"/>
      <c r="BF66" s="98"/>
      <c r="BG66" s="102" t="s">
        <v>171</v>
      </c>
      <c r="BH66" s="103"/>
      <c r="BI66" s="103"/>
      <c r="BJ66" s="103"/>
      <c r="BK66" s="104"/>
      <c r="CA66" t="s">
        <v>29</v>
      </c>
    </row>
    <row r="67" spans="1:79" s="25" customFormat="1" ht="25.5" customHeight="1">
      <c r="A67" s="42">
        <v>2610</v>
      </c>
      <c r="B67" s="43"/>
      <c r="C67" s="43"/>
      <c r="D67" s="67"/>
      <c r="E67" s="35" t="s">
        <v>314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61">
        <v>954900</v>
      </c>
      <c r="Y67" s="62"/>
      <c r="Z67" s="62"/>
      <c r="AA67" s="62"/>
      <c r="AB67" s="63"/>
      <c r="AC67" s="61">
        <v>0</v>
      </c>
      <c r="AD67" s="62"/>
      <c r="AE67" s="62"/>
      <c r="AF67" s="62"/>
      <c r="AG67" s="63"/>
      <c r="AH67" s="61">
        <v>0</v>
      </c>
      <c r="AI67" s="62"/>
      <c r="AJ67" s="62"/>
      <c r="AK67" s="62"/>
      <c r="AL67" s="63"/>
      <c r="AM67" s="61">
        <f>IF(ISNUMBER(X67),X67,0)+IF(ISNUMBER(AC67),AC67,0)</f>
        <v>954900</v>
      </c>
      <c r="AN67" s="62"/>
      <c r="AO67" s="62"/>
      <c r="AP67" s="62"/>
      <c r="AQ67" s="63"/>
      <c r="AR67" s="61">
        <v>1031000</v>
      </c>
      <c r="AS67" s="62"/>
      <c r="AT67" s="62"/>
      <c r="AU67" s="62"/>
      <c r="AV67" s="63"/>
      <c r="AW67" s="61">
        <v>0</v>
      </c>
      <c r="AX67" s="62"/>
      <c r="AY67" s="62"/>
      <c r="AZ67" s="62"/>
      <c r="BA67" s="63"/>
      <c r="BB67" s="61">
        <v>0</v>
      </c>
      <c r="BC67" s="62"/>
      <c r="BD67" s="62"/>
      <c r="BE67" s="62"/>
      <c r="BF67" s="63"/>
      <c r="BG67" s="68">
        <f>IF(ISNUMBER(AR67),AR67,0)+IF(ISNUMBER(AW67),AW67,0)</f>
        <v>1031000</v>
      </c>
      <c r="BH67" s="68"/>
      <c r="BI67" s="68"/>
      <c r="BJ67" s="68"/>
      <c r="BK67" s="68"/>
      <c r="CA67" s="25" t="s">
        <v>30</v>
      </c>
    </row>
    <row r="68" spans="1:79" s="6" customFormat="1" ht="12.75" customHeight="1">
      <c r="A68" s="44"/>
      <c r="B68" s="45"/>
      <c r="C68" s="45"/>
      <c r="D68" s="66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56">
        <v>954900</v>
      </c>
      <c r="Y68" s="57"/>
      <c r="Z68" s="57"/>
      <c r="AA68" s="57"/>
      <c r="AB68" s="58"/>
      <c r="AC68" s="56">
        <v>0</v>
      </c>
      <c r="AD68" s="57"/>
      <c r="AE68" s="57"/>
      <c r="AF68" s="57"/>
      <c r="AG68" s="58"/>
      <c r="AH68" s="56">
        <v>0</v>
      </c>
      <c r="AI68" s="57"/>
      <c r="AJ68" s="57"/>
      <c r="AK68" s="57"/>
      <c r="AL68" s="58"/>
      <c r="AM68" s="56">
        <f>IF(ISNUMBER(X68),X68,0)+IF(ISNUMBER(AC68),AC68,0)</f>
        <v>954900</v>
      </c>
      <c r="AN68" s="57"/>
      <c r="AO68" s="57"/>
      <c r="AP68" s="57"/>
      <c r="AQ68" s="58"/>
      <c r="AR68" s="56">
        <v>1031000</v>
      </c>
      <c r="AS68" s="57"/>
      <c r="AT68" s="57"/>
      <c r="AU68" s="57"/>
      <c r="AV68" s="58"/>
      <c r="AW68" s="56">
        <v>0</v>
      </c>
      <c r="AX68" s="57"/>
      <c r="AY68" s="57"/>
      <c r="AZ68" s="57"/>
      <c r="BA68" s="58"/>
      <c r="BB68" s="56">
        <v>0</v>
      </c>
      <c r="BC68" s="57"/>
      <c r="BD68" s="57"/>
      <c r="BE68" s="57"/>
      <c r="BF68" s="58"/>
      <c r="BG68" s="59">
        <f>IF(ISNUMBER(AR68),AR68,0)+IF(ISNUMBER(AW68),AW68,0)</f>
        <v>1031000</v>
      </c>
      <c r="BH68" s="59"/>
      <c r="BI68" s="59"/>
      <c r="BJ68" s="59"/>
      <c r="BK68" s="59"/>
    </row>
    <row r="70" spans="1:79" ht="14.25" customHeight="1">
      <c r="A70" s="55" t="s">
        <v>274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9" ht="15" customHeight="1">
      <c r="A71" s="87" t="s">
        <v>245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</row>
    <row r="72" spans="1:79" ht="23.1" customHeight="1">
      <c r="A72" s="111" t="s">
        <v>119</v>
      </c>
      <c r="B72" s="112"/>
      <c r="C72" s="112"/>
      <c r="D72" s="112"/>
      <c r="E72" s="113"/>
      <c r="F72" s="89" t="s">
        <v>19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46" t="s">
        <v>267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7" t="s">
        <v>272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>
      <c r="A73" s="114"/>
      <c r="B73" s="115"/>
      <c r="C73" s="115"/>
      <c r="D73" s="115"/>
      <c r="E73" s="116"/>
      <c r="F73" s="92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47" t="s">
        <v>4</v>
      </c>
      <c r="Y73" s="48"/>
      <c r="Z73" s="48"/>
      <c r="AA73" s="48"/>
      <c r="AB73" s="49"/>
      <c r="AC73" s="47" t="s">
        <v>3</v>
      </c>
      <c r="AD73" s="48"/>
      <c r="AE73" s="48"/>
      <c r="AF73" s="48"/>
      <c r="AG73" s="49"/>
      <c r="AH73" s="105" t="s">
        <v>116</v>
      </c>
      <c r="AI73" s="106"/>
      <c r="AJ73" s="106"/>
      <c r="AK73" s="106"/>
      <c r="AL73" s="107"/>
      <c r="AM73" s="47" t="s">
        <v>5</v>
      </c>
      <c r="AN73" s="48"/>
      <c r="AO73" s="48"/>
      <c r="AP73" s="48"/>
      <c r="AQ73" s="49"/>
      <c r="AR73" s="47" t="s">
        <v>4</v>
      </c>
      <c r="AS73" s="48"/>
      <c r="AT73" s="48"/>
      <c r="AU73" s="48"/>
      <c r="AV73" s="49"/>
      <c r="AW73" s="47" t="s">
        <v>3</v>
      </c>
      <c r="AX73" s="48"/>
      <c r="AY73" s="48"/>
      <c r="AZ73" s="48"/>
      <c r="BA73" s="49"/>
      <c r="BB73" s="80" t="s">
        <v>116</v>
      </c>
      <c r="BC73" s="80"/>
      <c r="BD73" s="80"/>
      <c r="BE73" s="80"/>
      <c r="BF73" s="80"/>
      <c r="BG73" s="47" t="s">
        <v>96</v>
      </c>
      <c r="BH73" s="48"/>
      <c r="BI73" s="48"/>
      <c r="BJ73" s="48"/>
      <c r="BK73" s="49"/>
    </row>
    <row r="74" spans="1:79" ht="15" customHeight="1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>
      <c r="A75" s="64" t="s">
        <v>64</v>
      </c>
      <c r="B75" s="65"/>
      <c r="C75" s="65"/>
      <c r="D75" s="65"/>
      <c r="E75" s="98"/>
      <c r="F75" s="64" t="s">
        <v>57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98"/>
      <c r="X75" s="64" t="s">
        <v>60</v>
      </c>
      <c r="Y75" s="65"/>
      <c r="Z75" s="65"/>
      <c r="AA75" s="65"/>
      <c r="AB75" s="98"/>
      <c r="AC75" s="64" t="s">
        <v>61</v>
      </c>
      <c r="AD75" s="65"/>
      <c r="AE75" s="65"/>
      <c r="AF75" s="65"/>
      <c r="AG75" s="98"/>
      <c r="AH75" s="64" t="s">
        <v>94</v>
      </c>
      <c r="AI75" s="65"/>
      <c r="AJ75" s="65"/>
      <c r="AK75" s="65"/>
      <c r="AL75" s="98"/>
      <c r="AM75" s="102" t="s">
        <v>171</v>
      </c>
      <c r="AN75" s="103"/>
      <c r="AO75" s="103"/>
      <c r="AP75" s="103"/>
      <c r="AQ75" s="104"/>
      <c r="AR75" s="64" t="s">
        <v>62</v>
      </c>
      <c r="AS75" s="65"/>
      <c r="AT75" s="65"/>
      <c r="AU75" s="65"/>
      <c r="AV75" s="98"/>
      <c r="AW75" s="64" t="s">
        <v>63</v>
      </c>
      <c r="AX75" s="65"/>
      <c r="AY75" s="65"/>
      <c r="AZ75" s="65"/>
      <c r="BA75" s="98"/>
      <c r="BB75" s="64" t="s">
        <v>95</v>
      </c>
      <c r="BC75" s="65"/>
      <c r="BD75" s="65"/>
      <c r="BE75" s="65"/>
      <c r="BF75" s="98"/>
      <c r="BG75" s="102" t="s">
        <v>171</v>
      </c>
      <c r="BH75" s="103"/>
      <c r="BI75" s="103"/>
      <c r="BJ75" s="103"/>
      <c r="BK75" s="104"/>
      <c r="CA75" t="s">
        <v>31</v>
      </c>
    </row>
    <row r="76" spans="1:79" s="6" customFormat="1" ht="12.75" customHeight="1">
      <c r="A76" s="44"/>
      <c r="B76" s="45"/>
      <c r="C76" s="45"/>
      <c r="D76" s="45"/>
      <c r="E76" s="66"/>
      <c r="F76" s="44" t="s">
        <v>147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66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59"/>
      <c r="AI76" s="59"/>
      <c r="AJ76" s="59"/>
      <c r="AK76" s="59"/>
      <c r="AL76" s="59"/>
      <c r="AM76" s="59">
        <f>IF(ISNUMBER(X76),X76,0)+IF(ISNUMBER(AC76),AC76,0)</f>
        <v>0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>
        <f>IF(ISNUMBER(AR76),AR76,0)+IF(ISNUMBER(AW76),AW76,0)</f>
        <v>0</v>
      </c>
      <c r="BH76" s="59"/>
      <c r="BI76" s="59"/>
      <c r="BJ76" s="59"/>
      <c r="BK76" s="59"/>
      <c r="CA76" s="6" t="s">
        <v>32</v>
      </c>
    </row>
    <row r="79" spans="1:79" ht="14.25" customHeight="1">
      <c r="A79" s="55" t="s">
        <v>120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9" ht="14.25" customHeight="1">
      <c r="A80" s="55" t="s">
        <v>260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79" ht="15" customHeight="1">
      <c r="A81" s="87" t="s">
        <v>245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</row>
    <row r="82" spans="1:79" ht="23.1" customHeight="1">
      <c r="A82" s="89" t="s">
        <v>6</v>
      </c>
      <c r="B82" s="90"/>
      <c r="C82" s="90"/>
      <c r="D82" s="89" t="s">
        <v>121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1"/>
      <c r="U82" s="47" t="s">
        <v>246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249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46" t="s">
        <v>257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92"/>
      <c r="B83" s="93"/>
      <c r="C83" s="93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47" t="s">
        <v>4</v>
      </c>
      <c r="V83" s="48"/>
      <c r="W83" s="48"/>
      <c r="X83" s="48"/>
      <c r="Y83" s="49"/>
      <c r="Z83" s="47" t="s">
        <v>3</v>
      </c>
      <c r="AA83" s="48"/>
      <c r="AB83" s="48"/>
      <c r="AC83" s="48"/>
      <c r="AD83" s="49"/>
      <c r="AE83" s="105" t="s">
        <v>116</v>
      </c>
      <c r="AF83" s="106"/>
      <c r="AG83" s="106"/>
      <c r="AH83" s="107"/>
      <c r="AI83" s="47" t="s">
        <v>5</v>
      </c>
      <c r="AJ83" s="48"/>
      <c r="AK83" s="48"/>
      <c r="AL83" s="48"/>
      <c r="AM83" s="49"/>
      <c r="AN83" s="47" t="s">
        <v>4</v>
      </c>
      <c r="AO83" s="48"/>
      <c r="AP83" s="48"/>
      <c r="AQ83" s="48"/>
      <c r="AR83" s="49"/>
      <c r="AS83" s="47" t="s">
        <v>3</v>
      </c>
      <c r="AT83" s="48"/>
      <c r="AU83" s="48"/>
      <c r="AV83" s="48"/>
      <c r="AW83" s="49"/>
      <c r="AX83" s="105" t="s">
        <v>116</v>
      </c>
      <c r="AY83" s="106"/>
      <c r="AZ83" s="106"/>
      <c r="BA83" s="107"/>
      <c r="BB83" s="47" t="s">
        <v>96</v>
      </c>
      <c r="BC83" s="48"/>
      <c r="BD83" s="48"/>
      <c r="BE83" s="48"/>
      <c r="BF83" s="49"/>
      <c r="BG83" s="47" t="s">
        <v>4</v>
      </c>
      <c r="BH83" s="48"/>
      <c r="BI83" s="48"/>
      <c r="BJ83" s="48"/>
      <c r="BK83" s="49"/>
      <c r="BL83" s="46" t="s">
        <v>3</v>
      </c>
      <c r="BM83" s="46"/>
      <c r="BN83" s="46"/>
      <c r="BO83" s="46"/>
      <c r="BP83" s="46"/>
      <c r="BQ83" s="80" t="s">
        <v>116</v>
      </c>
      <c r="BR83" s="80"/>
      <c r="BS83" s="80"/>
      <c r="BT83" s="80"/>
      <c r="BU83" s="47" t="s">
        <v>97</v>
      </c>
      <c r="BV83" s="48"/>
      <c r="BW83" s="48"/>
      <c r="BX83" s="48"/>
      <c r="BY83" s="49"/>
    </row>
    <row r="84" spans="1:79" ht="15" customHeight="1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46">
        <v>9</v>
      </c>
      <c r="AY84" s="46"/>
      <c r="AZ84" s="46"/>
      <c r="BA84" s="46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46">
        <v>12</v>
      </c>
      <c r="BM84" s="46"/>
      <c r="BN84" s="46"/>
      <c r="BO84" s="46"/>
      <c r="BP84" s="46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>
      <c r="A85" s="64" t="s">
        <v>69</v>
      </c>
      <c r="B85" s="65"/>
      <c r="C85" s="65"/>
      <c r="D85" s="64" t="s">
        <v>57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98"/>
      <c r="U85" s="39" t="s">
        <v>65</v>
      </c>
      <c r="V85" s="39"/>
      <c r="W85" s="39"/>
      <c r="X85" s="39"/>
      <c r="Y85" s="39"/>
      <c r="Z85" s="39" t="s">
        <v>66</v>
      </c>
      <c r="AA85" s="39"/>
      <c r="AB85" s="39"/>
      <c r="AC85" s="39"/>
      <c r="AD85" s="39"/>
      <c r="AE85" s="39" t="s">
        <v>91</v>
      </c>
      <c r="AF85" s="39"/>
      <c r="AG85" s="39"/>
      <c r="AH85" s="39"/>
      <c r="AI85" s="60" t="s">
        <v>170</v>
      </c>
      <c r="AJ85" s="60"/>
      <c r="AK85" s="60"/>
      <c r="AL85" s="60"/>
      <c r="AM85" s="60"/>
      <c r="AN85" s="39" t="s">
        <v>67</v>
      </c>
      <c r="AO85" s="39"/>
      <c r="AP85" s="39"/>
      <c r="AQ85" s="39"/>
      <c r="AR85" s="39"/>
      <c r="AS85" s="39" t="s">
        <v>68</v>
      </c>
      <c r="AT85" s="39"/>
      <c r="AU85" s="39"/>
      <c r="AV85" s="39"/>
      <c r="AW85" s="39"/>
      <c r="AX85" s="39" t="s">
        <v>92</v>
      </c>
      <c r="AY85" s="39"/>
      <c r="AZ85" s="39"/>
      <c r="BA85" s="39"/>
      <c r="BB85" s="60" t="s">
        <v>170</v>
      </c>
      <c r="BC85" s="60"/>
      <c r="BD85" s="60"/>
      <c r="BE85" s="60"/>
      <c r="BF85" s="60"/>
      <c r="BG85" s="39" t="s">
        <v>58</v>
      </c>
      <c r="BH85" s="39"/>
      <c r="BI85" s="39"/>
      <c r="BJ85" s="39"/>
      <c r="BK85" s="39"/>
      <c r="BL85" s="39" t="s">
        <v>59</v>
      </c>
      <c r="BM85" s="39"/>
      <c r="BN85" s="39"/>
      <c r="BO85" s="39"/>
      <c r="BP85" s="39"/>
      <c r="BQ85" s="39" t="s">
        <v>93</v>
      </c>
      <c r="BR85" s="39"/>
      <c r="BS85" s="39"/>
      <c r="BT85" s="39"/>
      <c r="BU85" s="60" t="s">
        <v>170</v>
      </c>
      <c r="BV85" s="60"/>
      <c r="BW85" s="60"/>
      <c r="BX85" s="60"/>
      <c r="BY85" s="60"/>
      <c r="CA85" t="s">
        <v>33</v>
      </c>
    </row>
    <row r="86" spans="1:79" s="25" customFormat="1" ht="38.25" customHeight="1">
      <c r="A86" s="42">
        <v>1</v>
      </c>
      <c r="B86" s="43"/>
      <c r="C86" s="43"/>
      <c r="D86" s="35" t="s">
        <v>464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61">
        <v>932074</v>
      </c>
      <c r="V86" s="62"/>
      <c r="W86" s="62"/>
      <c r="X86" s="62"/>
      <c r="Y86" s="63"/>
      <c r="Z86" s="61">
        <v>0</v>
      </c>
      <c r="AA86" s="62"/>
      <c r="AB86" s="62"/>
      <c r="AC86" s="62"/>
      <c r="AD86" s="63"/>
      <c r="AE86" s="61">
        <v>0</v>
      </c>
      <c r="AF86" s="62"/>
      <c r="AG86" s="62"/>
      <c r="AH86" s="63"/>
      <c r="AI86" s="61">
        <f>IF(ISNUMBER(U86),U86,0)+IF(ISNUMBER(Z86),Z86,0)</f>
        <v>932074</v>
      </c>
      <c r="AJ86" s="62"/>
      <c r="AK86" s="62"/>
      <c r="AL86" s="62"/>
      <c r="AM86" s="63"/>
      <c r="AN86" s="61">
        <v>852900</v>
      </c>
      <c r="AO86" s="62"/>
      <c r="AP86" s="62"/>
      <c r="AQ86" s="62"/>
      <c r="AR86" s="63"/>
      <c r="AS86" s="61">
        <v>0</v>
      </c>
      <c r="AT86" s="62"/>
      <c r="AU86" s="62"/>
      <c r="AV86" s="62"/>
      <c r="AW86" s="63"/>
      <c r="AX86" s="61">
        <v>0</v>
      </c>
      <c r="AY86" s="62"/>
      <c r="AZ86" s="62"/>
      <c r="BA86" s="63"/>
      <c r="BB86" s="61">
        <f>IF(ISNUMBER(AN86),AN86,0)+IF(ISNUMBER(AS86),AS86,0)</f>
        <v>852900</v>
      </c>
      <c r="BC86" s="62"/>
      <c r="BD86" s="62"/>
      <c r="BE86" s="62"/>
      <c r="BF86" s="63"/>
      <c r="BG86" s="61">
        <v>852900</v>
      </c>
      <c r="BH86" s="62"/>
      <c r="BI86" s="62"/>
      <c r="BJ86" s="62"/>
      <c r="BK86" s="63"/>
      <c r="BL86" s="61">
        <v>0</v>
      </c>
      <c r="BM86" s="62"/>
      <c r="BN86" s="62"/>
      <c r="BO86" s="62"/>
      <c r="BP86" s="63"/>
      <c r="BQ86" s="61">
        <v>0</v>
      </c>
      <c r="BR86" s="62"/>
      <c r="BS86" s="62"/>
      <c r="BT86" s="63"/>
      <c r="BU86" s="61">
        <f>IF(ISNUMBER(BG86),BG86,0)+IF(ISNUMBER(BL86),BL86,0)</f>
        <v>852900</v>
      </c>
      <c r="BV86" s="62"/>
      <c r="BW86" s="62"/>
      <c r="BX86" s="62"/>
      <c r="BY86" s="63"/>
      <c r="CA86" s="25" t="s">
        <v>34</v>
      </c>
    </row>
    <row r="87" spans="1:79" s="6" customFormat="1" ht="12.75" customHeight="1">
      <c r="A87" s="44"/>
      <c r="B87" s="45"/>
      <c r="C87" s="45"/>
      <c r="D87" s="27" t="s">
        <v>147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9"/>
      <c r="U87" s="56">
        <v>932074</v>
      </c>
      <c r="V87" s="57"/>
      <c r="W87" s="57"/>
      <c r="X87" s="57"/>
      <c r="Y87" s="58"/>
      <c r="Z87" s="56">
        <v>0</v>
      </c>
      <c r="AA87" s="57"/>
      <c r="AB87" s="57"/>
      <c r="AC87" s="57"/>
      <c r="AD87" s="58"/>
      <c r="AE87" s="56">
        <v>0</v>
      </c>
      <c r="AF87" s="57"/>
      <c r="AG87" s="57"/>
      <c r="AH87" s="58"/>
      <c r="AI87" s="56">
        <f>IF(ISNUMBER(U87),U87,0)+IF(ISNUMBER(Z87),Z87,0)</f>
        <v>932074</v>
      </c>
      <c r="AJ87" s="57"/>
      <c r="AK87" s="57"/>
      <c r="AL87" s="57"/>
      <c r="AM87" s="58"/>
      <c r="AN87" s="56">
        <v>852900</v>
      </c>
      <c r="AO87" s="57"/>
      <c r="AP87" s="57"/>
      <c r="AQ87" s="57"/>
      <c r="AR87" s="58"/>
      <c r="AS87" s="56">
        <v>0</v>
      </c>
      <c r="AT87" s="57"/>
      <c r="AU87" s="57"/>
      <c r="AV87" s="57"/>
      <c r="AW87" s="58"/>
      <c r="AX87" s="56">
        <v>0</v>
      </c>
      <c r="AY87" s="57"/>
      <c r="AZ87" s="57"/>
      <c r="BA87" s="58"/>
      <c r="BB87" s="56">
        <f>IF(ISNUMBER(AN87),AN87,0)+IF(ISNUMBER(AS87),AS87,0)</f>
        <v>852900</v>
      </c>
      <c r="BC87" s="57"/>
      <c r="BD87" s="57"/>
      <c r="BE87" s="57"/>
      <c r="BF87" s="58"/>
      <c r="BG87" s="56">
        <v>852900</v>
      </c>
      <c r="BH87" s="57"/>
      <c r="BI87" s="57"/>
      <c r="BJ87" s="57"/>
      <c r="BK87" s="58"/>
      <c r="BL87" s="56">
        <v>0</v>
      </c>
      <c r="BM87" s="57"/>
      <c r="BN87" s="57"/>
      <c r="BO87" s="57"/>
      <c r="BP87" s="58"/>
      <c r="BQ87" s="56">
        <v>0</v>
      </c>
      <c r="BR87" s="57"/>
      <c r="BS87" s="57"/>
      <c r="BT87" s="58"/>
      <c r="BU87" s="56">
        <f>IF(ISNUMBER(BG87),BG87,0)+IF(ISNUMBER(BL87),BL87,0)</f>
        <v>852900</v>
      </c>
      <c r="BV87" s="57"/>
      <c r="BW87" s="57"/>
      <c r="BX87" s="57"/>
      <c r="BY87" s="58"/>
    </row>
    <row r="89" spans="1:79" ht="14.25" customHeight="1">
      <c r="A89" s="55" t="s">
        <v>275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</row>
    <row r="90" spans="1:79" ht="15" customHeight="1">
      <c r="A90" s="88" t="s">
        <v>245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79" ht="23.1" customHeight="1">
      <c r="A91" s="89" t="s">
        <v>6</v>
      </c>
      <c r="B91" s="90"/>
      <c r="C91" s="90"/>
      <c r="D91" s="89" t="s">
        <v>121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46" t="s">
        <v>267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272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>
      <c r="A92" s="92"/>
      <c r="B92" s="93"/>
      <c r="C92" s="93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47" t="s">
        <v>4</v>
      </c>
      <c r="V92" s="48"/>
      <c r="W92" s="48"/>
      <c r="X92" s="48"/>
      <c r="Y92" s="49"/>
      <c r="Z92" s="47" t="s">
        <v>3</v>
      </c>
      <c r="AA92" s="48"/>
      <c r="AB92" s="48"/>
      <c r="AC92" s="48"/>
      <c r="AD92" s="49"/>
      <c r="AE92" s="105" t="s">
        <v>116</v>
      </c>
      <c r="AF92" s="106"/>
      <c r="AG92" s="106"/>
      <c r="AH92" s="106"/>
      <c r="AI92" s="107"/>
      <c r="AJ92" s="47" t="s">
        <v>5</v>
      </c>
      <c r="AK92" s="48"/>
      <c r="AL92" s="48"/>
      <c r="AM92" s="48"/>
      <c r="AN92" s="49"/>
      <c r="AO92" s="47" t="s">
        <v>4</v>
      </c>
      <c r="AP92" s="48"/>
      <c r="AQ92" s="48"/>
      <c r="AR92" s="48"/>
      <c r="AS92" s="49"/>
      <c r="AT92" s="47" t="s">
        <v>3</v>
      </c>
      <c r="AU92" s="48"/>
      <c r="AV92" s="48"/>
      <c r="AW92" s="48"/>
      <c r="AX92" s="49"/>
      <c r="AY92" s="105" t="s">
        <v>116</v>
      </c>
      <c r="AZ92" s="106"/>
      <c r="BA92" s="106"/>
      <c r="BB92" s="106"/>
      <c r="BC92" s="107"/>
      <c r="BD92" s="46" t="s">
        <v>96</v>
      </c>
      <c r="BE92" s="46"/>
      <c r="BF92" s="46"/>
      <c r="BG92" s="46"/>
      <c r="BH92" s="46"/>
    </row>
    <row r="93" spans="1:79" ht="15" customHeight="1">
      <c r="A93" s="47" t="s">
        <v>169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>
      <c r="A94" s="64" t="s">
        <v>69</v>
      </c>
      <c r="B94" s="65"/>
      <c r="C94" s="65"/>
      <c r="D94" s="64" t="s">
        <v>57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98"/>
      <c r="U94" s="64" t="s">
        <v>60</v>
      </c>
      <c r="V94" s="65"/>
      <c r="W94" s="65"/>
      <c r="X94" s="65"/>
      <c r="Y94" s="98"/>
      <c r="Z94" s="64" t="s">
        <v>61</v>
      </c>
      <c r="AA94" s="65"/>
      <c r="AB94" s="65"/>
      <c r="AC94" s="65"/>
      <c r="AD94" s="98"/>
      <c r="AE94" s="64" t="s">
        <v>94</v>
      </c>
      <c r="AF94" s="65"/>
      <c r="AG94" s="65"/>
      <c r="AH94" s="65"/>
      <c r="AI94" s="98"/>
      <c r="AJ94" s="102" t="s">
        <v>171</v>
      </c>
      <c r="AK94" s="103"/>
      <c r="AL94" s="103"/>
      <c r="AM94" s="103"/>
      <c r="AN94" s="104"/>
      <c r="AO94" s="64" t="s">
        <v>62</v>
      </c>
      <c r="AP94" s="65"/>
      <c r="AQ94" s="65"/>
      <c r="AR94" s="65"/>
      <c r="AS94" s="98"/>
      <c r="AT94" s="64" t="s">
        <v>63</v>
      </c>
      <c r="AU94" s="65"/>
      <c r="AV94" s="65"/>
      <c r="AW94" s="65"/>
      <c r="AX94" s="98"/>
      <c r="AY94" s="64" t="s">
        <v>95</v>
      </c>
      <c r="AZ94" s="65"/>
      <c r="BA94" s="65"/>
      <c r="BB94" s="65"/>
      <c r="BC94" s="98"/>
      <c r="BD94" s="60" t="s">
        <v>171</v>
      </c>
      <c r="BE94" s="60"/>
      <c r="BF94" s="60"/>
      <c r="BG94" s="60"/>
      <c r="BH94" s="60"/>
      <c r="CA94" s="1" t="s">
        <v>35</v>
      </c>
    </row>
    <row r="95" spans="1:79" s="25" customFormat="1" ht="38.25" customHeight="1">
      <c r="A95" s="42">
        <v>1</v>
      </c>
      <c r="B95" s="43"/>
      <c r="C95" s="43"/>
      <c r="D95" s="35" t="s">
        <v>464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61">
        <v>954900</v>
      </c>
      <c r="V95" s="62"/>
      <c r="W95" s="62"/>
      <c r="X95" s="62"/>
      <c r="Y95" s="63"/>
      <c r="Z95" s="61">
        <v>0</v>
      </c>
      <c r="AA95" s="62"/>
      <c r="AB95" s="62"/>
      <c r="AC95" s="62"/>
      <c r="AD95" s="63"/>
      <c r="AE95" s="68">
        <v>0</v>
      </c>
      <c r="AF95" s="68"/>
      <c r="AG95" s="68"/>
      <c r="AH95" s="68"/>
      <c r="AI95" s="68"/>
      <c r="AJ95" s="34">
        <f>IF(ISNUMBER(U95),U95,0)+IF(ISNUMBER(Z95),Z95,0)</f>
        <v>954900</v>
      </c>
      <c r="AK95" s="34"/>
      <c r="AL95" s="34"/>
      <c r="AM95" s="34"/>
      <c r="AN95" s="34"/>
      <c r="AO95" s="68">
        <v>1031000</v>
      </c>
      <c r="AP95" s="68"/>
      <c r="AQ95" s="68"/>
      <c r="AR95" s="68"/>
      <c r="AS95" s="68"/>
      <c r="AT95" s="34">
        <v>0</v>
      </c>
      <c r="AU95" s="34"/>
      <c r="AV95" s="34"/>
      <c r="AW95" s="34"/>
      <c r="AX95" s="34"/>
      <c r="AY95" s="68">
        <v>0</v>
      </c>
      <c r="AZ95" s="68"/>
      <c r="BA95" s="68"/>
      <c r="BB95" s="68"/>
      <c r="BC95" s="68"/>
      <c r="BD95" s="34">
        <f>IF(ISNUMBER(AO95),AO95,0)+IF(ISNUMBER(AT95),AT95,0)</f>
        <v>1031000</v>
      </c>
      <c r="BE95" s="34"/>
      <c r="BF95" s="34"/>
      <c r="BG95" s="34"/>
      <c r="BH95" s="34"/>
      <c r="CA95" s="25" t="s">
        <v>36</v>
      </c>
    </row>
    <row r="96" spans="1:79" s="6" customFormat="1" ht="12.75" customHeight="1">
      <c r="A96" s="44"/>
      <c r="B96" s="45"/>
      <c r="C96" s="45"/>
      <c r="D96" s="27" t="s">
        <v>147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56">
        <v>954900</v>
      </c>
      <c r="V96" s="57"/>
      <c r="W96" s="57"/>
      <c r="X96" s="57"/>
      <c r="Y96" s="58"/>
      <c r="Z96" s="56">
        <v>0</v>
      </c>
      <c r="AA96" s="57"/>
      <c r="AB96" s="57"/>
      <c r="AC96" s="57"/>
      <c r="AD96" s="58"/>
      <c r="AE96" s="59">
        <v>0</v>
      </c>
      <c r="AF96" s="59"/>
      <c r="AG96" s="59"/>
      <c r="AH96" s="59"/>
      <c r="AI96" s="59"/>
      <c r="AJ96" s="26">
        <f>IF(ISNUMBER(U96),U96,0)+IF(ISNUMBER(Z96),Z96,0)</f>
        <v>954900</v>
      </c>
      <c r="AK96" s="26"/>
      <c r="AL96" s="26"/>
      <c r="AM96" s="26"/>
      <c r="AN96" s="26"/>
      <c r="AO96" s="59">
        <v>1031000</v>
      </c>
      <c r="AP96" s="59"/>
      <c r="AQ96" s="59"/>
      <c r="AR96" s="59"/>
      <c r="AS96" s="59"/>
      <c r="AT96" s="26">
        <v>0</v>
      </c>
      <c r="AU96" s="26"/>
      <c r="AV96" s="26"/>
      <c r="AW96" s="26"/>
      <c r="AX96" s="26"/>
      <c r="AY96" s="59">
        <v>0</v>
      </c>
      <c r="AZ96" s="59"/>
      <c r="BA96" s="59"/>
      <c r="BB96" s="59"/>
      <c r="BC96" s="59"/>
      <c r="BD96" s="26">
        <f>IF(ISNUMBER(AO96),AO96,0)+IF(ISNUMBER(AT96),AT96,0)</f>
        <v>1031000</v>
      </c>
      <c r="BE96" s="26"/>
      <c r="BF96" s="26"/>
      <c r="BG96" s="26"/>
      <c r="BH96" s="26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55" t="s">
        <v>152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</row>
    <row r="100" spans="1:79" ht="14.25" customHeight="1">
      <c r="A100" s="55" t="s">
        <v>261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</row>
    <row r="101" spans="1:79" ht="23.1" customHeight="1">
      <c r="A101" s="89" t="s">
        <v>6</v>
      </c>
      <c r="B101" s="90"/>
      <c r="C101" s="90"/>
      <c r="D101" s="46" t="s">
        <v>9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8</v>
      </c>
      <c r="R101" s="46"/>
      <c r="S101" s="46"/>
      <c r="T101" s="46"/>
      <c r="U101" s="46"/>
      <c r="V101" s="46" t="s">
        <v>7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7" t="s">
        <v>246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249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257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>
      <c r="A102" s="92"/>
      <c r="B102" s="93"/>
      <c r="C102" s="93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4</v>
      </c>
      <c r="AG102" s="46"/>
      <c r="AH102" s="46"/>
      <c r="AI102" s="46"/>
      <c r="AJ102" s="46"/>
      <c r="AK102" s="46" t="s">
        <v>3</v>
      </c>
      <c r="AL102" s="46"/>
      <c r="AM102" s="46"/>
      <c r="AN102" s="46"/>
      <c r="AO102" s="46"/>
      <c r="AP102" s="46" t="s">
        <v>123</v>
      </c>
      <c r="AQ102" s="46"/>
      <c r="AR102" s="46"/>
      <c r="AS102" s="46"/>
      <c r="AT102" s="46"/>
      <c r="AU102" s="46" t="s">
        <v>4</v>
      </c>
      <c r="AV102" s="46"/>
      <c r="AW102" s="46"/>
      <c r="AX102" s="46"/>
      <c r="AY102" s="46"/>
      <c r="AZ102" s="46" t="s">
        <v>3</v>
      </c>
      <c r="BA102" s="46"/>
      <c r="BB102" s="46"/>
      <c r="BC102" s="46"/>
      <c r="BD102" s="46"/>
      <c r="BE102" s="46" t="s">
        <v>90</v>
      </c>
      <c r="BF102" s="46"/>
      <c r="BG102" s="46"/>
      <c r="BH102" s="46"/>
      <c r="BI102" s="46"/>
      <c r="BJ102" s="46" t="s">
        <v>4</v>
      </c>
      <c r="BK102" s="46"/>
      <c r="BL102" s="46"/>
      <c r="BM102" s="46"/>
      <c r="BN102" s="46"/>
      <c r="BO102" s="46" t="s">
        <v>3</v>
      </c>
      <c r="BP102" s="46"/>
      <c r="BQ102" s="46"/>
      <c r="BR102" s="46"/>
      <c r="BS102" s="46"/>
      <c r="BT102" s="46" t="s">
        <v>97</v>
      </c>
      <c r="BU102" s="46"/>
      <c r="BV102" s="46"/>
      <c r="BW102" s="46"/>
      <c r="BX102" s="46"/>
    </row>
    <row r="103" spans="1:79" ht="15" customHeight="1">
      <c r="A103" s="47">
        <v>1</v>
      </c>
      <c r="B103" s="48"/>
      <c r="C103" s="48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>
      <c r="A104" s="64" t="s">
        <v>154</v>
      </c>
      <c r="B104" s="65"/>
      <c r="C104" s="65"/>
      <c r="D104" s="46" t="s">
        <v>57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70</v>
      </c>
      <c r="R104" s="46"/>
      <c r="S104" s="46"/>
      <c r="T104" s="46"/>
      <c r="U104" s="46"/>
      <c r="V104" s="46" t="s">
        <v>71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39" t="s">
        <v>111</v>
      </c>
      <c r="AG104" s="39"/>
      <c r="AH104" s="39"/>
      <c r="AI104" s="39"/>
      <c r="AJ104" s="39"/>
      <c r="AK104" s="32" t="s">
        <v>112</v>
      </c>
      <c r="AL104" s="32"/>
      <c r="AM104" s="32"/>
      <c r="AN104" s="32"/>
      <c r="AO104" s="32"/>
      <c r="AP104" s="60" t="s">
        <v>184</v>
      </c>
      <c r="AQ104" s="60"/>
      <c r="AR104" s="60"/>
      <c r="AS104" s="60"/>
      <c r="AT104" s="60"/>
      <c r="AU104" s="39" t="s">
        <v>113</v>
      </c>
      <c r="AV104" s="39"/>
      <c r="AW104" s="39"/>
      <c r="AX104" s="39"/>
      <c r="AY104" s="39"/>
      <c r="AZ104" s="32" t="s">
        <v>114</v>
      </c>
      <c r="BA104" s="32"/>
      <c r="BB104" s="32"/>
      <c r="BC104" s="32"/>
      <c r="BD104" s="32"/>
      <c r="BE104" s="60" t="s">
        <v>184</v>
      </c>
      <c r="BF104" s="60"/>
      <c r="BG104" s="60"/>
      <c r="BH104" s="60"/>
      <c r="BI104" s="60"/>
      <c r="BJ104" s="39" t="s">
        <v>105</v>
      </c>
      <c r="BK104" s="39"/>
      <c r="BL104" s="39"/>
      <c r="BM104" s="39"/>
      <c r="BN104" s="39"/>
      <c r="BO104" s="32" t="s">
        <v>106</v>
      </c>
      <c r="BP104" s="32"/>
      <c r="BQ104" s="32"/>
      <c r="BR104" s="32"/>
      <c r="BS104" s="32"/>
      <c r="BT104" s="60" t="s">
        <v>184</v>
      </c>
      <c r="BU104" s="60"/>
      <c r="BV104" s="60"/>
      <c r="BW104" s="60"/>
      <c r="BX104" s="60"/>
      <c r="CA104" t="s">
        <v>37</v>
      </c>
    </row>
    <row r="105" spans="1:79" s="6" customFormat="1" ht="15" customHeight="1">
      <c r="A105" s="44">
        <v>0</v>
      </c>
      <c r="B105" s="45"/>
      <c r="C105" s="45"/>
      <c r="D105" s="52" t="s">
        <v>197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CA105" s="6" t="s">
        <v>38</v>
      </c>
    </row>
    <row r="106" spans="1:79" s="25" customFormat="1" ht="57" customHeight="1">
      <c r="A106" s="42">
        <v>0</v>
      </c>
      <c r="B106" s="43"/>
      <c r="C106" s="43"/>
      <c r="D106" s="50" t="s">
        <v>465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4"/>
      <c r="Q106" s="46" t="s">
        <v>186</v>
      </c>
      <c r="R106" s="46"/>
      <c r="S106" s="46"/>
      <c r="T106" s="46"/>
      <c r="U106" s="46"/>
      <c r="V106" s="46" t="s">
        <v>466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0">
        <v>1</v>
      </c>
      <c r="AG106" s="40"/>
      <c r="AH106" s="40"/>
      <c r="AI106" s="40"/>
      <c r="AJ106" s="40"/>
      <c r="AK106" s="40">
        <v>0</v>
      </c>
      <c r="AL106" s="40"/>
      <c r="AM106" s="40"/>
      <c r="AN106" s="40"/>
      <c r="AO106" s="40"/>
      <c r="AP106" s="40">
        <v>1</v>
      </c>
      <c r="AQ106" s="40"/>
      <c r="AR106" s="40"/>
      <c r="AS106" s="40"/>
      <c r="AT106" s="40"/>
      <c r="AU106" s="40">
        <v>1</v>
      </c>
      <c r="AV106" s="40"/>
      <c r="AW106" s="40"/>
      <c r="AX106" s="40"/>
      <c r="AY106" s="40"/>
      <c r="AZ106" s="40">
        <v>0</v>
      </c>
      <c r="BA106" s="40"/>
      <c r="BB106" s="40"/>
      <c r="BC106" s="40"/>
      <c r="BD106" s="40"/>
      <c r="BE106" s="40">
        <v>1</v>
      </c>
      <c r="BF106" s="40"/>
      <c r="BG106" s="40"/>
      <c r="BH106" s="40"/>
      <c r="BI106" s="40"/>
      <c r="BJ106" s="40">
        <v>1</v>
      </c>
      <c r="BK106" s="40"/>
      <c r="BL106" s="40"/>
      <c r="BM106" s="40"/>
      <c r="BN106" s="40"/>
      <c r="BO106" s="40">
        <v>0</v>
      </c>
      <c r="BP106" s="40"/>
      <c r="BQ106" s="40"/>
      <c r="BR106" s="40"/>
      <c r="BS106" s="40"/>
      <c r="BT106" s="40">
        <v>1</v>
      </c>
      <c r="BU106" s="40"/>
      <c r="BV106" s="40"/>
      <c r="BW106" s="40"/>
      <c r="BX106" s="40"/>
    </row>
    <row r="107" spans="1:79" s="25" customFormat="1" ht="30" customHeight="1">
      <c r="A107" s="42">
        <v>0</v>
      </c>
      <c r="B107" s="43"/>
      <c r="C107" s="43"/>
      <c r="D107" s="50" t="s">
        <v>320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46" t="s">
        <v>321</v>
      </c>
      <c r="R107" s="46"/>
      <c r="S107" s="46"/>
      <c r="T107" s="46"/>
      <c r="U107" s="46"/>
      <c r="V107" s="50" t="s">
        <v>322</v>
      </c>
      <c r="W107" s="53"/>
      <c r="X107" s="53"/>
      <c r="Y107" s="53"/>
      <c r="Z107" s="53"/>
      <c r="AA107" s="53"/>
      <c r="AB107" s="53"/>
      <c r="AC107" s="53"/>
      <c r="AD107" s="53"/>
      <c r="AE107" s="54"/>
      <c r="AF107" s="40">
        <v>126</v>
      </c>
      <c r="AG107" s="40"/>
      <c r="AH107" s="40"/>
      <c r="AI107" s="40"/>
      <c r="AJ107" s="40"/>
      <c r="AK107" s="40">
        <v>0</v>
      </c>
      <c r="AL107" s="40"/>
      <c r="AM107" s="40"/>
      <c r="AN107" s="40"/>
      <c r="AO107" s="40"/>
      <c r="AP107" s="40">
        <v>126</v>
      </c>
      <c r="AQ107" s="40"/>
      <c r="AR107" s="40"/>
      <c r="AS107" s="40"/>
      <c r="AT107" s="40"/>
      <c r="AU107" s="40">
        <v>125</v>
      </c>
      <c r="AV107" s="40"/>
      <c r="AW107" s="40"/>
      <c r="AX107" s="40"/>
      <c r="AY107" s="40"/>
      <c r="AZ107" s="40">
        <v>0</v>
      </c>
      <c r="BA107" s="40"/>
      <c r="BB107" s="40"/>
      <c r="BC107" s="40"/>
      <c r="BD107" s="40"/>
      <c r="BE107" s="40">
        <v>125</v>
      </c>
      <c r="BF107" s="40"/>
      <c r="BG107" s="40"/>
      <c r="BH107" s="40"/>
      <c r="BI107" s="40"/>
      <c r="BJ107" s="40">
        <v>125</v>
      </c>
      <c r="BK107" s="40"/>
      <c r="BL107" s="40"/>
      <c r="BM107" s="40"/>
      <c r="BN107" s="40"/>
      <c r="BO107" s="40">
        <v>0</v>
      </c>
      <c r="BP107" s="40"/>
      <c r="BQ107" s="40"/>
      <c r="BR107" s="40"/>
      <c r="BS107" s="40"/>
      <c r="BT107" s="40">
        <v>125</v>
      </c>
      <c r="BU107" s="40"/>
      <c r="BV107" s="40"/>
      <c r="BW107" s="40"/>
      <c r="BX107" s="40"/>
    </row>
    <row r="108" spans="1:79" s="25" customFormat="1" ht="30" customHeight="1">
      <c r="A108" s="42">
        <v>0</v>
      </c>
      <c r="B108" s="43"/>
      <c r="C108" s="43"/>
      <c r="D108" s="50" t="s">
        <v>323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46" t="s">
        <v>467</v>
      </c>
      <c r="R108" s="46"/>
      <c r="S108" s="46"/>
      <c r="T108" s="46"/>
      <c r="U108" s="46"/>
      <c r="V108" s="50" t="s">
        <v>322</v>
      </c>
      <c r="W108" s="36"/>
      <c r="X108" s="36"/>
      <c r="Y108" s="36"/>
      <c r="Z108" s="36"/>
      <c r="AA108" s="36"/>
      <c r="AB108" s="36"/>
      <c r="AC108" s="36"/>
      <c r="AD108" s="36"/>
      <c r="AE108" s="37"/>
      <c r="AF108" s="40">
        <v>1068</v>
      </c>
      <c r="AG108" s="40"/>
      <c r="AH108" s="40"/>
      <c r="AI108" s="40"/>
      <c r="AJ108" s="40"/>
      <c r="AK108" s="40">
        <v>0</v>
      </c>
      <c r="AL108" s="40"/>
      <c r="AM108" s="40"/>
      <c r="AN108" s="40"/>
      <c r="AO108" s="40"/>
      <c r="AP108" s="40">
        <v>1068</v>
      </c>
      <c r="AQ108" s="40"/>
      <c r="AR108" s="40"/>
      <c r="AS108" s="40"/>
      <c r="AT108" s="40"/>
      <c r="AU108" s="40">
        <v>1000</v>
      </c>
      <c r="AV108" s="40"/>
      <c r="AW108" s="40"/>
      <c r="AX108" s="40"/>
      <c r="AY108" s="40"/>
      <c r="AZ108" s="40">
        <v>0</v>
      </c>
      <c r="BA108" s="40"/>
      <c r="BB108" s="40"/>
      <c r="BC108" s="40"/>
      <c r="BD108" s="40"/>
      <c r="BE108" s="40">
        <v>1000</v>
      </c>
      <c r="BF108" s="40"/>
      <c r="BG108" s="40"/>
      <c r="BH108" s="40"/>
      <c r="BI108" s="40"/>
      <c r="BJ108" s="40">
        <v>1000</v>
      </c>
      <c r="BK108" s="40"/>
      <c r="BL108" s="40"/>
      <c r="BM108" s="40"/>
      <c r="BN108" s="40"/>
      <c r="BO108" s="40">
        <v>0</v>
      </c>
      <c r="BP108" s="40"/>
      <c r="BQ108" s="40"/>
      <c r="BR108" s="40"/>
      <c r="BS108" s="40"/>
      <c r="BT108" s="40">
        <v>1000</v>
      </c>
      <c r="BU108" s="40"/>
      <c r="BV108" s="40"/>
      <c r="BW108" s="40"/>
      <c r="BX108" s="40"/>
    </row>
    <row r="109" spans="1:79" s="25" customFormat="1" ht="30" customHeight="1">
      <c r="A109" s="42">
        <v>0</v>
      </c>
      <c r="B109" s="43"/>
      <c r="C109" s="43"/>
      <c r="D109" s="50" t="s">
        <v>351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46" t="s">
        <v>327</v>
      </c>
      <c r="R109" s="46"/>
      <c r="S109" s="46"/>
      <c r="T109" s="46"/>
      <c r="U109" s="46"/>
      <c r="V109" s="50" t="s">
        <v>322</v>
      </c>
      <c r="W109" s="36"/>
      <c r="X109" s="36"/>
      <c r="Y109" s="36"/>
      <c r="Z109" s="36"/>
      <c r="AA109" s="36"/>
      <c r="AB109" s="36"/>
      <c r="AC109" s="36"/>
      <c r="AD109" s="36"/>
      <c r="AE109" s="37"/>
      <c r="AF109" s="40">
        <v>41</v>
      </c>
      <c r="AG109" s="40"/>
      <c r="AH109" s="40"/>
      <c r="AI109" s="40"/>
      <c r="AJ109" s="40"/>
      <c r="AK109" s="40">
        <v>0</v>
      </c>
      <c r="AL109" s="40"/>
      <c r="AM109" s="40"/>
      <c r="AN109" s="40"/>
      <c r="AO109" s="40"/>
      <c r="AP109" s="40">
        <v>41</v>
      </c>
      <c r="AQ109" s="40"/>
      <c r="AR109" s="40"/>
      <c r="AS109" s="40"/>
      <c r="AT109" s="40"/>
      <c r="AU109" s="40">
        <v>55</v>
      </c>
      <c r="AV109" s="40"/>
      <c r="AW109" s="40"/>
      <c r="AX109" s="40"/>
      <c r="AY109" s="40"/>
      <c r="AZ109" s="40">
        <v>0</v>
      </c>
      <c r="BA109" s="40"/>
      <c r="BB109" s="40"/>
      <c r="BC109" s="40"/>
      <c r="BD109" s="40"/>
      <c r="BE109" s="40">
        <v>55</v>
      </c>
      <c r="BF109" s="40"/>
      <c r="BG109" s="40"/>
      <c r="BH109" s="40"/>
      <c r="BI109" s="40"/>
      <c r="BJ109" s="40">
        <v>55</v>
      </c>
      <c r="BK109" s="40"/>
      <c r="BL109" s="40"/>
      <c r="BM109" s="40"/>
      <c r="BN109" s="40"/>
      <c r="BO109" s="40">
        <v>0</v>
      </c>
      <c r="BP109" s="40"/>
      <c r="BQ109" s="40"/>
      <c r="BR109" s="40"/>
      <c r="BS109" s="40"/>
      <c r="BT109" s="40">
        <v>55</v>
      </c>
      <c r="BU109" s="40"/>
      <c r="BV109" s="40"/>
      <c r="BW109" s="40"/>
      <c r="BX109" s="40"/>
    </row>
    <row r="110" spans="1:79" s="25" customFormat="1" ht="30" customHeight="1">
      <c r="A110" s="42">
        <v>0</v>
      </c>
      <c r="B110" s="43"/>
      <c r="C110" s="43"/>
      <c r="D110" s="50" t="s">
        <v>325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46" t="s">
        <v>467</v>
      </c>
      <c r="R110" s="46"/>
      <c r="S110" s="46"/>
      <c r="T110" s="46"/>
      <c r="U110" s="46"/>
      <c r="V110" s="50" t="s">
        <v>322</v>
      </c>
      <c r="W110" s="36"/>
      <c r="X110" s="36"/>
      <c r="Y110" s="36"/>
      <c r="Z110" s="36"/>
      <c r="AA110" s="36"/>
      <c r="AB110" s="36"/>
      <c r="AC110" s="36"/>
      <c r="AD110" s="36"/>
      <c r="AE110" s="37"/>
      <c r="AF110" s="40">
        <v>176</v>
      </c>
      <c r="AG110" s="40"/>
      <c r="AH110" s="40"/>
      <c r="AI110" s="40"/>
      <c r="AJ110" s="40"/>
      <c r="AK110" s="40">
        <v>0</v>
      </c>
      <c r="AL110" s="40"/>
      <c r="AM110" s="40"/>
      <c r="AN110" s="40"/>
      <c r="AO110" s="40"/>
      <c r="AP110" s="40">
        <v>176</v>
      </c>
      <c r="AQ110" s="40"/>
      <c r="AR110" s="40"/>
      <c r="AS110" s="40"/>
      <c r="AT110" s="40"/>
      <c r="AU110" s="40">
        <v>300</v>
      </c>
      <c r="AV110" s="40"/>
      <c r="AW110" s="40"/>
      <c r="AX110" s="40"/>
      <c r="AY110" s="40"/>
      <c r="AZ110" s="40">
        <v>0</v>
      </c>
      <c r="BA110" s="40"/>
      <c r="BB110" s="40"/>
      <c r="BC110" s="40"/>
      <c r="BD110" s="40"/>
      <c r="BE110" s="40">
        <v>300</v>
      </c>
      <c r="BF110" s="40"/>
      <c r="BG110" s="40"/>
      <c r="BH110" s="40"/>
      <c r="BI110" s="40"/>
      <c r="BJ110" s="40">
        <v>300</v>
      </c>
      <c r="BK110" s="40"/>
      <c r="BL110" s="40"/>
      <c r="BM110" s="40"/>
      <c r="BN110" s="40"/>
      <c r="BO110" s="40">
        <v>0</v>
      </c>
      <c r="BP110" s="40"/>
      <c r="BQ110" s="40"/>
      <c r="BR110" s="40"/>
      <c r="BS110" s="40"/>
      <c r="BT110" s="40">
        <v>300</v>
      </c>
      <c r="BU110" s="40"/>
      <c r="BV110" s="40"/>
      <c r="BW110" s="40"/>
      <c r="BX110" s="40"/>
    </row>
    <row r="111" spans="1:79" s="6" customFormat="1" ht="15" customHeight="1">
      <c r="A111" s="44">
        <v>0</v>
      </c>
      <c r="B111" s="45"/>
      <c r="C111" s="45"/>
      <c r="D111" s="51" t="s">
        <v>210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9"/>
      <c r="Q111" s="52"/>
      <c r="R111" s="52"/>
      <c r="S111" s="52"/>
      <c r="T111" s="52"/>
      <c r="U111" s="52"/>
      <c r="V111" s="51"/>
      <c r="W111" s="28"/>
      <c r="X111" s="28"/>
      <c r="Y111" s="28"/>
      <c r="Z111" s="28"/>
      <c r="AA111" s="28"/>
      <c r="AB111" s="28"/>
      <c r="AC111" s="28"/>
      <c r="AD111" s="28"/>
      <c r="AE111" s="29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</row>
    <row r="112" spans="1:79" s="25" customFormat="1" ht="28.5" customHeight="1">
      <c r="A112" s="42">
        <v>0</v>
      </c>
      <c r="B112" s="43"/>
      <c r="C112" s="43"/>
      <c r="D112" s="50" t="s">
        <v>440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6" t="s">
        <v>212</v>
      </c>
      <c r="R112" s="46"/>
      <c r="S112" s="46"/>
      <c r="T112" s="46"/>
      <c r="U112" s="46"/>
      <c r="V112" s="50" t="s">
        <v>329</v>
      </c>
      <c r="W112" s="36"/>
      <c r="X112" s="36"/>
      <c r="Y112" s="36"/>
      <c r="Z112" s="36"/>
      <c r="AA112" s="36"/>
      <c r="AB112" s="36"/>
      <c r="AC112" s="36"/>
      <c r="AD112" s="36"/>
      <c r="AE112" s="37"/>
      <c r="AF112" s="40">
        <v>3371.43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3371.43</v>
      </c>
      <c r="AQ112" s="40"/>
      <c r="AR112" s="40"/>
      <c r="AS112" s="40"/>
      <c r="AT112" s="40"/>
      <c r="AU112" s="40">
        <v>3468.8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3468.8</v>
      </c>
      <c r="BF112" s="40"/>
      <c r="BG112" s="40"/>
      <c r="BH112" s="40"/>
      <c r="BI112" s="40"/>
      <c r="BJ112" s="40">
        <v>4017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4017</v>
      </c>
      <c r="BU112" s="40"/>
      <c r="BV112" s="40"/>
      <c r="BW112" s="40"/>
      <c r="BX112" s="40"/>
    </row>
    <row r="113" spans="1:79" s="25" customFormat="1" ht="30" customHeight="1">
      <c r="A113" s="42">
        <v>0</v>
      </c>
      <c r="B113" s="43"/>
      <c r="C113" s="43"/>
      <c r="D113" s="50" t="s">
        <v>352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46" t="s">
        <v>212</v>
      </c>
      <c r="R113" s="46"/>
      <c r="S113" s="46"/>
      <c r="T113" s="46"/>
      <c r="U113" s="46"/>
      <c r="V113" s="50" t="s">
        <v>329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40">
        <v>37.450000000000003</v>
      </c>
      <c r="AG113" s="40"/>
      <c r="AH113" s="40"/>
      <c r="AI113" s="40"/>
      <c r="AJ113" s="40"/>
      <c r="AK113" s="40">
        <v>0</v>
      </c>
      <c r="AL113" s="40"/>
      <c r="AM113" s="40"/>
      <c r="AN113" s="40"/>
      <c r="AO113" s="40"/>
      <c r="AP113" s="40">
        <v>37.450000000000003</v>
      </c>
      <c r="AQ113" s="40"/>
      <c r="AR113" s="40"/>
      <c r="AS113" s="40"/>
      <c r="AT113" s="40"/>
      <c r="AU113" s="40">
        <v>36</v>
      </c>
      <c r="AV113" s="40"/>
      <c r="AW113" s="40"/>
      <c r="AX113" s="40"/>
      <c r="AY113" s="40"/>
      <c r="AZ113" s="40">
        <v>0</v>
      </c>
      <c r="BA113" s="40"/>
      <c r="BB113" s="40"/>
      <c r="BC113" s="40"/>
      <c r="BD113" s="40"/>
      <c r="BE113" s="40">
        <v>36</v>
      </c>
      <c r="BF113" s="40"/>
      <c r="BG113" s="40"/>
      <c r="BH113" s="40"/>
      <c r="BI113" s="40"/>
      <c r="BJ113" s="40">
        <v>44.33</v>
      </c>
      <c r="BK113" s="40"/>
      <c r="BL113" s="40"/>
      <c r="BM113" s="40"/>
      <c r="BN113" s="40"/>
      <c r="BO113" s="40">
        <v>0</v>
      </c>
      <c r="BP113" s="40"/>
      <c r="BQ113" s="40"/>
      <c r="BR113" s="40"/>
      <c r="BS113" s="40"/>
      <c r="BT113" s="40">
        <v>44.33</v>
      </c>
      <c r="BU113" s="40"/>
      <c r="BV113" s="40"/>
      <c r="BW113" s="40"/>
      <c r="BX113" s="40"/>
    </row>
    <row r="114" spans="1:79" s="25" customFormat="1" ht="30" customHeight="1">
      <c r="A114" s="42">
        <v>0</v>
      </c>
      <c r="B114" s="43"/>
      <c r="C114" s="43"/>
      <c r="D114" s="50" t="s">
        <v>331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46" t="s">
        <v>212</v>
      </c>
      <c r="R114" s="46"/>
      <c r="S114" s="46"/>
      <c r="T114" s="46"/>
      <c r="U114" s="46"/>
      <c r="V114" s="50" t="s">
        <v>329</v>
      </c>
      <c r="W114" s="36"/>
      <c r="X114" s="36"/>
      <c r="Y114" s="36"/>
      <c r="Z114" s="36"/>
      <c r="AA114" s="36"/>
      <c r="AB114" s="36"/>
      <c r="AC114" s="36"/>
      <c r="AD114" s="36"/>
      <c r="AE114" s="37"/>
      <c r="AF114" s="40">
        <v>6.42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6.42</v>
      </c>
      <c r="AQ114" s="40"/>
      <c r="AR114" s="40"/>
      <c r="AS114" s="40"/>
      <c r="AT114" s="40"/>
      <c r="AU114" s="40">
        <v>6.55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6.55</v>
      </c>
      <c r="BF114" s="40"/>
      <c r="BG114" s="40"/>
      <c r="BH114" s="40"/>
      <c r="BI114" s="40"/>
      <c r="BJ114" s="40">
        <v>6.55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6.55</v>
      </c>
      <c r="BU114" s="40"/>
      <c r="BV114" s="40"/>
      <c r="BW114" s="40"/>
      <c r="BX114" s="40"/>
    </row>
    <row r="115" spans="1:79" s="25" customFormat="1" ht="30" customHeight="1">
      <c r="A115" s="42">
        <v>0</v>
      </c>
      <c r="B115" s="43"/>
      <c r="C115" s="43"/>
      <c r="D115" s="50" t="s">
        <v>332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46" t="s">
        <v>212</v>
      </c>
      <c r="R115" s="46"/>
      <c r="S115" s="46"/>
      <c r="T115" s="46"/>
      <c r="U115" s="46"/>
      <c r="V115" s="50" t="s">
        <v>329</v>
      </c>
      <c r="W115" s="36"/>
      <c r="X115" s="36"/>
      <c r="Y115" s="36"/>
      <c r="Z115" s="36"/>
      <c r="AA115" s="36"/>
      <c r="AB115" s="36"/>
      <c r="AC115" s="36"/>
      <c r="AD115" s="36"/>
      <c r="AE115" s="37"/>
      <c r="AF115" s="40">
        <v>20.78</v>
      </c>
      <c r="AG115" s="40"/>
      <c r="AH115" s="40"/>
      <c r="AI115" s="40"/>
      <c r="AJ115" s="40"/>
      <c r="AK115" s="40">
        <v>0</v>
      </c>
      <c r="AL115" s="40"/>
      <c r="AM115" s="40"/>
      <c r="AN115" s="40"/>
      <c r="AO115" s="40"/>
      <c r="AP115" s="40">
        <v>20.78</v>
      </c>
      <c r="AQ115" s="40"/>
      <c r="AR115" s="40"/>
      <c r="AS115" s="40"/>
      <c r="AT115" s="40"/>
      <c r="AU115" s="40">
        <v>16.55</v>
      </c>
      <c r="AV115" s="40"/>
      <c r="AW115" s="40"/>
      <c r="AX115" s="40"/>
      <c r="AY115" s="40"/>
      <c r="AZ115" s="40">
        <v>0</v>
      </c>
      <c r="BA115" s="40"/>
      <c r="BB115" s="40"/>
      <c r="BC115" s="40"/>
      <c r="BD115" s="40"/>
      <c r="BE115" s="40">
        <v>16.55</v>
      </c>
      <c r="BF115" s="40"/>
      <c r="BG115" s="40"/>
      <c r="BH115" s="40"/>
      <c r="BI115" s="40"/>
      <c r="BJ115" s="40">
        <v>16.55</v>
      </c>
      <c r="BK115" s="40"/>
      <c r="BL115" s="40"/>
      <c r="BM115" s="40"/>
      <c r="BN115" s="40"/>
      <c r="BO115" s="40">
        <v>0</v>
      </c>
      <c r="BP115" s="40"/>
      <c r="BQ115" s="40"/>
      <c r="BR115" s="40"/>
      <c r="BS115" s="40"/>
      <c r="BT115" s="40">
        <v>16.55</v>
      </c>
      <c r="BU115" s="40"/>
      <c r="BV115" s="40"/>
      <c r="BW115" s="40"/>
      <c r="BX115" s="40"/>
    </row>
    <row r="116" spans="1:79" s="6" customFormat="1" ht="15" customHeight="1">
      <c r="A116" s="44">
        <v>0</v>
      </c>
      <c r="B116" s="45"/>
      <c r="C116" s="45"/>
      <c r="D116" s="51" t="s">
        <v>215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  <c r="Q116" s="52"/>
      <c r="R116" s="52"/>
      <c r="S116" s="52"/>
      <c r="T116" s="52"/>
      <c r="U116" s="52"/>
      <c r="V116" s="51"/>
      <c r="W116" s="28"/>
      <c r="X116" s="28"/>
      <c r="Y116" s="28"/>
      <c r="Z116" s="28"/>
      <c r="AA116" s="28"/>
      <c r="AB116" s="28"/>
      <c r="AC116" s="28"/>
      <c r="AD116" s="28"/>
      <c r="AE116" s="29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</row>
    <row r="117" spans="1:79" s="25" customFormat="1" ht="57" customHeight="1">
      <c r="A117" s="42">
        <v>0</v>
      </c>
      <c r="B117" s="43"/>
      <c r="C117" s="43"/>
      <c r="D117" s="50" t="s">
        <v>374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217</v>
      </c>
      <c r="R117" s="46"/>
      <c r="S117" s="46"/>
      <c r="T117" s="46"/>
      <c r="U117" s="46"/>
      <c r="V117" s="50"/>
      <c r="W117" s="36"/>
      <c r="X117" s="36"/>
      <c r="Y117" s="36"/>
      <c r="Z117" s="36"/>
      <c r="AA117" s="36"/>
      <c r="AB117" s="36"/>
      <c r="AC117" s="36"/>
      <c r="AD117" s="36"/>
      <c r="AE117" s="37"/>
      <c r="AF117" s="40">
        <v>100</v>
      </c>
      <c r="AG117" s="40"/>
      <c r="AH117" s="40"/>
      <c r="AI117" s="40"/>
      <c r="AJ117" s="40"/>
      <c r="AK117" s="40">
        <v>0</v>
      </c>
      <c r="AL117" s="40"/>
      <c r="AM117" s="40"/>
      <c r="AN117" s="40"/>
      <c r="AO117" s="40"/>
      <c r="AP117" s="40">
        <v>100</v>
      </c>
      <c r="AQ117" s="40"/>
      <c r="AR117" s="40"/>
      <c r="AS117" s="40"/>
      <c r="AT117" s="40"/>
      <c r="AU117" s="40">
        <v>100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100</v>
      </c>
      <c r="BF117" s="40"/>
      <c r="BG117" s="40"/>
      <c r="BH117" s="40"/>
      <c r="BI117" s="40"/>
      <c r="BJ117" s="40">
        <v>100</v>
      </c>
      <c r="BK117" s="40"/>
      <c r="BL117" s="40"/>
      <c r="BM117" s="40"/>
      <c r="BN117" s="40"/>
      <c r="BO117" s="40">
        <v>0</v>
      </c>
      <c r="BP117" s="40"/>
      <c r="BQ117" s="40"/>
      <c r="BR117" s="40"/>
      <c r="BS117" s="40"/>
      <c r="BT117" s="40">
        <v>100</v>
      </c>
      <c r="BU117" s="40"/>
      <c r="BV117" s="40"/>
      <c r="BW117" s="40"/>
      <c r="BX117" s="40"/>
    </row>
    <row r="119" spans="1:79" ht="14.25" customHeight="1">
      <c r="A119" s="55" t="s">
        <v>276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</row>
    <row r="120" spans="1:79" ht="23.1" customHeight="1">
      <c r="A120" s="89" t="s">
        <v>6</v>
      </c>
      <c r="B120" s="90"/>
      <c r="C120" s="90"/>
      <c r="D120" s="46" t="s">
        <v>9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8</v>
      </c>
      <c r="R120" s="46"/>
      <c r="S120" s="46"/>
      <c r="T120" s="46"/>
      <c r="U120" s="46"/>
      <c r="V120" s="46" t="s">
        <v>7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7" t="s">
        <v>267</v>
      </c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9"/>
      <c r="AU120" s="47" t="s">
        <v>272</v>
      </c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9"/>
    </row>
    <row r="121" spans="1:79" ht="28.5" customHeight="1">
      <c r="A121" s="92"/>
      <c r="B121" s="93"/>
      <c r="C121" s="93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 t="s">
        <v>4</v>
      </c>
      <c r="AG121" s="46"/>
      <c r="AH121" s="46"/>
      <c r="AI121" s="46"/>
      <c r="AJ121" s="46"/>
      <c r="AK121" s="46" t="s">
        <v>3</v>
      </c>
      <c r="AL121" s="46"/>
      <c r="AM121" s="46"/>
      <c r="AN121" s="46"/>
      <c r="AO121" s="46"/>
      <c r="AP121" s="46" t="s">
        <v>123</v>
      </c>
      <c r="AQ121" s="46"/>
      <c r="AR121" s="46"/>
      <c r="AS121" s="46"/>
      <c r="AT121" s="46"/>
      <c r="AU121" s="46" t="s">
        <v>4</v>
      </c>
      <c r="AV121" s="46"/>
      <c r="AW121" s="46"/>
      <c r="AX121" s="46"/>
      <c r="AY121" s="46"/>
      <c r="AZ121" s="46" t="s">
        <v>3</v>
      </c>
      <c r="BA121" s="46"/>
      <c r="BB121" s="46"/>
      <c r="BC121" s="46"/>
      <c r="BD121" s="46"/>
      <c r="BE121" s="46" t="s">
        <v>90</v>
      </c>
      <c r="BF121" s="46"/>
      <c r="BG121" s="46"/>
      <c r="BH121" s="46"/>
      <c r="BI121" s="46"/>
    </row>
    <row r="122" spans="1:79" ht="15" customHeight="1">
      <c r="A122" s="47">
        <v>1</v>
      </c>
      <c r="B122" s="48"/>
      <c r="C122" s="48"/>
      <c r="D122" s="46">
        <v>2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>
        <v>3</v>
      </c>
      <c r="R122" s="46"/>
      <c r="S122" s="46"/>
      <c r="T122" s="46"/>
      <c r="U122" s="46"/>
      <c r="V122" s="46">
        <v>4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6">
        <v>5</v>
      </c>
      <c r="AG122" s="46"/>
      <c r="AH122" s="46"/>
      <c r="AI122" s="46"/>
      <c r="AJ122" s="46"/>
      <c r="AK122" s="46">
        <v>6</v>
      </c>
      <c r="AL122" s="46"/>
      <c r="AM122" s="46"/>
      <c r="AN122" s="46"/>
      <c r="AO122" s="46"/>
      <c r="AP122" s="46">
        <v>7</v>
      </c>
      <c r="AQ122" s="46"/>
      <c r="AR122" s="46"/>
      <c r="AS122" s="46"/>
      <c r="AT122" s="46"/>
      <c r="AU122" s="46">
        <v>8</v>
      </c>
      <c r="AV122" s="46"/>
      <c r="AW122" s="46"/>
      <c r="AX122" s="46"/>
      <c r="AY122" s="46"/>
      <c r="AZ122" s="46">
        <v>9</v>
      </c>
      <c r="BA122" s="46"/>
      <c r="BB122" s="46"/>
      <c r="BC122" s="46"/>
      <c r="BD122" s="46"/>
      <c r="BE122" s="46">
        <v>10</v>
      </c>
      <c r="BF122" s="46"/>
      <c r="BG122" s="46"/>
      <c r="BH122" s="46"/>
      <c r="BI122" s="46"/>
    </row>
    <row r="123" spans="1:79" ht="15.75" hidden="1" customHeight="1">
      <c r="A123" s="64" t="s">
        <v>154</v>
      </c>
      <c r="B123" s="65"/>
      <c r="C123" s="65"/>
      <c r="D123" s="46" t="s">
        <v>57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70</v>
      </c>
      <c r="R123" s="46"/>
      <c r="S123" s="46"/>
      <c r="T123" s="46"/>
      <c r="U123" s="46"/>
      <c r="V123" s="46" t="s">
        <v>71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39" t="s">
        <v>107</v>
      </c>
      <c r="AG123" s="39"/>
      <c r="AH123" s="39"/>
      <c r="AI123" s="39"/>
      <c r="AJ123" s="39"/>
      <c r="AK123" s="32" t="s">
        <v>108</v>
      </c>
      <c r="AL123" s="32"/>
      <c r="AM123" s="32"/>
      <c r="AN123" s="32"/>
      <c r="AO123" s="32"/>
      <c r="AP123" s="60" t="s">
        <v>184</v>
      </c>
      <c r="AQ123" s="60"/>
      <c r="AR123" s="60"/>
      <c r="AS123" s="60"/>
      <c r="AT123" s="60"/>
      <c r="AU123" s="39" t="s">
        <v>109</v>
      </c>
      <c r="AV123" s="39"/>
      <c r="AW123" s="39"/>
      <c r="AX123" s="39"/>
      <c r="AY123" s="39"/>
      <c r="AZ123" s="32" t="s">
        <v>110</v>
      </c>
      <c r="BA123" s="32"/>
      <c r="BB123" s="32"/>
      <c r="BC123" s="32"/>
      <c r="BD123" s="32"/>
      <c r="BE123" s="60" t="s">
        <v>184</v>
      </c>
      <c r="BF123" s="60"/>
      <c r="BG123" s="60"/>
      <c r="BH123" s="60"/>
      <c r="BI123" s="60"/>
      <c r="CA123" t="s">
        <v>39</v>
      </c>
    </row>
    <row r="124" spans="1:79" s="6" customFormat="1" ht="14.25">
      <c r="A124" s="44">
        <v>0</v>
      </c>
      <c r="B124" s="45"/>
      <c r="C124" s="45"/>
      <c r="D124" s="52" t="s">
        <v>197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CA124" s="6" t="s">
        <v>40</v>
      </c>
    </row>
    <row r="125" spans="1:79" s="25" customFormat="1" ht="57" customHeight="1">
      <c r="A125" s="42">
        <v>0</v>
      </c>
      <c r="B125" s="43"/>
      <c r="C125" s="43"/>
      <c r="D125" s="50" t="s">
        <v>465</v>
      </c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4"/>
      <c r="Q125" s="46" t="s">
        <v>186</v>
      </c>
      <c r="R125" s="46"/>
      <c r="S125" s="46"/>
      <c r="T125" s="46"/>
      <c r="U125" s="46"/>
      <c r="V125" s="46" t="s">
        <v>466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0">
        <v>1</v>
      </c>
      <c r="AG125" s="40"/>
      <c r="AH125" s="40"/>
      <c r="AI125" s="40"/>
      <c r="AJ125" s="40"/>
      <c r="AK125" s="40">
        <v>0</v>
      </c>
      <c r="AL125" s="40"/>
      <c r="AM125" s="40"/>
      <c r="AN125" s="40"/>
      <c r="AO125" s="40"/>
      <c r="AP125" s="40">
        <v>1</v>
      </c>
      <c r="AQ125" s="40"/>
      <c r="AR125" s="40"/>
      <c r="AS125" s="40"/>
      <c r="AT125" s="40"/>
      <c r="AU125" s="40">
        <v>1</v>
      </c>
      <c r="AV125" s="40"/>
      <c r="AW125" s="40"/>
      <c r="AX125" s="40"/>
      <c r="AY125" s="40"/>
      <c r="AZ125" s="40">
        <v>0</v>
      </c>
      <c r="BA125" s="40"/>
      <c r="BB125" s="40"/>
      <c r="BC125" s="40"/>
      <c r="BD125" s="40"/>
      <c r="BE125" s="40">
        <v>1</v>
      </c>
      <c r="BF125" s="40"/>
      <c r="BG125" s="40"/>
      <c r="BH125" s="40"/>
      <c r="BI125" s="40"/>
    </row>
    <row r="126" spans="1:79" s="25" customFormat="1" ht="30" customHeight="1">
      <c r="A126" s="42">
        <v>0</v>
      </c>
      <c r="B126" s="43"/>
      <c r="C126" s="43"/>
      <c r="D126" s="50" t="s">
        <v>320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6" t="s">
        <v>321</v>
      </c>
      <c r="R126" s="46"/>
      <c r="S126" s="46"/>
      <c r="T126" s="46"/>
      <c r="U126" s="46"/>
      <c r="V126" s="50" t="s">
        <v>322</v>
      </c>
      <c r="W126" s="53"/>
      <c r="X126" s="53"/>
      <c r="Y126" s="53"/>
      <c r="Z126" s="53"/>
      <c r="AA126" s="53"/>
      <c r="AB126" s="53"/>
      <c r="AC126" s="53"/>
      <c r="AD126" s="53"/>
      <c r="AE126" s="54"/>
      <c r="AF126" s="40">
        <v>125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125</v>
      </c>
      <c r="AQ126" s="40"/>
      <c r="AR126" s="40"/>
      <c r="AS126" s="40"/>
      <c r="AT126" s="40"/>
      <c r="AU126" s="40">
        <v>125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125</v>
      </c>
      <c r="BF126" s="40"/>
      <c r="BG126" s="40"/>
      <c r="BH126" s="40"/>
      <c r="BI126" s="40"/>
    </row>
    <row r="127" spans="1:79" s="25" customFormat="1" ht="30" customHeight="1">
      <c r="A127" s="42">
        <v>0</v>
      </c>
      <c r="B127" s="43"/>
      <c r="C127" s="43"/>
      <c r="D127" s="50" t="s">
        <v>323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6" t="s">
        <v>467</v>
      </c>
      <c r="R127" s="46"/>
      <c r="S127" s="46"/>
      <c r="T127" s="46"/>
      <c r="U127" s="46"/>
      <c r="V127" s="50" t="s">
        <v>322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40">
        <v>1000</v>
      </c>
      <c r="AG127" s="40"/>
      <c r="AH127" s="40"/>
      <c r="AI127" s="40"/>
      <c r="AJ127" s="40"/>
      <c r="AK127" s="40">
        <v>0</v>
      </c>
      <c r="AL127" s="40"/>
      <c r="AM127" s="40"/>
      <c r="AN127" s="40"/>
      <c r="AO127" s="40"/>
      <c r="AP127" s="40">
        <v>1000</v>
      </c>
      <c r="AQ127" s="40"/>
      <c r="AR127" s="40"/>
      <c r="AS127" s="40"/>
      <c r="AT127" s="40"/>
      <c r="AU127" s="40">
        <v>1000</v>
      </c>
      <c r="AV127" s="40"/>
      <c r="AW127" s="40"/>
      <c r="AX127" s="40"/>
      <c r="AY127" s="40"/>
      <c r="AZ127" s="40">
        <v>0</v>
      </c>
      <c r="BA127" s="40"/>
      <c r="BB127" s="40"/>
      <c r="BC127" s="40"/>
      <c r="BD127" s="40"/>
      <c r="BE127" s="40">
        <v>1000</v>
      </c>
      <c r="BF127" s="40"/>
      <c r="BG127" s="40"/>
      <c r="BH127" s="40"/>
      <c r="BI127" s="40"/>
    </row>
    <row r="128" spans="1:79" s="25" customFormat="1" ht="30" customHeight="1">
      <c r="A128" s="42">
        <v>0</v>
      </c>
      <c r="B128" s="43"/>
      <c r="C128" s="43"/>
      <c r="D128" s="50" t="s">
        <v>351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6" t="s">
        <v>327</v>
      </c>
      <c r="R128" s="46"/>
      <c r="S128" s="46"/>
      <c r="T128" s="46"/>
      <c r="U128" s="46"/>
      <c r="V128" s="50" t="s">
        <v>322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40">
        <v>55</v>
      </c>
      <c r="AG128" s="40"/>
      <c r="AH128" s="40"/>
      <c r="AI128" s="40"/>
      <c r="AJ128" s="40"/>
      <c r="AK128" s="40">
        <v>0</v>
      </c>
      <c r="AL128" s="40"/>
      <c r="AM128" s="40"/>
      <c r="AN128" s="40"/>
      <c r="AO128" s="40"/>
      <c r="AP128" s="40">
        <v>55</v>
      </c>
      <c r="AQ128" s="40"/>
      <c r="AR128" s="40"/>
      <c r="AS128" s="40"/>
      <c r="AT128" s="40"/>
      <c r="AU128" s="40">
        <v>55</v>
      </c>
      <c r="AV128" s="40"/>
      <c r="AW128" s="40"/>
      <c r="AX128" s="40"/>
      <c r="AY128" s="40"/>
      <c r="AZ128" s="40">
        <v>0</v>
      </c>
      <c r="BA128" s="40"/>
      <c r="BB128" s="40"/>
      <c r="BC128" s="40"/>
      <c r="BD128" s="40"/>
      <c r="BE128" s="40">
        <v>55</v>
      </c>
      <c r="BF128" s="40"/>
      <c r="BG128" s="40"/>
      <c r="BH128" s="40"/>
      <c r="BI128" s="40"/>
    </row>
    <row r="129" spans="1:79" s="25" customFormat="1" ht="30" customHeight="1">
      <c r="A129" s="42">
        <v>0</v>
      </c>
      <c r="B129" s="43"/>
      <c r="C129" s="43"/>
      <c r="D129" s="50" t="s">
        <v>325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6" t="s">
        <v>467</v>
      </c>
      <c r="R129" s="46"/>
      <c r="S129" s="46"/>
      <c r="T129" s="46"/>
      <c r="U129" s="46"/>
      <c r="V129" s="50" t="s">
        <v>322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40">
        <v>300</v>
      </c>
      <c r="AG129" s="40"/>
      <c r="AH129" s="40"/>
      <c r="AI129" s="40"/>
      <c r="AJ129" s="40"/>
      <c r="AK129" s="40">
        <v>0</v>
      </c>
      <c r="AL129" s="40"/>
      <c r="AM129" s="40"/>
      <c r="AN129" s="40"/>
      <c r="AO129" s="40"/>
      <c r="AP129" s="40">
        <v>300</v>
      </c>
      <c r="AQ129" s="40"/>
      <c r="AR129" s="40"/>
      <c r="AS129" s="40"/>
      <c r="AT129" s="40"/>
      <c r="AU129" s="40">
        <v>300</v>
      </c>
      <c r="AV129" s="40"/>
      <c r="AW129" s="40"/>
      <c r="AX129" s="40"/>
      <c r="AY129" s="40"/>
      <c r="AZ129" s="40">
        <v>0</v>
      </c>
      <c r="BA129" s="40"/>
      <c r="BB129" s="40"/>
      <c r="BC129" s="40"/>
      <c r="BD129" s="40"/>
      <c r="BE129" s="40">
        <v>300</v>
      </c>
      <c r="BF129" s="40"/>
      <c r="BG129" s="40"/>
      <c r="BH129" s="40"/>
      <c r="BI129" s="40"/>
    </row>
    <row r="130" spans="1:79" s="6" customFormat="1" ht="14.25">
      <c r="A130" s="44">
        <v>0</v>
      </c>
      <c r="B130" s="45"/>
      <c r="C130" s="45"/>
      <c r="D130" s="51" t="s">
        <v>210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9"/>
      <c r="Q130" s="52"/>
      <c r="R130" s="52"/>
      <c r="S130" s="52"/>
      <c r="T130" s="52"/>
      <c r="U130" s="52"/>
      <c r="V130" s="51"/>
      <c r="W130" s="28"/>
      <c r="X130" s="28"/>
      <c r="Y130" s="28"/>
      <c r="Z130" s="28"/>
      <c r="AA130" s="28"/>
      <c r="AB130" s="28"/>
      <c r="AC130" s="28"/>
      <c r="AD130" s="28"/>
      <c r="AE130" s="29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</row>
    <row r="131" spans="1:79" s="25" customFormat="1" ht="28.5" customHeight="1">
      <c r="A131" s="42">
        <v>0</v>
      </c>
      <c r="B131" s="43"/>
      <c r="C131" s="43"/>
      <c r="D131" s="50" t="s">
        <v>440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6" t="s">
        <v>212</v>
      </c>
      <c r="R131" s="46"/>
      <c r="S131" s="46"/>
      <c r="T131" s="46"/>
      <c r="U131" s="46"/>
      <c r="V131" s="50" t="s">
        <v>329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40">
        <v>4017</v>
      </c>
      <c r="AG131" s="40"/>
      <c r="AH131" s="40"/>
      <c r="AI131" s="40"/>
      <c r="AJ131" s="40"/>
      <c r="AK131" s="40">
        <v>0</v>
      </c>
      <c r="AL131" s="40"/>
      <c r="AM131" s="40"/>
      <c r="AN131" s="40"/>
      <c r="AO131" s="40"/>
      <c r="AP131" s="40">
        <v>4017</v>
      </c>
      <c r="AQ131" s="40"/>
      <c r="AR131" s="40"/>
      <c r="AS131" s="40"/>
      <c r="AT131" s="40"/>
      <c r="AU131" s="40">
        <v>4017</v>
      </c>
      <c r="AV131" s="40"/>
      <c r="AW131" s="40"/>
      <c r="AX131" s="40"/>
      <c r="AY131" s="40"/>
      <c r="AZ131" s="40">
        <v>0</v>
      </c>
      <c r="BA131" s="40"/>
      <c r="BB131" s="40"/>
      <c r="BC131" s="40"/>
      <c r="BD131" s="40"/>
      <c r="BE131" s="40">
        <v>4017</v>
      </c>
      <c r="BF131" s="40"/>
      <c r="BG131" s="40"/>
      <c r="BH131" s="40"/>
      <c r="BI131" s="40"/>
    </row>
    <row r="132" spans="1:79" s="25" customFormat="1" ht="30" customHeight="1">
      <c r="A132" s="42">
        <v>0</v>
      </c>
      <c r="B132" s="43"/>
      <c r="C132" s="43"/>
      <c r="D132" s="50" t="s">
        <v>352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6" t="s">
        <v>212</v>
      </c>
      <c r="R132" s="46"/>
      <c r="S132" s="46"/>
      <c r="T132" s="46"/>
      <c r="U132" s="46"/>
      <c r="V132" s="50" t="s">
        <v>329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40">
        <v>49.63</v>
      </c>
      <c r="AG132" s="40"/>
      <c r="AH132" s="40"/>
      <c r="AI132" s="40"/>
      <c r="AJ132" s="40"/>
      <c r="AK132" s="40">
        <v>0</v>
      </c>
      <c r="AL132" s="40"/>
      <c r="AM132" s="40"/>
      <c r="AN132" s="40"/>
      <c r="AO132" s="40"/>
      <c r="AP132" s="40">
        <v>49.63</v>
      </c>
      <c r="AQ132" s="40"/>
      <c r="AR132" s="40"/>
      <c r="AS132" s="40"/>
      <c r="AT132" s="40"/>
      <c r="AU132" s="40">
        <v>49.63</v>
      </c>
      <c r="AV132" s="40"/>
      <c r="AW132" s="40"/>
      <c r="AX132" s="40"/>
      <c r="AY132" s="40"/>
      <c r="AZ132" s="40">
        <v>0</v>
      </c>
      <c r="BA132" s="40"/>
      <c r="BB132" s="40"/>
      <c r="BC132" s="40"/>
      <c r="BD132" s="40"/>
      <c r="BE132" s="40">
        <v>49.63</v>
      </c>
      <c r="BF132" s="40"/>
      <c r="BG132" s="40"/>
      <c r="BH132" s="40"/>
      <c r="BI132" s="40"/>
    </row>
    <row r="133" spans="1:79" s="25" customFormat="1" ht="30" customHeight="1">
      <c r="A133" s="42">
        <v>0</v>
      </c>
      <c r="B133" s="43"/>
      <c r="C133" s="43"/>
      <c r="D133" s="50" t="s">
        <v>331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46" t="s">
        <v>212</v>
      </c>
      <c r="R133" s="46"/>
      <c r="S133" s="46"/>
      <c r="T133" s="46"/>
      <c r="U133" s="46"/>
      <c r="V133" s="50" t="s">
        <v>329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40">
        <v>6.56</v>
      </c>
      <c r="AG133" s="40"/>
      <c r="AH133" s="40"/>
      <c r="AI133" s="40"/>
      <c r="AJ133" s="40"/>
      <c r="AK133" s="40">
        <v>0</v>
      </c>
      <c r="AL133" s="40"/>
      <c r="AM133" s="40"/>
      <c r="AN133" s="40"/>
      <c r="AO133" s="40"/>
      <c r="AP133" s="40">
        <v>6.56</v>
      </c>
      <c r="AQ133" s="40"/>
      <c r="AR133" s="40"/>
      <c r="AS133" s="40"/>
      <c r="AT133" s="40"/>
      <c r="AU133" s="40">
        <v>6.56</v>
      </c>
      <c r="AV133" s="40"/>
      <c r="AW133" s="40"/>
      <c r="AX133" s="40"/>
      <c r="AY133" s="40"/>
      <c r="AZ133" s="40">
        <v>0</v>
      </c>
      <c r="BA133" s="40"/>
      <c r="BB133" s="40"/>
      <c r="BC133" s="40"/>
      <c r="BD133" s="40"/>
      <c r="BE133" s="40">
        <v>6.56</v>
      </c>
      <c r="BF133" s="40"/>
      <c r="BG133" s="40"/>
      <c r="BH133" s="40"/>
      <c r="BI133" s="40"/>
    </row>
    <row r="134" spans="1:79" s="25" customFormat="1" ht="30" customHeight="1">
      <c r="A134" s="42">
        <v>0</v>
      </c>
      <c r="B134" s="43"/>
      <c r="C134" s="43"/>
      <c r="D134" s="50" t="s">
        <v>332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6" t="s">
        <v>212</v>
      </c>
      <c r="R134" s="46"/>
      <c r="S134" s="46"/>
      <c r="T134" s="46"/>
      <c r="U134" s="46"/>
      <c r="V134" s="50" t="s">
        <v>329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40">
        <v>16.559999999999999</v>
      </c>
      <c r="AG134" s="40"/>
      <c r="AH134" s="40"/>
      <c r="AI134" s="40"/>
      <c r="AJ134" s="40"/>
      <c r="AK134" s="40">
        <v>0</v>
      </c>
      <c r="AL134" s="40"/>
      <c r="AM134" s="40"/>
      <c r="AN134" s="40"/>
      <c r="AO134" s="40"/>
      <c r="AP134" s="40">
        <v>16.559999999999999</v>
      </c>
      <c r="AQ134" s="40"/>
      <c r="AR134" s="40"/>
      <c r="AS134" s="40"/>
      <c r="AT134" s="40"/>
      <c r="AU134" s="40">
        <v>16.559999999999999</v>
      </c>
      <c r="AV134" s="40"/>
      <c r="AW134" s="40"/>
      <c r="AX134" s="40"/>
      <c r="AY134" s="40"/>
      <c r="AZ134" s="40">
        <v>0</v>
      </c>
      <c r="BA134" s="40"/>
      <c r="BB134" s="40"/>
      <c r="BC134" s="40"/>
      <c r="BD134" s="40"/>
      <c r="BE134" s="40">
        <v>16.559999999999999</v>
      </c>
      <c r="BF134" s="40"/>
      <c r="BG134" s="40"/>
      <c r="BH134" s="40"/>
      <c r="BI134" s="40"/>
    </row>
    <row r="135" spans="1:79" s="6" customFormat="1" ht="14.25">
      <c r="A135" s="44">
        <v>0</v>
      </c>
      <c r="B135" s="45"/>
      <c r="C135" s="45"/>
      <c r="D135" s="51" t="s">
        <v>215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9"/>
      <c r="Q135" s="52"/>
      <c r="R135" s="52"/>
      <c r="S135" s="52"/>
      <c r="T135" s="52"/>
      <c r="U135" s="52"/>
      <c r="V135" s="51"/>
      <c r="W135" s="28"/>
      <c r="X135" s="28"/>
      <c r="Y135" s="28"/>
      <c r="Z135" s="28"/>
      <c r="AA135" s="28"/>
      <c r="AB135" s="28"/>
      <c r="AC135" s="28"/>
      <c r="AD135" s="28"/>
      <c r="AE135" s="29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</row>
    <row r="136" spans="1:79" s="25" customFormat="1" ht="57" customHeight="1">
      <c r="A136" s="42">
        <v>0</v>
      </c>
      <c r="B136" s="43"/>
      <c r="C136" s="43"/>
      <c r="D136" s="50" t="s">
        <v>374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6" t="s">
        <v>217</v>
      </c>
      <c r="R136" s="46"/>
      <c r="S136" s="46"/>
      <c r="T136" s="46"/>
      <c r="U136" s="46"/>
      <c r="V136" s="50"/>
      <c r="W136" s="36"/>
      <c r="X136" s="36"/>
      <c r="Y136" s="36"/>
      <c r="Z136" s="36"/>
      <c r="AA136" s="36"/>
      <c r="AB136" s="36"/>
      <c r="AC136" s="36"/>
      <c r="AD136" s="36"/>
      <c r="AE136" s="37"/>
      <c r="AF136" s="40">
        <v>100</v>
      </c>
      <c r="AG136" s="40"/>
      <c r="AH136" s="40"/>
      <c r="AI136" s="40"/>
      <c r="AJ136" s="40"/>
      <c r="AK136" s="40">
        <v>0</v>
      </c>
      <c r="AL136" s="40"/>
      <c r="AM136" s="40"/>
      <c r="AN136" s="40"/>
      <c r="AO136" s="40"/>
      <c r="AP136" s="40">
        <v>100</v>
      </c>
      <c r="AQ136" s="40"/>
      <c r="AR136" s="40"/>
      <c r="AS136" s="40"/>
      <c r="AT136" s="40"/>
      <c r="AU136" s="40">
        <v>100</v>
      </c>
      <c r="AV136" s="40"/>
      <c r="AW136" s="40"/>
      <c r="AX136" s="40"/>
      <c r="AY136" s="40"/>
      <c r="AZ136" s="40">
        <v>0</v>
      </c>
      <c r="BA136" s="40"/>
      <c r="BB136" s="40"/>
      <c r="BC136" s="40"/>
      <c r="BD136" s="40"/>
      <c r="BE136" s="40">
        <v>100</v>
      </c>
      <c r="BF136" s="40"/>
      <c r="BG136" s="40"/>
      <c r="BH136" s="40"/>
      <c r="BI136" s="40"/>
    </row>
    <row r="138" spans="1:79" ht="14.25" customHeight="1">
      <c r="A138" s="55" t="s">
        <v>124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</row>
    <row r="139" spans="1:79" ht="15" customHeight="1">
      <c r="A139" s="87" t="s">
        <v>245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</row>
    <row r="140" spans="1:79" ht="12.95" customHeight="1">
      <c r="A140" s="89" t="s">
        <v>19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1"/>
      <c r="U140" s="46" t="s">
        <v>246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 t="s">
        <v>249</v>
      </c>
      <c r="AF140" s="46"/>
      <c r="AG140" s="46"/>
      <c r="AH140" s="46"/>
      <c r="AI140" s="46"/>
      <c r="AJ140" s="46"/>
      <c r="AK140" s="46"/>
      <c r="AL140" s="46"/>
      <c r="AM140" s="46"/>
      <c r="AN140" s="46"/>
      <c r="AO140" s="46" t="s">
        <v>257</v>
      </c>
      <c r="AP140" s="46"/>
      <c r="AQ140" s="46"/>
      <c r="AR140" s="46"/>
      <c r="AS140" s="46"/>
      <c r="AT140" s="46"/>
      <c r="AU140" s="46"/>
      <c r="AV140" s="46"/>
      <c r="AW140" s="46"/>
      <c r="AX140" s="46"/>
      <c r="AY140" s="46" t="s">
        <v>267</v>
      </c>
      <c r="AZ140" s="46"/>
      <c r="BA140" s="46"/>
      <c r="BB140" s="46"/>
      <c r="BC140" s="46"/>
      <c r="BD140" s="46"/>
      <c r="BE140" s="46"/>
      <c r="BF140" s="46"/>
      <c r="BG140" s="46"/>
      <c r="BH140" s="46"/>
      <c r="BI140" s="46" t="s">
        <v>272</v>
      </c>
      <c r="BJ140" s="46"/>
      <c r="BK140" s="46"/>
      <c r="BL140" s="46"/>
      <c r="BM140" s="46"/>
      <c r="BN140" s="46"/>
      <c r="BO140" s="46"/>
      <c r="BP140" s="46"/>
      <c r="BQ140" s="46"/>
      <c r="BR140" s="46"/>
    </row>
    <row r="141" spans="1:79" ht="30" customHeight="1">
      <c r="A141" s="92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46" t="s">
        <v>4</v>
      </c>
      <c r="V141" s="46"/>
      <c r="W141" s="46"/>
      <c r="X141" s="46"/>
      <c r="Y141" s="46"/>
      <c r="Z141" s="46" t="s">
        <v>3</v>
      </c>
      <c r="AA141" s="46"/>
      <c r="AB141" s="46"/>
      <c r="AC141" s="46"/>
      <c r="AD141" s="46"/>
      <c r="AE141" s="46" t="s">
        <v>4</v>
      </c>
      <c r="AF141" s="46"/>
      <c r="AG141" s="46"/>
      <c r="AH141" s="46"/>
      <c r="AI141" s="46"/>
      <c r="AJ141" s="46" t="s">
        <v>3</v>
      </c>
      <c r="AK141" s="46"/>
      <c r="AL141" s="46"/>
      <c r="AM141" s="46"/>
      <c r="AN141" s="46"/>
      <c r="AO141" s="46" t="s">
        <v>4</v>
      </c>
      <c r="AP141" s="46"/>
      <c r="AQ141" s="46"/>
      <c r="AR141" s="46"/>
      <c r="AS141" s="46"/>
      <c r="AT141" s="46" t="s">
        <v>3</v>
      </c>
      <c r="AU141" s="46"/>
      <c r="AV141" s="46"/>
      <c r="AW141" s="46"/>
      <c r="AX141" s="46"/>
      <c r="AY141" s="46" t="s">
        <v>4</v>
      </c>
      <c r="AZ141" s="46"/>
      <c r="BA141" s="46"/>
      <c r="BB141" s="46"/>
      <c r="BC141" s="46"/>
      <c r="BD141" s="46" t="s">
        <v>3</v>
      </c>
      <c r="BE141" s="46"/>
      <c r="BF141" s="46"/>
      <c r="BG141" s="46"/>
      <c r="BH141" s="46"/>
      <c r="BI141" s="46" t="s">
        <v>4</v>
      </c>
      <c r="BJ141" s="46"/>
      <c r="BK141" s="46"/>
      <c r="BL141" s="46"/>
      <c r="BM141" s="46"/>
      <c r="BN141" s="46" t="s">
        <v>3</v>
      </c>
      <c r="BO141" s="46"/>
      <c r="BP141" s="46"/>
      <c r="BQ141" s="46"/>
      <c r="BR141" s="46"/>
    </row>
    <row r="142" spans="1:79" ht="15" customHeight="1">
      <c r="A142" s="47">
        <v>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9"/>
      <c r="U142" s="46">
        <v>2</v>
      </c>
      <c r="V142" s="46"/>
      <c r="W142" s="46"/>
      <c r="X142" s="46"/>
      <c r="Y142" s="46"/>
      <c r="Z142" s="46">
        <v>3</v>
      </c>
      <c r="AA142" s="46"/>
      <c r="AB142" s="46"/>
      <c r="AC142" s="46"/>
      <c r="AD142" s="46"/>
      <c r="AE142" s="46">
        <v>4</v>
      </c>
      <c r="AF142" s="46"/>
      <c r="AG142" s="46"/>
      <c r="AH142" s="46"/>
      <c r="AI142" s="46"/>
      <c r="AJ142" s="46">
        <v>5</v>
      </c>
      <c r="AK142" s="46"/>
      <c r="AL142" s="46"/>
      <c r="AM142" s="46"/>
      <c r="AN142" s="46"/>
      <c r="AO142" s="46">
        <v>6</v>
      </c>
      <c r="AP142" s="46"/>
      <c r="AQ142" s="46"/>
      <c r="AR142" s="46"/>
      <c r="AS142" s="46"/>
      <c r="AT142" s="46">
        <v>7</v>
      </c>
      <c r="AU142" s="46"/>
      <c r="AV142" s="46"/>
      <c r="AW142" s="46"/>
      <c r="AX142" s="46"/>
      <c r="AY142" s="46">
        <v>8</v>
      </c>
      <c r="AZ142" s="46"/>
      <c r="BA142" s="46"/>
      <c r="BB142" s="46"/>
      <c r="BC142" s="46"/>
      <c r="BD142" s="46">
        <v>9</v>
      </c>
      <c r="BE142" s="46"/>
      <c r="BF142" s="46"/>
      <c r="BG142" s="46"/>
      <c r="BH142" s="46"/>
      <c r="BI142" s="46">
        <v>10</v>
      </c>
      <c r="BJ142" s="46"/>
      <c r="BK142" s="46"/>
      <c r="BL142" s="46"/>
      <c r="BM142" s="46"/>
      <c r="BN142" s="46">
        <v>11</v>
      </c>
      <c r="BO142" s="46"/>
      <c r="BP142" s="46"/>
      <c r="BQ142" s="46"/>
      <c r="BR142" s="46"/>
    </row>
    <row r="143" spans="1:79" s="1" customFormat="1" ht="15.75" hidden="1" customHeight="1">
      <c r="A143" s="64" t="s">
        <v>57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98"/>
      <c r="U143" s="39" t="s">
        <v>65</v>
      </c>
      <c r="V143" s="39"/>
      <c r="W143" s="39"/>
      <c r="X143" s="39"/>
      <c r="Y143" s="39"/>
      <c r="Z143" s="32" t="s">
        <v>66</v>
      </c>
      <c r="AA143" s="32"/>
      <c r="AB143" s="32"/>
      <c r="AC143" s="32"/>
      <c r="AD143" s="32"/>
      <c r="AE143" s="39" t="s">
        <v>67</v>
      </c>
      <c r="AF143" s="39"/>
      <c r="AG143" s="39"/>
      <c r="AH143" s="39"/>
      <c r="AI143" s="39"/>
      <c r="AJ143" s="32" t="s">
        <v>68</v>
      </c>
      <c r="AK143" s="32"/>
      <c r="AL143" s="32"/>
      <c r="AM143" s="32"/>
      <c r="AN143" s="32"/>
      <c r="AO143" s="39" t="s">
        <v>58</v>
      </c>
      <c r="AP143" s="39"/>
      <c r="AQ143" s="39"/>
      <c r="AR143" s="39"/>
      <c r="AS143" s="39"/>
      <c r="AT143" s="32" t="s">
        <v>59</v>
      </c>
      <c r="AU143" s="32"/>
      <c r="AV143" s="32"/>
      <c r="AW143" s="32"/>
      <c r="AX143" s="32"/>
      <c r="AY143" s="39" t="s">
        <v>60</v>
      </c>
      <c r="AZ143" s="39"/>
      <c r="BA143" s="39"/>
      <c r="BB143" s="39"/>
      <c r="BC143" s="39"/>
      <c r="BD143" s="32" t="s">
        <v>61</v>
      </c>
      <c r="BE143" s="32"/>
      <c r="BF143" s="32"/>
      <c r="BG143" s="32"/>
      <c r="BH143" s="32"/>
      <c r="BI143" s="39" t="s">
        <v>62</v>
      </c>
      <c r="BJ143" s="39"/>
      <c r="BK143" s="39"/>
      <c r="BL143" s="39"/>
      <c r="BM143" s="39"/>
      <c r="BN143" s="32" t="s">
        <v>63</v>
      </c>
      <c r="BO143" s="32"/>
      <c r="BP143" s="32"/>
      <c r="BQ143" s="32"/>
      <c r="BR143" s="32"/>
      <c r="CA143" t="s">
        <v>41</v>
      </c>
    </row>
    <row r="144" spans="1:79" s="6" customFormat="1" ht="12.75" customHeight="1">
      <c r="A144" s="27" t="s">
        <v>218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9"/>
      <c r="U144" s="30">
        <v>0</v>
      </c>
      <c r="V144" s="30"/>
      <c r="W144" s="30"/>
      <c r="X144" s="30"/>
      <c r="Y144" s="30"/>
      <c r="Z144" s="30">
        <v>0</v>
      </c>
      <c r="AA144" s="30"/>
      <c r="AB144" s="30"/>
      <c r="AC144" s="30"/>
      <c r="AD144" s="30"/>
      <c r="AE144" s="30">
        <v>0</v>
      </c>
      <c r="AF144" s="30"/>
      <c r="AG144" s="30"/>
      <c r="AH144" s="30"/>
      <c r="AI144" s="30"/>
      <c r="AJ144" s="30">
        <v>0</v>
      </c>
      <c r="AK144" s="30"/>
      <c r="AL144" s="30"/>
      <c r="AM144" s="30"/>
      <c r="AN144" s="30"/>
      <c r="AO144" s="30">
        <v>0</v>
      </c>
      <c r="AP144" s="30"/>
      <c r="AQ144" s="30"/>
      <c r="AR144" s="30"/>
      <c r="AS144" s="30"/>
      <c r="AT144" s="30">
        <v>0</v>
      </c>
      <c r="AU144" s="30"/>
      <c r="AV144" s="30"/>
      <c r="AW144" s="30"/>
      <c r="AX144" s="30"/>
      <c r="AY144" s="30">
        <v>0</v>
      </c>
      <c r="AZ144" s="30"/>
      <c r="BA144" s="30"/>
      <c r="BB144" s="30"/>
      <c r="BC144" s="30"/>
      <c r="BD144" s="30">
        <v>0</v>
      </c>
      <c r="BE144" s="30"/>
      <c r="BF144" s="30"/>
      <c r="BG144" s="30"/>
      <c r="BH144" s="30"/>
      <c r="BI144" s="30">
        <v>0</v>
      </c>
      <c r="BJ144" s="30"/>
      <c r="BK144" s="30"/>
      <c r="BL144" s="30"/>
      <c r="BM144" s="30"/>
      <c r="BN144" s="30">
        <v>0</v>
      </c>
      <c r="BO144" s="30"/>
      <c r="BP144" s="30"/>
      <c r="BQ144" s="30"/>
      <c r="BR144" s="30"/>
      <c r="CA144" s="6" t="s">
        <v>42</v>
      </c>
    </row>
    <row r="145" spans="1:79" s="25" customFormat="1" ht="12.75" customHeight="1">
      <c r="A145" s="35" t="s">
        <v>219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  <c r="U145" s="38">
        <v>0</v>
      </c>
      <c r="V145" s="38"/>
      <c r="W145" s="38"/>
      <c r="X145" s="38"/>
      <c r="Y145" s="38"/>
      <c r="Z145" s="38">
        <v>0</v>
      </c>
      <c r="AA145" s="38"/>
      <c r="AB145" s="38"/>
      <c r="AC145" s="38"/>
      <c r="AD145" s="38"/>
      <c r="AE145" s="38">
        <v>0</v>
      </c>
      <c r="AF145" s="38"/>
      <c r="AG145" s="38"/>
      <c r="AH145" s="38"/>
      <c r="AI145" s="38"/>
      <c r="AJ145" s="38">
        <v>0</v>
      </c>
      <c r="AK145" s="38"/>
      <c r="AL145" s="38"/>
      <c r="AM145" s="38"/>
      <c r="AN145" s="38"/>
      <c r="AO145" s="38">
        <v>0</v>
      </c>
      <c r="AP145" s="38"/>
      <c r="AQ145" s="38"/>
      <c r="AR145" s="38"/>
      <c r="AS145" s="38"/>
      <c r="AT145" s="38">
        <v>0</v>
      </c>
      <c r="AU145" s="38"/>
      <c r="AV145" s="38"/>
      <c r="AW145" s="38"/>
      <c r="AX145" s="38"/>
      <c r="AY145" s="38">
        <v>0</v>
      </c>
      <c r="AZ145" s="38"/>
      <c r="BA145" s="38"/>
      <c r="BB145" s="38"/>
      <c r="BC145" s="38"/>
      <c r="BD145" s="38">
        <v>0</v>
      </c>
      <c r="BE145" s="38"/>
      <c r="BF145" s="38"/>
      <c r="BG145" s="38"/>
      <c r="BH145" s="38"/>
      <c r="BI145" s="38">
        <v>0</v>
      </c>
      <c r="BJ145" s="38"/>
      <c r="BK145" s="38"/>
      <c r="BL145" s="38"/>
      <c r="BM145" s="38"/>
      <c r="BN145" s="38">
        <v>0</v>
      </c>
      <c r="BO145" s="38"/>
      <c r="BP145" s="38"/>
      <c r="BQ145" s="38"/>
      <c r="BR145" s="38"/>
    </row>
    <row r="146" spans="1:79" s="25" customFormat="1" ht="12.75" customHeight="1">
      <c r="A146" s="35" t="s">
        <v>220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7"/>
      <c r="U146" s="38">
        <v>0</v>
      </c>
      <c r="V146" s="38"/>
      <c r="W146" s="38"/>
      <c r="X146" s="38"/>
      <c r="Y146" s="38"/>
      <c r="Z146" s="38">
        <v>0</v>
      </c>
      <c r="AA146" s="38"/>
      <c r="AB146" s="38"/>
      <c r="AC146" s="38"/>
      <c r="AD146" s="38"/>
      <c r="AE146" s="38">
        <v>0</v>
      </c>
      <c r="AF146" s="38"/>
      <c r="AG146" s="38"/>
      <c r="AH146" s="38"/>
      <c r="AI146" s="38"/>
      <c r="AJ146" s="38">
        <v>0</v>
      </c>
      <c r="AK146" s="38"/>
      <c r="AL146" s="38"/>
      <c r="AM146" s="38"/>
      <c r="AN146" s="38"/>
      <c r="AO146" s="38">
        <v>0</v>
      </c>
      <c r="AP146" s="38"/>
      <c r="AQ146" s="38"/>
      <c r="AR146" s="38"/>
      <c r="AS146" s="38"/>
      <c r="AT146" s="38">
        <v>0</v>
      </c>
      <c r="AU146" s="38"/>
      <c r="AV146" s="38"/>
      <c r="AW146" s="38"/>
      <c r="AX146" s="38"/>
      <c r="AY146" s="38">
        <v>0</v>
      </c>
      <c r="AZ146" s="38"/>
      <c r="BA146" s="38"/>
      <c r="BB146" s="38"/>
      <c r="BC146" s="38"/>
      <c r="BD146" s="38">
        <v>0</v>
      </c>
      <c r="BE146" s="38"/>
      <c r="BF146" s="38"/>
      <c r="BG146" s="38"/>
      <c r="BH146" s="38"/>
      <c r="BI146" s="38">
        <v>0</v>
      </c>
      <c r="BJ146" s="38"/>
      <c r="BK146" s="38"/>
      <c r="BL146" s="38"/>
      <c r="BM146" s="38"/>
      <c r="BN146" s="38">
        <v>0</v>
      </c>
      <c r="BO146" s="38"/>
      <c r="BP146" s="38"/>
      <c r="BQ146" s="38"/>
      <c r="BR146" s="38"/>
    </row>
    <row r="147" spans="1:79" s="25" customFormat="1" ht="12.75" customHeight="1">
      <c r="A147" s="35" t="s">
        <v>221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7"/>
      <c r="U147" s="38">
        <v>0</v>
      </c>
      <c r="V147" s="38"/>
      <c r="W147" s="38"/>
      <c r="X147" s="38"/>
      <c r="Y147" s="38"/>
      <c r="Z147" s="38">
        <v>0</v>
      </c>
      <c r="AA147" s="38"/>
      <c r="AB147" s="38"/>
      <c r="AC147" s="38"/>
      <c r="AD147" s="38"/>
      <c r="AE147" s="38">
        <v>0</v>
      </c>
      <c r="AF147" s="38"/>
      <c r="AG147" s="38"/>
      <c r="AH147" s="38"/>
      <c r="AI147" s="38"/>
      <c r="AJ147" s="38">
        <v>0</v>
      </c>
      <c r="AK147" s="38"/>
      <c r="AL147" s="38"/>
      <c r="AM147" s="38"/>
      <c r="AN147" s="38"/>
      <c r="AO147" s="38">
        <v>0</v>
      </c>
      <c r="AP147" s="38"/>
      <c r="AQ147" s="38"/>
      <c r="AR147" s="38"/>
      <c r="AS147" s="38"/>
      <c r="AT147" s="38">
        <v>0</v>
      </c>
      <c r="AU147" s="38"/>
      <c r="AV147" s="38"/>
      <c r="AW147" s="38"/>
      <c r="AX147" s="38"/>
      <c r="AY147" s="38">
        <v>0</v>
      </c>
      <c r="AZ147" s="38"/>
      <c r="BA147" s="38"/>
      <c r="BB147" s="38"/>
      <c r="BC147" s="38"/>
      <c r="BD147" s="38">
        <v>0</v>
      </c>
      <c r="BE147" s="38"/>
      <c r="BF147" s="38"/>
      <c r="BG147" s="38"/>
      <c r="BH147" s="38"/>
      <c r="BI147" s="38">
        <v>0</v>
      </c>
      <c r="BJ147" s="38"/>
      <c r="BK147" s="38"/>
      <c r="BL147" s="38"/>
      <c r="BM147" s="38"/>
      <c r="BN147" s="38">
        <v>0</v>
      </c>
      <c r="BO147" s="38"/>
      <c r="BP147" s="38"/>
      <c r="BQ147" s="38"/>
      <c r="BR147" s="38"/>
    </row>
    <row r="148" spans="1:79" s="6" customFormat="1" ht="12.75" customHeight="1">
      <c r="A148" s="27" t="s">
        <v>147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9"/>
      <c r="U148" s="30">
        <v>0</v>
      </c>
      <c r="V148" s="30"/>
      <c r="W148" s="30"/>
      <c r="X148" s="30"/>
      <c r="Y148" s="30"/>
      <c r="Z148" s="30">
        <v>0</v>
      </c>
      <c r="AA148" s="30"/>
      <c r="AB148" s="30"/>
      <c r="AC148" s="30"/>
      <c r="AD148" s="30"/>
      <c r="AE148" s="30">
        <v>0</v>
      </c>
      <c r="AF148" s="30"/>
      <c r="AG148" s="30"/>
      <c r="AH148" s="30"/>
      <c r="AI148" s="30"/>
      <c r="AJ148" s="30">
        <v>0</v>
      </c>
      <c r="AK148" s="30"/>
      <c r="AL148" s="30"/>
      <c r="AM148" s="30"/>
      <c r="AN148" s="30"/>
      <c r="AO148" s="30">
        <v>0</v>
      </c>
      <c r="AP148" s="30"/>
      <c r="AQ148" s="30"/>
      <c r="AR148" s="30"/>
      <c r="AS148" s="30"/>
      <c r="AT148" s="30">
        <v>0</v>
      </c>
      <c r="AU148" s="30"/>
      <c r="AV148" s="30"/>
      <c r="AW148" s="30"/>
      <c r="AX148" s="30"/>
      <c r="AY148" s="30">
        <v>0</v>
      </c>
      <c r="AZ148" s="30"/>
      <c r="BA148" s="30"/>
      <c r="BB148" s="30"/>
      <c r="BC148" s="30"/>
      <c r="BD148" s="30">
        <v>0</v>
      </c>
      <c r="BE148" s="30"/>
      <c r="BF148" s="30"/>
      <c r="BG148" s="30"/>
      <c r="BH148" s="30"/>
      <c r="BI148" s="30">
        <v>0</v>
      </c>
      <c r="BJ148" s="30"/>
      <c r="BK148" s="30"/>
      <c r="BL148" s="30"/>
      <c r="BM148" s="30"/>
      <c r="BN148" s="30">
        <v>0</v>
      </c>
      <c r="BO148" s="30"/>
      <c r="BP148" s="30"/>
      <c r="BQ148" s="30"/>
      <c r="BR148" s="30"/>
    </row>
    <row r="149" spans="1:79" s="25" customFormat="1" ht="38.25" customHeight="1">
      <c r="A149" s="35" t="s">
        <v>225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7"/>
      <c r="U149" s="38" t="s">
        <v>173</v>
      </c>
      <c r="V149" s="38"/>
      <c r="W149" s="38"/>
      <c r="X149" s="38"/>
      <c r="Y149" s="38"/>
      <c r="Z149" s="38"/>
      <c r="AA149" s="38"/>
      <c r="AB149" s="38"/>
      <c r="AC149" s="38"/>
      <c r="AD149" s="38"/>
      <c r="AE149" s="38" t="s">
        <v>173</v>
      </c>
      <c r="AF149" s="38"/>
      <c r="AG149" s="38"/>
      <c r="AH149" s="38"/>
      <c r="AI149" s="38"/>
      <c r="AJ149" s="38"/>
      <c r="AK149" s="38"/>
      <c r="AL149" s="38"/>
      <c r="AM149" s="38"/>
      <c r="AN149" s="38"/>
      <c r="AO149" s="38" t="s">
        <v>173</v>
      </c>
      <c r="AP149" s="38"/>
      <c r="AQ149" s="38"/>
      <c r="AR149" s="38"/>
      <c r="AS149" s="38"/>
      <c r="AT149" s="38"/>
      <c r="AU149" s="38"/>
      <c r="AV149" s="38"/>
      <c r="AW149" s="38"/>
      <c r="AX149" s="38"/>
      <c r="AY149" s="38" t="s">
        <v>173</v>
      </c>
      <c r="AZ149" s="38"/>
      <c r="BA149" s="38"/>
      <c r="BB149" s="38"/>
      <c r="BC149" s="38"/>
      <c r="BD149" s="38"/>
      <c r="BE149" s="38"/>
      <c r="BF149" s="38"/>
      <c r="BG149" s="38"/>
      <c r="BH149" s="38"/>
      <c r="BI149" s="38" t="s">
        <v>173</v>
      </c>
      <c r="BJ149" s="38"/>
      <c r="BK149" s="38"/>
      <c r="BL149" s="38"/>
      <c r="BM149" s="38"/>
      <c r="BN149" s="38"/>
      <c r="BO149" s="38"/>
      <c r="BP149" s="38"/>
      <c r="BQ149" s="38"/>
      <c r="BR149" s="38"/>
    </row>
    <row r="152" spans="1:79" ht="14.25" customHeight="1">
      <c r="A152" s="55" t="s">
        <v>125</v>
      </c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</row>
    <row r="153" spans="1:79" ht="15" customHeight="1">
      <c r="A153" s="89" t="s">
        <v>6</v>
      </c>
      <c r="B153" s="90"/>
      <c r="C153" s="90"/>
      <c r="D153" s="89" t="s">
        <v>10</v>
      </c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1"/>
      <c r="W153" s="46" t="s">
        <v>246</v>
      </c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 t="s">
        <v>250</v>
      </c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 t="s">
        <v>262</v>
      </c>
      <c r="AV153" s="46"/>
      <c r="AW153" s="46"/>
      <c r="AX153" s="46"/>
      <c r="AY153" s="46"/>
      <c r="AZ153" s="46"/>
      <c r="BA153" s="46" t="s">
        <v>268</v>
      </c>
      <c r="BB153" s="46"/>
      <c r="BC153" s="46"/>
      <c r="BD153" s="46"/>
      <c r="BE153" s="46"/>
      <c r="BF153" s="46"/>
      <c r="BG153" s="46" t="s">
        <v>277</v>
      </c>
      <c r="BH153" s="46"/>
      <c r="BI153" s="46"/>
      <c r="BJ153" s="46"/>
      <c r="BK153" s="46"/>
      <c r="BL153" s="46"/>
    </row>
    <row r="154" spans="1:79" ht="15" customHeight="1">
      <c r="A154" s="99"/>
      <c r="B154" s="100"/>
      <c r="C154" s="100"/>
      <c r="D154" s="99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1"/>
      <c r="W154" s="46" t="s">
        <v>4</v>
      </c>
      <c r="X154" s="46"/>
      <c r="Y154" s="46"/>
      <c r="Z154" s="46"/>
      <c r="AA154" s="46"/>
      <c r="AB154" s="46"/>
      <c r="AC154" s="46" t="s">
        <v>3</v>
      </c>
      <c r="AD154" s="46"/>
      <c r="AE154" s="46"/>
      <c r="AF154" s="46"/>
      <c r="AG154" s="46"/>
      <c r="AH154" s="46"/>
      <c r="AI154" s="46" t="s">
        <v>4</v>
      </c>
      <c r="AJ154" s="46"/>
      <c r="AK154" s="46"/>
      <c r="AL154" s="46"/>
      <c r="AM154" s="46"/>
      <c r="AN154" s="46"/>
      <c r="AO154" s="46" t="s">
        <v>3</v>
      </c>
      <c r="AP154" s="46"/>
      <c r="AQ154" s="46"/>
      <c r="AR154" s="46"/>
      <c r="AS154" s="46"/>
      <c r="AT154" s="46"/>
      <c r="AU154" s="80" t="s">
        <v>4</v>
      </c>
      <c r="AV154" s="80"/>
      <c r="AW154" s="80"/>
      <c r="AX154" s="80" t="s">
        <v>3</v>
      </c>
      <c r="AY154" s="80"/>
      <c r="AZ154" s="80"/>
      <c r="BA154" s="80" t="s">
        <v>4</v>
      </c>
      <c r="BB154" s="80"/>
      <c r="BC154" s="80"/>
      <c r="BD154" s="80" t="s">
        <v>3</v>
      </c>
      <c r="BE154" s="80"/>
      <c r="BF154" s="80"/>
      <c r="BG154" s="80" t="s">
        <v>4</v>
      </c>
      <c r="BH154" s="80"/>
      <c r="BI154" s="80"/>
      <c r="BJ154" s="80" t="s">
        <v>3</v>
      </c>
      <c r="BK154" s="80"/>
      <c r="BL154" s="80"/>
    </row>
    <row r="155" spans="1:79" ht="57" customHeight="1">
      <c r="A155" s="92"/>
      <c r="B155" s="93"/>
      <c r="C155" s="93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4"/>
      <c r="W155" s="46" t="s">
        <v>12</v>
      </c>
      <c r="X155" s="46"/>
      <c r="Y155" s="46"/>
      <c r="Z155" s="46" t="s">
        <v>11</v>
      </c>
      <c r="AA155" s="46"/>
      <c r="AB155" s="46"/>
      <c r="AC155" s="46" t="s">
        <v>12</v>
      </c>
      <c r="AD155" s="46"/>
      <c r="AE155" s="46"/>
      <c r="AF155" s="46" t="s">
        <v>11</v>
      </c>
      <c r="AG155" s="46"/>
      <c r="AH155" s="46"/>
      <c r="AI155" s="46" t="s">
        <v>12</v>
      </c>
      <c r="AJ155" s="46"/>
      <c r="AK155" s="46"/>
      <c r="AL155" s="46" t="s">
        <v>11</v>
      </c>
      <c r="AM155" s="46"/>
      <c r="AN155" s="46"/>
      <c r="AO155" s="46" t="s">
        <v>12</v>
      </c>
      <c r="AP155" s="46"/>
      <c r="AQ155" s="46"/>
      <c r="AR155" s="46" t="s">
        <v>11</v>
      </c>
      <c r="AS155" s="46"/>
      <c r="AT155" s="46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79" ht="15" customHeight="1">
      <c r="A156" s="47">
        <v>1</v>
      </c>
      <c r="B156" s="48"/>
      <c r="C156" s="48"/>
      <c r="D156" s="47">
        <v>2</v>
      </c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9"/>
      <c r="W156" s="46">
        <v>3</v>
      </c>
      <c r="X156" s="46"/>
      <c r="Y156" s="46"/>
      <c r="Z156" s="46">
        <v>4</v>
      </c>
      <c r="AA156" s="46"/>
      <c r="AB156" s="46"/>
      <c r="AC156" s="46">
        <v>5</v>
      </c>
      <c r="AD156" s="46"/>
      <c r="AE156" s="46"/>
      <c r="AF156" s="46">
        <v>6</v>
      </c>
      <c r="AG156" s="46"/>
      <c r="AH156" s="46"/>
      <c r="AI156" s="46">
        <v>7</v>
      </c>
      <c r="AJ156" s="46"/>
      <c r="AK156" s="46"/>
      <c r="AL156" s="46">
        <v>8</v>
      </c>
      <c r="AM156" s="46"/>
      <c r="AN156" s="46"/>
      <c r="AO156" s="46">
        <v>9</v>
      </c>
      <c r="AP156" s="46"/>
      <c r="AQ156" s="46"/>
      <c r="AR156" s="46">
        <v>10</v>
      </c>
      <c r="AS156" s="46"/>
      <c r="AT156" s="46"/>
      <c r="AU156" s="46">
        <v>11</v>
      </c>
      <c r="AV156" s="46"/>
      <c r="AW156" s="46"/>
      <c r="AX156" s="46">
        <v>12</v>
      </c>
      <c r="AY156" s="46"/>
      <c r="AZ156" s="46"/>
      <c r="BA156" s="46">
        <v>13</v>
      </c>
      <c r="BB156" s="46"/>
      <c r="BC156" s="46"/>
      <c r="BD156" s="46">
        <v>14</v>
      </c>
      <c r="BE156" s="46"/>
      <c r="BF156" s="46"/>
      <c r="BG156" s="46">
        <v>15</v>
      </c>
      <c r="BH156" s="46"/>
      <c r="BI156" s="46"/>
      <c r="BJ156" s="46">
        <v>16</v>
      </c>
      <c r="BK156" s="46"/>
      <c r="BL156" s="46"/>
    </row>
    <row r="157" spans="1:79" s="1" customFormat="1" ht="12.75" hidden="1" customHeight="1">
      <c r="A157" s="64" t="s">
        <v>69</v>
      </c>
      <c r="B157" s="65"/>
      <c r="C157" s="65"/>
      <c r="D157" s="64" t="s">
        <v>57</v>
      </c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98"/>
      <c r="W157" s="39" t="s">
        <v>72</v>
      </c>
      <c r="X157" s="39"/>
      <c r="Y157" s="39"/>
      <c r="Z157" s="39" t="s">
        <v>73</v>
      </c>
      <c r="AA157" s="39"/>
      <c r="AB157" s="39"/>
      <c r="AC157" s="32" t="s">
        <v>74</v>
      </c>
      <c r="AD157" s="32"/>
      <c r="AE157" s="32"/>
      <c r="AF157" s="32" t="s">
        <v>75</v>
      </c>
      <c r="AG157" s="32"/>
      <c r="AH157" s="32"/>
      <c r="AI157" s="39" t="s">
        <v>76</v>
      </c>
      <c r="AJ157" s="39"/>
      <c r="AK157" s="39"/>
      <c r="AL157" s="39" t="s">
        <v>77</v>
      </c>
      <c r="AM157" s="39"/>
      <c r="AN157" s="39"/>
      <c r="AO157" s="32" t="s">
        <v>104</v>
      </c>
      <c r="AP157" s="32"/>
      <c r="AQ157" s="32"/>
      <c r="AR157" s="32" t="s">
        <v>78</v>
      </c>
      <c r="AS157" s="32"/>
      <c r="AT157" s="32"/>
      <c r="AU157" s="39" t="s">
        <v>105</v>
      </c>
      <c r="AV157" s="39"/>
      <c r="AW157" s="39"/>
      <c r="AX157" s="32" t="s">
        <v>106</v>
      </c>
      <c r="AY157" s="32"/>
      <c r="AZ157" s="32"/>
      <c r="BA157" s="39" t="s">
        <v>107</v>
      </c>
      <c r="BB157" s="39"/>
      <c r="BC157" s="39"/>
      <c r="BD157" s="32" t="s">
        <v>108</v>
      </c>
      <c r="BE157" s="32"/>
      <c r="BF157" s="32"/>
      <c r="BG157" s="39" t="s">
        <v>109</v>
      </c>
      <c r="BH157" s="39"/>
      <c r="BI157" s="39"/>
      <c r="BJ157" s="32" t="s">
        <v>110</v>
      </c>
      <c r="BK157" s="32"/>
      <c r="BL157" s="32"/>
      <c r="CA157" s="1" t="s">
        <v>103</v>
      </c>
    </row>
    <row r="158" spans="1:79" s="25" customFormat="1" ht="12.75" customHeight="1">
      <c r="A158" s="42">
        <v>1</v>
      </c>
      <c r="B158" s="43"/>
      <c r="C158" s="43"/>
      <c r="D158" s="35" t="s">
        <v>226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7"/>
      <c r="W158" s="40">
        <v>0</v>
      </c>
      <c r="X158" s="40"/>
      <c r="Y158" s="40"/>
      <c r="Z158" s="40">
        <v>0</v>
      </c>
      <c r="AA158" s="40"/>
      <c r="AB158" s="40"/>
      <c r="AC158" s="40">
        <v>0</v>
      </c>
      <c r="AD158" s="40"/>
      <c r="AE158" s="40"/>
      <c r="AF158" s="40">
        <v>0</v>
      </c>
      <c r="AG158" s="40"/>
      <c r="AH158" s="40"/>
      <c r="AI158" s="40">
        <v>0</v>
      </c>
      <c r="AJ158" s="40"/>
      <c r="AK158" s="40"/>
      <c r="AL158" s="40">
        <v>0</v>
      </c>
      <c r="AM158" s="40"/>
      <c r="AN158" s="40"/>
      <c r="AO158" s="40">
        <v>0</v>
      </c>
      <c r="AP158" s="40"/>
      <c r="AQ158" s="40"/>
      <c r="AR158" s="40">
        <v>0</v>
      </c>
      <c r="AS158" s="40"/>
      <c r="AT158" s="40"/>
      <c r="AU158" s="40">
        <v>0</v>
      </c>
      <c r="AV158" s="40"/>
      <c r="AW158" s="40"/>
      <c r="AX158" s="40">
        <v>0</v>
      </c>
      <c r="AY158" s="40"/>
      <c r="AZ158" s="40"/>
      <c r="BA158" s="40">
        <v>0</v>
      </c>
      <c r="BB158" s="40"/>
      <c r="BC158" s="40"/>
      <c r="BD158" s="40">
        <v>0</v>
      </c>
      <c r="BE158" s="40"/>
      <c r="BF158" s="40"/>
      <c r="BG158" s="40">
        <v>0</v>
      </c>
      <c r="BH158" s="40"/>
      <c r="BI158" s="40"/>
      <c r="BJ158" s="40">
        <v>0</v>
      </c>
      <c r="BK158" s="40"/>
      <c r="BL158" s="40"/>
      <c r="CA158" s="25" t="s">
        <v>43</v>
      </c>
    </row>
    <row r="159" spans="1:79" s="25" customFormat="1" ht="12.75" customHeight="1">
      <c r="A159" s="42">
        <v>2</v>
      </c>
      <c r="B159" s="43"/>
      <c r="C159" s="43"/>
      <c r="D159" s="35" t="s">
        <v>227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7"/>
      <c r="W159" s="40">
        <v>0</v>
      </c>
      <c r="X159" s="40"/>
      <c r="Y159" s="40"/>
      <c r="Z159" s="40">
        <v>0</v>
      </c>
      <c r="AA159" s="40"/>
      <c r="AB159" s="40"/>
      <c r="AC159" s="40">
        <v>0</v>
      </c>
      <c r="AD159" s="40"/>
      <c r="AE159" s="40"/>
      <c r="AF159" s="40">
        <v>0</v>
      </c>
      <c r="AG159" s="40"/>
      <c r="AH159" s="40"/>
      <c r="AI159" s="40">
        <v>0</v>
      </c>
      <c r="AJ159" s="40"/>
      <c r="AK159" s="40"/>
      <c r="AL159" s="40">
        <v>0</v>
      </c>
      <c r="AM159" s="40"/>
      <c r="AN159" s="40"/>
      <c r="AO159" s="40">
        <v>0</v>
      </c>
      <c r="AP159" s="40"/>
      <c r="AQ159" s="40"/>
      <c r="AR159" s="40">
        <v>0</v>
      </c>
      <c r="AS159" s="40"/>
      <c r="AT159" s="40"/>
      <c r="AU159" s="40">
        <v>0</v>
      </c>
      <c r="AV159" s="40"/>
      <c r="AW159" s="40"/>
      <c r="AX159" s="40">
        <v>0</v>
      </c>
      <c r="AY159" s="40"/>
      <c r="AZ159" s="40"/>
      <c r="BA159" s="40">
        <v>0</v>
      </c>
      <c r="BB159" s="40"/>
      <c r="BC159" s="40"/>
      <c r="BD159" s="40">
        <v>0</v>
      </c>
      <c r="BE159" s="40"/>
      <c r="BF159" s="40"/>
      <c r="BG159" s="40">
        <v>0</v>
      </c>
      <c r="BH159" s="40"/>
      <c r="BI159" s="40"/>
      <c r="BJ159" s="40">
        <v>0</v>
      </c>
      <c r="BK159" s="40"/>
      <c r="BL159" s="40"/>
    </row>
    <row r="160" spans="1:79" s="25" customFormat="1" ht="12.75" customHeight="1">
      <c r="A160" s="42">
        <v>3</v>
      </c>
      <c r="B160" s="43"/>
      <c r="C160" s="43"/>
      <c r="D160" s="35" t="s">
        <v>334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7"/>
      <c r="W160" s="40">
        <v>0</v>
      </c>
      <c r="X160" s="40"/>
      <c r="Y160" s="40"/>
      <c r="Z160" s="40">
        <v>0</v>
      </c>
      <c r="AA160" s="40"/>
      <c r="AB160" s="40"/>
      <c r="AC160" s="40">
        <v>0</v>
      </c>
      <c r="AD160" s="40"/>
      <c r="AE160" s="40"/>
      <c r="AF160" s="40">
        <v>0</v>
      </c>
      <c r="AG160" s="40"/>
      <c r="AH160" s="40"/>
      <c r="AI160" s="40">
        <v>0</v>
      </c>
      <c r="AJ160" s="40"/>
      <c r="AK160" s="40"/>
      <c r="AL160" s="40">
        <v>0</v>
      </c>
      <c r="AM160" s="40"/>
      <c r="AN160" s="40"/>
      <c r="AO160" s="40">
        <v>0</v>
      </c>
      <c r="AP160" s="40"/>
      <c r="AQ160" s="40"/>
      <c r="AR160" s="40">
        <v>0</v>
      </c>
      <c r="AS160" s="40"/>
      <c r="AT160" s="40"/>
      <c r="AU160" s="40">
        <v>0</v>
      </c>
      <c r="AV160" s="40"/>
      <c r="AW160" s="40"/>
      <c r="AX160" s="40">
        <v>0</v>
      </c>
      <c r="AY160" s="40"/>
      <c r="AZ160" s="40"/>
      <c r="BA160" s="40">
        <v>0</v>
      </c>
      <c r="BB160" s="40"/>
      <c r="BC160" s="40"/>
      <c r="BD160" s="40">
        <v>0</v>
      </c>
      <c r="BE160" s="40"/>
      <c r="BF160" s="40"/>
      <c r="BG160" s="40">
        <v>0</v>
      </c>
      <c r="BH160" s="40"/>
      <c r="BI160" s="40"/>
      <c r="BJ160" s="40">
        <v>0</v>
      </c>
      <c r="BK160" s="40"/>
      <c r="BL160" s="40"/>
    </row>
    <row r="161" spans="1:79" s="25" customFormat="1" ht="12.75" customHeight="1">
      <c r="A161" s="42">
        <v>4</v>
      </c>
      <c r="B161" s="43"/>
      <c r="C161" s="43"/>
      <c r="D161" s="35" t="s">
        <v>335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7"/>
      <c r="W161" s="40">
        <v>0</v>
      </c>
      <c r="X161" s="40"/>
      <c r="Y161" s="40"/>
      <c r="Z161" s="40">
        <v>0</v>
      </c>
      <c r="AA161" s="40"/>
      <c r="AB161" s="40"/>
      <c r="AC161" s="40">
        <v>0</v>
      </c>
      <c r="AD161" s="40"/>
      <c r="AE161" s="40"/>
      <c r="AF161" s="40">
        <v>0</v>
      </c>
      <c r="AG161" s="40"/>
      <c r="AH161" s="40"/>
      <c r="AI161" s="40">
        <v>0</v>
      </c>
      <c r="AJ161" s="40"/>
      <c r="AK161" s="40"/>
      <c r="AL161" s="40">
        <v>0</v>
      </c>
      <c r="AM161" s="40"/>
      <c r="AN161" s="40"/>
      <c r="AO161" s="40">
        <v>0</v>
      </c>
      <c r="AP161" s="40"/>
      <c r="AQ161" s="40"/>
      <c r="AR161" s="40">
        <v>0</v>
      </c>
      <c r="AS161" s="40"/>
      <c r="AT161" s="40"/>
      <c r="AU161" s="40">
        <v>0</v>
      </c>
      <c r="AV161" s="40"/>
      <c r="AW161" s="40"/>
      <c r="AX161" s="40">
        <v>0</v>
      </c>
      <c r="AY161" s="40"/>
      <c r="AZ161" s="40"/>
      <c r="BA161" s="40">
        <v>0</v>
      </c>
      <c r="BB161" s="40"/>
      <c r="BC161" s="40"/>
      <c r="BD161" s="40">
        <v>0</v>
      </c>
      <c r="BE161" s="40"/>
      <c r="BF161" s="40"/>
      <c r="BG161" s="40">
        <v>0</v>
      </c>
      <c r="BH161" s="40"/>
      <c r="BI161" s="40"/>
      <c r="BJ161" s="40">
        <v>0</v>
      </c>
      <c r="BK161" s="40"/>
      <c r="BL161" s="40"/>
    </row>
    <row r="162" spans="1:79" s="25" customFormat="1" ht="12.75" customHeight="1">
      <c r="A162" s="42">
        <v>5</v>
      </c>
      <c r="B162" s="43"/>
      <c r="C162" s="43"/>
      <c r="D162" s="35" t="s">
        <v>336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7"/>
      <c r="W162" s="40">
        <v>0</v>
      </c>
      <c r="X162" s="40"/>
      <c r="Y162" s="40"/>
      <c r="Z162" s="40">
        <v>0</v>
      </c>
      <c r="AA162" s="40"/>
      <c r="AB162" s="40"/>
      <c r="AC162" s="40">
        <v>0</v>
      </c>
      <c r="AD162" s="40"/>
      <c r="AE162" s="40"/>
      <c r="AF162" s="40">
        <v>0</v>
      </c>
      <c r="AG162" s="40"/>
      <c r="AH162" s="40"/>
      <c r="AI162" s="40">
        <v>0</v>
      </c>
      <c r="AJ162" s="40"/>
      <c r="AK162" s="40"/>
      <c r="AL162" s="40">
        <v>0</v>
      </c>
      <c r="AM162" s="40"/>
      <c r="AN162" s="40"/>
      <c r="AO162" s="40">
        <v>0</v>
      </c>
      <c r="AP162" s="40"/>
      <c r="AQ162" s="40"/>
      <c r="AR162" s="40">
        <v>0</v>
      </c>
      <c r="AS162" s="40"/>
      <c r="AT162" s="40"/>
      <c r="AU162" s="40">
        <v>0</v>
      </c>
      <c r="AV162" s="40"/>
      <c r="AW162" s="40"/>
      <c r="AX162" s="40">
        <v>0</v>
      </c>
      <c r="AY162" s="40"/>
      <c r="AZ162" s="40"/>
      <c r="BA162" s="40">
        <v>0</v>
      </c>
      <c r="BB162" s="40"/>
      <c r="BC162" s="40"/>
      <c r="BD162" s="40">
        <v>0</v>
      </c>
      <c r="BE162" s="40"/>
      <c r="BF162" s="40"/>
      <c r="BG162" s="40">
        <v>0</v>
      </c>
      <c r="BH162" s="40"/>
      <c r="BI162" s="40"/>
      <c r="BJ162" s="40">
        <v>0</v>
      </c>
      <c r="BK162" s="40"/>
      <c r="BL162" s="40"/>
    </row>
    <row r="163" spans="1:79" s="6" customFormat="1" ht="12.75" customHeight="1">
      <c r="A163" s="44">
        <v>6</v>
      </c>
      <c r="B163" s="45"/>
      <c r="C163" s="45"/>
      <c r="D163" s="27" t="s">
        <v>230</v>
      </c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9"/>
      <c r="W163" s="41">
        <v>0</v>
      </c>
      <c r="X163" s="41"/>
      <c r="Y163" s="41"/>
      <c r="Z163" s="41">
        <v>0</v>
      </c>
      <c r="AA163" s="41"/>
      <c r="AB163" s="41"/>
      <c r="AC163" s="41">
        <v>0</v>
      </c>
      <c r="AD163" s="41"/>
      <c r="AE163" s="41"/>
      <c r="AF163" s="41">
        <v>0</v>
      </c>
      <c r="AG163" s="41"/>
      <c r="AH163" s="41"/>
      <c r="AI163" s="41">
        <v>0</v>
      </c>
      <c r="AJ163" s="41"/>
      <c r="AK163" s="41"/>
      <c r="AL163" s="41">
        <v>0</v>
      </c>
      <c r="AM163" s="41"/>
      <c r="AN163" s="41"/>
      <c r="AO163" s="41">
        <v>0</v>
      </c>
      <c r="AP163" s="41"/>
      <c r="AQ163" s="41"/>
      <c r="AR163" s="41">
        <v>0</v>
      </c>
      <c r="AS163" s="41"/>
      <c r="AT163" s="41"/>
      <c r="AU163" s="41">
        <v>0</v>
      </c>
      <c r="AV163" s="41"/>
      <c r="AW163" s="41"/>
      <c r="AX163" s="41">
        <v>0</v>
      </c>
      <c r="AY163" s="41"/>
      <c r="AZ163" s="41"/>
      <c r="BA163" s="41">
        <v>0</v>
      </c>
      <c r="BB163" s="41"/>
      <c r="BC163" s="41"/>
      <c r="BD163" s="41">
        <v>0</v>
      </c>
      <c r="BE163" s="41"/>
      <c r="BF163" s="41"/>
      <c r="BG163" s="41">
        <v>0</v>
      </c>
      <c r="BH163" s="41"/>
      <c r="BI163" s="41"/>
      <c r="BJ163" s="41">
        <v>0</v>
      </c>
      <c r="BK163" s="41"/>
      <c r="BL163" s="41"/>
    </row>
    <row r="164" spans="1:79" s="25" customFormat="1" ht="25.5" customHeight="1">
      <c r="A164" s="42">
        <v>7</v>
      </c>
      <c r="B164" s="43"/>
      <c r="C164" s="43"/>
      <c r="D164" s="35" t="s">
        <v>231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7"/>
      <c r="W164" s="40" t="s">
        <v>173</v>
      </c>
      <c r="X164" s="40"/>
      <c r="Y164" s="40"/>
      <c r="Z164" s="40" t="s">
        <v>173</v>
      </c>
      <c r="AA164" s="40"/>
      <c r="AB164" s="40"/>
      <c r="AC164" s="40"/>
      <c r="AD164" s="40"/>
      <c r="AE164" s="40"/>
      <c r="AF164" s="40"/>
      <c r="AG164" s="40"/>
      <c r="AH164" s="40"/>
      <c r="AI164" s="40" t="s">
        <v>173</v>
      </c>
      <c r="AJ164" s="40"/>
      <c r="AK164" s="40"/>
      <c r="AL164" s="40" t="s">
        <v>173</v>
      </c>
      <c r="AM164" s="40"/>
      <c r="AN164" s="40"/>
      <c r="AO164" s="40"/>
      <c r="AP164" s="40"/>
      <c r="AQ164" s="40"/>
      <c r="AR164" s="40"/>
      <c r="AS164" s="40"/>
      <c r="AT164" s="40"/>
      <c r="AU164" s="40" t="s">
        <v>173</v>
      </c>
      <c r="AV164" s="40"/>
      <c r="AW164" s="40"/>
      <c r="AX164" s="40"/>
      <c r="AY164" s="40"/>
      <c r="AZ164" s="40"/>
      <c r="BA164" s="40" t="s">
        <v>173</v>
      </c>
      <c r="BB164" s="40"/>
      <c r="BC164" s="40"/>
      <c r="BD164" s="40"/>
      <c r="BE164" s="40"/>
      <c r="BF164" s="40"/>
      <c r="BG164" s="40" t="s">
        <v>173</v>
      </c>
      <c r="BH164" s="40"/>
      <c r="BI164" s="40"/>
      <c r="BJ164" s="40"/>
      <c r="BK164" s="40"/>
      <c r="BL164" s="40"/>
    </row>
    <row r="167" spans="1:79" ht="14.25" customHeight="1">
      <c r="A167" s="55" t="s">
        <v>153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</row>
    <row r="168" spans="1:79" ht="14.25" customHeight="1">
      <c r="A168" s="55" t="s">
        <v>263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</row>
    <row r="169" spans="1:79" ht="15" customHeight="1">
      <c r="A169" s="69" t="s">
        <v>245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</row>
    <row r="170" spans="1:79" ht="15" customHeight="1">
      <c r="A170" s="46" t="s">
        <v>6</v>
      </c>
      <c r="B170" s="46"/>
      <c r="C170" s="46"/>
      <c r="D170" s="46"/>
      <c r="E170" s="46"/>
      <c r="F170" s="46"/>
      <c r="G170" s="46" t="s">
        <v>126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 t="s">
        <v>13</v>
      </c>
      <c r="U170" s="46"/>
      <c r="V170" s="46"/>
      <c r="W170" s="46"/>
      <c r="X170" s="46"/>
      <c r="Y170" s="46"/>
      <c r="Z170" s="46"/>
      <c r="AA170" s="47" t="s">
        <v>246</v>
      </c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7"/>
      <c r="AP170" s="47" t="s">
        <v>249</v>
      </c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9"/>
      <c r="BE170" s="47" t="s">
        <v>257</v>
      </c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9"/>
    </row>
    <row r="171" spans="1:79" ht="32.1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 t="s">
        <v>4</v>
      </c>
      <c r="AB171" s="46"/>
      <c r="AC171" s="46"/>
      <c r="AD171" s="46"/>
      <c r="AE171" s="46"/>
      <c r="AF171" s="46" t="s">
        <v>3</v>
      </c>
      <c r="AG171" s="46"/>
      <c r="AH171" s="46"/>
      <c r="AI171" s="46"/>
      <c r="AJ171" s="46"/>
      <c r="AK171" s="46" t="s">
        <v>89</v>
      </c>
      <c r="AL171" s="46"/>
      <c r="AM171" s="46"/>
      <c r="AN171" s="46"/>
      <c r="AO171" s="46"/>
      <c r="AP171" s="46" t="s">
        <v>4</v>
      </c>
      <c r="AQ171" s="46"/>
      <c r="AR171" s="46"/>
      <c r="AS171" s="46"/>
      <c r="AT171" s="46"/>
      <c r="AU171" s="46" t="s">
        <v>3</v>
      </c>
      <c r="AV171" s="46"/>
      <c r="AW171" s="46"/>
      <c r="AX171" s="46"/>
      <c r="AY171" s="46"/>
      <c r="AZ171" s="46" t="s">
        <v>96</v>
      </c>
      <c r="BA171" s="46"/>
      <c r="BB171" s="46"/>
      <c r="BC171" s="46"/>
      <c r="BD171" s="46"/>
      <c r="BE171" s="46" t="s">
        <v>4</v>
      </c>
      <c r="BF171" s="46"/>
      <c r="BG171" s="46"/>
      <c r="BH171" s="46"/>
      <c r="BI171" s="46"/>
      <c r="BJ171" s="46" t="s">
        <v>3</v>
      </c>
      <c r="BK171" s="46"/>
      <c r="BL171" s="46"/>
      <c r="BM171" s="46"/>
      <c r="BN171" s="46"/>
      <c r="BO171" s="46" t="s">
        <v>127</v>
      </c>
      <c r="BP171" s="46"/>
      <c r="BQ171" s="46"/>
      <c r="BR171" s="46"/>
      <c r="BS171" s="46"/>
    </row>
    <row r="172" spans="1:79" ht="15" customHeight="1">
      <c r="A172" s="46">
        <v>1</v>
      </c>
      <c r="B172" s="46"/>
      <c r="C172" s="46"/>
      <c r="D172" s="46"/>
      <c r="E172" s="46"/>
      <c r="F172" s="46"/>
      <c r="G172" s="46">
        <v>2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>
        <v>3</v>
      </c>
      <c r="U172" s="46"/>
      <c r="V172" s="46"/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/>
      <c r="AK172" s="46">
        <v>6</v>
      </c>
      <c r="AL172" s="46"/>
      <c r="AM172" s="46"/>
      <c r="AN172" s="46"/>
      <c r="AO172" s="46"/>
      <c r="AP172" s="46">
        <v>7</v>
      </c>
      <c r="AQ172" s="46"/>
      <c r="AR172" s="46"/>
      <c r="AS172" s="46"/>
      <c r="AT172" s="46"/>
      <c r="AU172" s="46">
        <v>8</v>
      </c>
      <c r="AV172" s="46"/>
      <c r="AW172" s="46"/>
      <c r="AX172" s="46"/>
      <c r="AY172" s="46"/>
      <c r="AZ172" s="46">
        <v>9</v>
      </c>
      <c r="BA172" s="46"/>
      <c r="BB172" s="46"/>
      <c r="BC172" s="46"/>
      <c r="BD172" s="46"/>
      <c r="BE172" s="46">
        <v>10</v>
      </c>
      <c r="BF172" s="46"/>
      <c r="BG172" s="46"/>
      <c r="BH172" s="46"/>
      <c r="BI172" s="46"/>
      <c r="BJ172" s="46">
        <v>11</v>
      </c>
      <c r="BK172" s="46"/>
      <c r="BL172" s="46"/>
      <c r="BM172" s="46"/>
      <c r="BN172" s="46"/>
      <c r="BO172" s="46">
        <v>12</v>
      </c>
      <c r="BP172" s="46"/>
      <c r="BQ172" s="46"/>
      <c r="BR172" s="46"/>
      <c r="BS172" s="46"/>
    </row>
    <row r="173" spans="1:79" s="1" customFormat="1" ht="15" hidden="1" customHeight="1">
      <c r="A173" s="39" t="s">
        <v>69</v>
      </c>
      <c r="B173" s="39"/>
      <c r="C173" s="39"/>
      <c r="D173" s="39"/>
      <c r="E173" s="39"/>
      <c r="F173" s="39"/>
      <c r="G173" s="33" t="s">
        <v>57</v>
      </c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 t="s">
        <v>79</v>
      </c>
      <c r="U173" s="33"/>
      <c r="V173" s="33"/>
      <c r="W173" s="33"/>
      <c r="X173" s="33"/>
      <c r="Y173" s="33"/>
      <c r="Z173" s="33"/>
      <c r="AA173" s="32" t="s">
        <v>65</v>
      </c>
      <c r="AB173" s="32"/>
      <c r="AC173" s="32"/>
      <c r="AD173" s="32"/>
      <c r="AE173" s="32"/>
      <c r="AF173" s="32" t="s">
        <v>66</v>
      </c>
      <c r="AG173" s="32"/>
      <c r="AH173" s="32"/>
      <c r="AI173" s="32"/>
      <c r="AJ173" s="32"/>
      <c r="AK173" s="60" t="s">
        <v>122</v>
      </c>
      <c r="AL173" s="60"/>
      <c r="AM173" s="60"/>
      <c r="AN173" s="60"/>
      <c r="AO173" s="60"/>
      <c r="AP173" s="32" t="s">
        <v>67</v>
      </c>
      <c r="AQ173" s="32"/>
      <c r="AR173" s="32"/>
      <c r="AS173" s="32"/>
      <c r="AT173" s="32"/>
      <c r="AU173" s="32" t="s">
        <v>68</v>
      </c>
      <c r="AV173" s="32"/>
      <c r="AW173" s="32"/>
      <c r="AX173" s="32"/>
      <c r="AY173" s="32"/>
      <c r="AZ173" s="60" t="s">
        <v>122</v>
      </c>
      <c r="BA173" s="60"/>
      <c r="BB173" s="60"/>
      <c r="BC173" s="60"/>
      <c r="BD173" s="60"/>
      <c r="BE173" s="32" t="s">
        <v>58</v>
      </c>
      <c r="BF173" s="32"/>
      <c r="BG173" s="32"/>
      <c r="BH173" s="32"/>
      <c r="BI173" s="32"/>
      <c r="BJ173" s="32" t="s">
        <v>59</v>
      </c>
      <c r="BK173" s="32"/>
      <c r="BL173" s="32"/>
      <c r="BM173" s="32"/>
      <c r="BN173" s="32"/>
      <c r="BO173" s="60" t="s">
        <v>122</v>
      </c>
      <c r="BP173" s="60"/>
      <c r="BQ173" s="60"/>
      <c r="BR173" s="60"/>
      <c r="BS173" s="60"/>
      <c r="CA173" s="1" t="s">
        <v>44</v>
      </c>
    </row>
    <row r="174" spans="1:79" s="25" customFormat="1" ht="51" customHeight="1">
      <c r="A174" s="34">
        <v>1</v>
      </c>
      <c r="B174" s="34"/>
      <c r="C174" s="34"/>
      <c r="D174" s="34"/>
      <c r="E174" s="34"/>
      <c r="F174" s="34"/>
      <c r="G174" s="35" t="s">
        <v>403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7"/>
      <c r="T174" s="145" t="s">
        <v>404</v>
      </c>
      <c r="U174" s="146"/>
      <c r="V174" s="146"/>
      <c r="W174" s="146"/>
      <c r="X174" s="146"/>
      <c r="Y174" s="146"/>
      <c r="Z174" s="147"/>
      <c r="AA174" s="38">
        <v>0</v>
      </c>
      <c r="AB174" s="38"/>
      <c r="AC174" s="38"/>
      <c r="AD174" s="38"/>
      <c r="AE174" s="38"/>
      <c r="AF174" s="38">
        <v>0</v>
      </c>
      <c r="AG174" s="38"/>
      <c r="AH174" s="38"/>
      <c r="AI174" s="38"/>
      <c r="AJ174" s="38"/>
      <c r="AK174" s="38">
        <f>IF(ISNUMBER(AA174),AA174,0)+IF(ISNUMBER(AF174),AF174,0)</f>
        <v>0</v>
      </c>
      <c r="AL174" s="38"/>
      <c r="AM174" s="38"/>
      <c r="AN174" s="38"/>
      <c r="AO174" s="38"/>
      <c r="AP174" s="38">
        <v>0</v>
      </c>
      <c r="AQ174" s="38"/>
      <c r="AR174" s="38"/>
      <c r="AS174" s="38"/>
      <c r="AT174" s="38"/>
      <c r="AU174" s="38">
        <v>0</v>
      </c>
      <c r="AV174" s="38"/>
      <c r="AW174" s="38"/>
      <c r="AX174" s="38"/>
      <c r="AY174" s="38"/>
      <c r="AZ174" s="38">
        <f>IF(ISNUMBER(AP174),AP174,0)+IF(ISNUMBER(AU174),AU174,0)</f>
        <v>0</v>
      </c>
      <c r="BA174" s="38"/>
      <c r="BB174" s="38"/>
      <c r="BC174" s="38"/>
      <c r="BD174" s="38"/>
      <c r="BE174" s="38">
        <v>0</v>
      </c>
      <c r="BF174" s="38"/>
      <c r="BG174" s="38"/>
      <c r="BH174" s="38"/>
      <c r="BI174" s="38"/>
      <c r="BJ174" s="38">
        <v>0</v>
      </c>
      <c r="BK174" s="38"/>
      <c r="BL174" s="38"/>
      <c r="BM174" s="38"/>
      <c r="BN174" s="38"/>
      <c r="BO174" s="38">
        <f>IF(ISNUMBER(BE174),BE174,0)+IF(ISNUMBER(BJ174),BJ174,0)</f>
        <v>0</v>
      </c>
      <c r="BP174" s="38"/>
      <c r="BQ174" s="38"/>
      <c r="BR174" s="38"/>
      <c r="BS174" s="38"/>
      <c r="CA174" s="25" t="s">
        <v>45</v>
      </c>
    </row>
    <row r="175" spans="1:79" s="25" customFormat="1" ht="51" customHeight="1">
      <c r="A175" s="34">
        <v>2</v>
      </c>
      <c r="B175" s="34"/>
      <c r="C175" s="34"/>
      <c r="D175" s="34"/>
      <c r="E175" s="34"/>
      <c r="F175" s="34"/>
      <c r="G175" s="35" t="s">
        <v>468</v>
      </c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7"/>
      <c r="T175" s="145" t="s">
        <v>469</v>
      </c>
      <c r="U175" s="36"/>
      <c r="V175" s="36"/>
      <c r="W175" s="36"/>
      <c r="X175" s="36"/>
      <c r="Y175" s="36"/>
      <c r="Z175" s="37"/>
      <c r="AA175" s="38">
        <v>0</v>
      </c>
      <c r="AB175" s="38"/>
      <c r="AC175" s="38"/>
      <c r="AD175" s="38"/>
      <c r="AE175" s="38"/>
      <c r="AF175" s="38">
        <v>0</v>
      </c>
      <c r="AG175" s="38"/>
      <c r="AH175" s="38"/>
      <c r="AI175" s="38"/>
      <c r="AJ175" s="38"/>
      <c r="AK175" s="38">
        <f>IF(ISNUMBER(AA175),AA175,0)+IF(ISNUMBER(AF175),AF175,0)</f>
        <v>0</v>
      </c>
      <c r="AL175" s="38"/>
      <c r="AM175" s="38"/>
      <c r="AN175" s="38"/>
      <c r="AO175" s="38"/>
      <c r="AP175" s="38">
        <v>0</v>
      </c>
      <c r="AQ175" s="38"/>
      <c r="AR175" s="38"/>
      <c r="AS175" s="38"/>
      <c r="AT175" s="38"/>
      <c r="AU175" s="38">
        <v>0</v>
      </c>
      <c r="AV175" s="38"/>
      <c r="AW175" s="38"/>
      <c r="AX175" s="38"/>
      <c r="AY175" s="38"/>
      <c r="AZ175" s="38">
        <f>IF(ISNUMBER(AP175),AP175,0)+IF(ISNUMBER(AU175),AU175,0)</f>
        <v>0</v>
      </c>
      <c r="BA175" s="38"/>
      <c r="BB175" s="38"/>
      <c r="BC175" s="38"/>
      <c r="BD175" s="38"/>
      <c r="BE175" s="38">
        <v>0</v>
      </c>
      <c r="BF175" s="38"/>
      <c r="BG175" s="38"/>
      <c r="BH175" s="38"/>
      <c r="BI175" s="38"/>
      <c r="BJ175" s="38">
        <v>0</v>
      </c>
      <c r="BK175" s="38"/>
      <c r="BL175" s="38"/>
      <c r="BM175" s="38"/>
      <c r="BN175" s="38"/>
      <c r="BO175" s="38">
        <f>IF(ISNUMBER(BE175),BE175,0)+IF(ISNUMBER(BJ175),BJ175,0)</f>
        <v>0</v>
      </c>
      <c r="BP175" s="38"/>
      <c r="BQ175" s="38"/>
      <c r="BR175" s="38"/>
      <c r="BS175" s="38"/>
    </row>
    <row r="176" spans="1:79" s="25" customFormat="1" ht="38.25" customHeight="1">
      <c r="A176" s="34">
        <v>3</v>
      </c>
      <c r="B176" s="34"/>
      <c r="C176" s="34"/>
      <c r="D176" s="34"/>
      <c r="E176" s="34"/>
      <c r="F176" s="34"/>
      <c r="G176" s="35" t="s">
        <v>357</v>
      </c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7"/>
      <c r="T176" s="145" t="s">
        <v>470</v>
      </c>
      <c r="U176" s="36"/>
      <c r="V176" s="36"/>
      <c r="W176" s="36"/>
      <c r="X176" s="36"/>
      <c r="Y176" s="36"/>
      <c r="Z176" s="37"/>
      <c r="AA176" s="38">
        <v>200000</v>
      </c>
      <c r="AB176" s="38"/>
      <c r="AC176" s="38"/>
      <c r="AD176" s="38"/>
      <c r="AE176" s="38"/>
      <c r="AF176" s="38">
        <v>0</v>
      </c>
      <c r="AG176" s="38"/>
      <c r="AH176" s="38"/>
      <c r="AI176" s="38"/>
      <c r="AJ176" s="38"/>
      <c r="AK176" s="38">
        <f>IF(ISNUMBER(AA176),AA176,0)+IF(ISNUMBER(AF176),AF176,0)</f>
        <v>200000</v>
      </c>
      <c r="AL176" s="38"/>
      <c r="AM176" s="38"/>
      <c r="AN176" s="38"/>
      <c r="AO176" s="38"/>
      <c r="AP176" s="38">
        <v>0</v>
      </c>
      <c r="AQ176" s="38"/>
      <c r="AR176" s="38"/>
      <c r="AS176" s="38"/>
      <c r="AT176" s="38"/>
      <c r="AU176" s="38">
        <v>0</v>
      </c>
      <c r="AV176" s="38"/>
      <c r="AW176" s="38"/>
      <c r="AX176" s="38"/>
      <c r="AY176" s="38"/>
      <c r="AZ176" s="38">
        <f>IF(ISNUMBER(AP176),AP176,0)+IF(ISNUMBER(AU176),AU176,0)</f>
        <v>0</v>
      </c>
      <c r="BA176" s="38"/>
      <c r="BB176" s="38"/>
      <c r="BC176" s="38"/>
      <c r="BD176" s="38"/>
      <c r="BE176" s="38">
        <v>0</v>
      </c>
      <c r="BF176" s="38"/>
      <c r="BG176" s="38"/>
      <c r="BH176" s="38"/>
      <c r="BI176" s="38"/>
      <c r="BJ176" s="38">
        <v>0</v>
      </c>
      <c r="BK176" s="38"/>
      <c r="BL176" s="38"/>
      <c r="BM176" s="38"/>
      <c r="BN176" s="38"/>
      <c r="BO176" s="38">
        <f>IF(ISNUMBER(BE176),BE176,0)+IF(ISNUMBER(BJ176),BJ176,0)</f>
        <v>0</v>
      </c>
      <c r="BP176" s="38"/>
      <c r="BQ176" s="38"/>
      <c r="BR176" s="38"/>
      <c r="BS176" s="38"/>
    </row>
    <row r="177" spans="1:79" s="6" customFormat="1" ht="12.75" customHeight="1">
      <c r="A177" s="26"/>
      <c r="B177" s="26"/>
      <c r="C177" s="26"/>
      <c r="D177" s="26"/>
      <c r="E177" s="26"/>
      <c r="F177" s="26"/>
      <c r="G177" s="27" t="s">
        <v>147</v>
      </c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9"/>
      <c r="T177" s="142"/>
      <c r="U177" s="28"/>
      <c r="V177" s="28"/>
      <c r="W177" s="28"/>
      <c r="X177" s="28"/>
      <c r="Y177" s="28"/>
      <c r="Z177" s="29"/>
      <c r="AA177" s="30">
        <v>200000</v>
      </c>
      <c r="AB177" s="30"/>
      <c r="AC177" s="30"/>
      <c r="AD177" s="30"/>
      <c r="AE177" s="30"/>
      <c r="AF177" s="30">
        <v>0</v>
      </c>
      <c r="AG177" s="30"/>
      <c r="AH177" s="30"/>
      <c r="AI177" s="30"/>
      <c r="AJ177" s="30"/>
      <c r="AK177" s="30">
        <f>IF(ISNUMBER(AA177),AA177,0)+IF(ISNUMBER(AF177),AF177,0)</f>
        <v>200000</v>
      </c>
      <c r="AL177" s="30"/>
      <c r="AM177" s="30"/>
      <c r="AN177" s="30"/>
      <c r="AO177" s="30"/>
      <c r="AP177" s="30">
        <v>0</v>
      </c>
      <c r="AQ177" s="30"/>
      <c r="AR177" s="30"/>
      <c r="AS177" s="30"/>
      <c r="AT177" s="30"/>
      <c r="AU177" s="30">
        <v>0</v>
      </c>
      <c r="AV177" s="30"/>
      <c r="AW177" s="30"/>
      <c r="AX177" s="30"/>
      <c r="AY177" s="30"/>
      <c r="AZ177" s="30">
        <f>IF(ISNUMBER(AP177),AP177,0)+IF(ISNUMBER(AU177),AU177,0)</f>
        <v>0</v>
      </c>
      <c r="BA177" s="30"/>
      <c r="BB177" s="30"/>
      <c r="BC177" s="30"/>
      <c r="BD177" s="30"/>
      <c r="BE177" s="30">
        <v>0</v>
      </c>
      <c r="BF177" s="30"/>
      <c r="BG177" s="30"/>
      <c r="BH177" s="30"/>
      <c r="BI177" s="30"/>
      <c r="BJ177" s="30">
        <v>0</v>
      </c>
      <c r="BK177" s="30"/>
      <c r="BL177" s="30"/>
      <c r="BM177" s="30"/>
      <c r="BN177" s="30"/>
      <c r="BO177" s="30">
        <f>IF(ISNUMBER(BE177),BE177,0)+IF(ISNUMBER(BJ177),BJ177,0)</f>
        <v>0</v>
      </c>
      <c r="BP177" s="30"/>
      <c r="BQ177" s="30"/>
      <c r="BR177" s="30"/>
      <c r="BS177" s="30"/>
    </row>
    <row r="179" spans="1:79" ht="13.5" customHeight="1">
      <c r="A179" s="55" t="s">
        <v>278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</row>
    <row r="180" spans="1:79" ht="15" customHeight="1">
      <c r="A180" s="87" t="s">
        <v>245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</row>
    <row r="181" spans="1:79" ht="15" customHeight="1">
      <c r="A181" s="46" t="s">
        <v>6</v>
      </c>
      <c r="B181" s="46"/>
      <c r="C181" s="46"/>
      <c r="D181" s="46"/>
      <c r="E181" s="46"/>
      <c r="F181" s="46"/>
      <c r="G181" s="46" t="s">
        <v>126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13</v>
      </c>
      <c r="U181" s="46"/>
      <c r="V181" s="46"/>
      <c r="W181" s="46"/>
      <c r="X181" s="46"/>
      <c r="Y181" s="46"/>
      <c r="Z181" s="46"/>
      <c r="AA181" s="47" t="s">
        <v>267</v>
      </c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7"/>
      <c r="AP181" s="47" t="s">
        <v>272</v>
      </c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9"/>
    </row>
    <row r="182" spans="1:79" ht="32.1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4</v>
      </c>
      <c r="AB182" s="46"/>
      <c r="AC182" s="46"/>
      <c r="AD182" s="46"/>
      <c r="AE182" s="46"/>
      <c r="AF182" s="46" t="s">
        <v>3</v>
      </c>
      <c r="AG182" s="46"/>
      <c r="AH182" s="46"/>
      <c r="AI182" s="46"/>
      <c r="AJ182" s="46"/>
      <c r="AK182" s="46" t="s">
        <v>89</v>
      </c>
      <c r="AL182" s="46"/>
      <c r="AM182" s="46"/>
      <c r="AN182" s="46"/>
      <c r="AO182" s="46"/>
      <c r="AP182" s="46" t="s">
        <v>4</v>
      </c>
      <c r="AQ182" s="46"/>
      <c r="AR182" s="46"/>
      <c r="AS182" s="46"/>
      <c r="AT182" s="46"/>
      <c r="AU182" s="46" t="s">
        <v>3</v>
      </c>
      <c r="AV182" s="46"/>
      <c r="AW182" s="46"/>
      <c r="AX182" s="46"/>
      <c r="AY182" s="46"/>
      <c r="AZ182" s="46" t="s">
        <v>96</v>
      </c>
      <c r="BA182" s="46"/>
      <c r="BB182" s="46"/>
      <c r="BC182" s="46"/>
      <c r="BD182" s="46"/>
    </row>
    <row r="183" spans="1:79" ht="15" customHeight="1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</row>
    <row r="184" spans="1:79" s="1" customFormat="1" ht="12" hidden="1" customHeight="1">
      <c r="A184" s="39" t="s">
        <v>69</v>
      </c>
      <c r="B184" s="39"/>
      <c r="C184" s="39"/>
      <c r="D184" s="39"/>
      <c r="E184" s="39"/>
      <c r="F184" s="39"/>
      <c r="G184" s="33" t="s">
        <v>57</v>
      </c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 t="s">
        <v>79</v>
      </c>
      <c r="U184" s="33"/>
      <c r="V184" s="33"/>
      <c r="W184" s="33"/>
      <c r="X184" s="33"/>
      <c r="Y184" s="33"/>
      <c r="Z184" s="33"/>
      <c r="AA184" s="32" t="s">
        <v>60</v>
      </c>
      <c r="AB184" s="32"/>
      <c r="AC184" s="32"/>
      <c r="AD184" s="32"/>
      <c r="AE184" s="32"/>
      <c r="AF184" s="32" t="s">
        <v>61</v>
      </c>
      <c r="AG184" s="32"/>
      <c r="AH184" s="32"/>
      <c r="AI184" s="32"/>
      <c r="AJ184" s="32"/>
      <c r="AK184" s="60" t="s">
        <v>122</v>
      </c>
      <c r="AL184" s="60"/>
      <c r="AM184" s="60"/>
      <c r="AN184" s="60"/>
      <c r="AO184" s="60"/>
      <c r="AP184" s="32" t="s">
        <v>62</v>
      </c>
      <c r="AQ184" s="32"/>
      <c r="AR184" s="32"/>
      <c r="AS184" s="32"/>
      <c r="AT184" s="32"/>
      <c r="AU184" s="32" t="s">
        <v>63</v>
      </c>
      <c r="AV184" s="32"/>
      <c r="AW184" s="32"/>
      <c r="AX184" s="32"/>
      <c r="AY184" s="32"/>
      <c r="AZ184" s="60" t="s">
        <v>122</v>
      </c>
      <c r="BA184" s="60"/>
      <c r="BB184" s="60"/>
      <c r="BC184" s="60"/>
      <c r="BD184" s="60"/>
      <c r="CA184" s="1" t="s">
        <v>46</v>
      </c>
    </row>
    <row r="185" spans="1:79" s="25" customFormat="1" ht="51" customHeight="1">
      <c r="A185" s="34">
        <v>1</v>
      </c>
      <c r="B185" s="34"/>
      <c r="C185" s="34"/>
      <c r="D185" s="34"/>
      <c r="E185" s="34"/>
      <c r="F185" s="34"/>
      <c r="G185" s="35" t="s">
        <v>403</v>
      </c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7"/>
      <c r="T185" s="145" t="s">
        <v>404</v>
      </c>
      <c r="U185" s="146"/>
      <c r="V185" s="146"/>
      <c r="W185" s="146"/>
      <c r="X185" s="146"/>
      <c r="Y185" s="146"/>
      <c r="Z185" s="147"/>
      <c r="AA185" s="38">
        <v>0</v>
      </c>
      <c r="AB185" s="38"/>
      <c r="AC185" s="38"/>
      <c r="AD185" s="38"/>
      <c r="AE185" s="38"/>
      <c r="AF185" s="38">
        <v>0</v>
      </c>
      <c r="AG185" s="38"/>
      <c r="AH185" s="38"/>
      <c r="AI185" s="38"/>
      <c r="AJ185" s="38"/>
      <c r="AK185" s="38">
        <f>IF(ISNUMBER(AA185),AA185,0)+IF(ISNUMBER(AF185),AF185,0)</f>
        <v>0</v>
      </c>
      <c r="AL185" s="38"/>
      <c r="AM185" s="38"/>
      <c r="AN185" s="38"/>
      <c r="AO185" s="38"/>
      <c r="AP185" s="38">
        <v>0</v>
      </c>
      <c r="AQ185" s="38"/>
      <c r="AR185" s="38"/>
      <c r="AS185" s="38"/>
      <c r="AT185" s="38"/>
      <c r="AU185" s="38">
        <v>0</v>
      </c>
      <c r="AV185" s="38"/>
      <c r="AW185" s="38"/>
      <c r="AX185" s="38"/>
      <c r="AY185" s="38"/>
      <c r="AZ185" s="38">
        <f>IF(ISNUMBER(AP185),AP185,0)+IF(ISNUMBER(AU185),AU185,0)</f>
        <v>0</v>
      </c>
      <c r="BA185" s="38"/>
      <c r="BB185" s="38"/>
      <c r="BC185" s="38"/>
      <c r="BD185" s="38"/>
      <c r="CA185" s="25" t="s">
        <v>47</v>
      </c>
    </row>
    <row r="186" spans="1:79" s="25" customFormat="1" ht="51" customHeight="1">
      <c r="A186" s="34">
        <v>2</v>
      </c>
      <c r="B186" s="34"/>
      <c r="C186" s="34"/>
      <c r="D186" s="34"/>
      <c r="E186" s="34"/>
      <c r="F186" s="34"/>
      <c r="G186" s="35" t="s">
        <v>468</v>
      </c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145" t="s">
        <v>469</v>
      </c>
      <c r="U186" s="36"/>
      <c r="V186" s="36"/>
      <c r="W186" s="36"/>
      <c r="X186" s="36"/>
      <c r="Y186" s="36"/>
      <c r="Z186" s="37"/>
      <c r="AA186" s="38">
        <v>0</v>
      </c>
      <c r="AB186" s="38"/>
      <c r="AC186" s="38"/>
      <c r="AD186" s="38"/>
      <c r="AE186" s="38"/>
      <c r="AF186" s="38">
        <v>0</v>
      </c>
      <c r="AG186" s="38"/>
      <c r="AH186" s="38"/>
      <c r="AI186" s="38"/>
      <c r="AJ186" s="38"/>
      <c r="AK186" s="38">
        <f>IF(ISNUMBER(AA186),AA186,0)+IF(ISNUMBER(AF186),AF186,0)</f>
        <v>0</v>
      </c>
      <c r="AL186" s="38"/>
      <c r="AM186" s="38"/>
      <c r="AN186" s="38"/>
      <c r="AO186" s="38"/>
      <c r="AP186" s="38">
        <v>0</v>
      </c>
      <c r="AQ186" s="38"/>
      <c r="AR186" s="38"/>
      <c r="AS186" s="38"/>
      <c r="AT186" s="38"/>
      <c r="AU186" s="38">
        <v>0</v>
      </c>
      <c r="AV186" s="38"/>
      <c r="AW186" s="38"/>
      <c r="AX186" s="38"/>
      <c r="AY186" s="38"/>
      <c r="AZ186" s="38">
        <f>IF(ISNUMBER(AP186),AP186,0)+IF(ISNUMBER(AU186),AU186,0)</f>
        <v>0</v>
      </c>
      <c r="BA186" s="38"/>
      <c r="BB186" s="38"/>
      <c r="BC186" s="38"/>
      <c r="BD186" s="38"/>
    </row>
    <row r="187" spans="1:79" s="25" customFormat="1" ht="38.25" customHeight="1">
      <c r="A187" s="34">
        <v>3</v>
      </c>
      <c r="B187" s="34"/>
      <c r="C187" s="34"/>
      <c r="D187" s="34"/>
      <c r="E187" s="34"/>
      <c r="F187" s="34"/>
      <c r="G187" s="35" t="s">
        <v>357</v>
      </c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145" t="s">
        <v>470</v>
      </c>
      <c r="U187" s="36"/>
      <c r="V187" s="36"/>
      <c r="W187" s="36"/>
      <c r="X187" s="36"/>
      <c r="Y187" s="36"/>
      <c r="Z187" s="37"/>
      <c r="AA187" s="38">
        <v>0</v>
      </c>
      <c r="AB187" s="38"/>
      <c r="AC187" s="38"/>
      <c r="AD187" s="38"/>
      <c r="AE187" s="38"/>
      <c r="AF187" s="38">
        <v>0</v>
      </c>
      <c r="AG187" s="38"/>
      <c r="AH187" s="38"/>
      <c r="AI187" s="38"/>
      <c r="AJ187" s="38"/>
      <c r="AK187" s="38">
        <f>IF(ISNUMBER(AA187),AA187,0)+IF(ISNUMBER(AF187),AF187,0)</f>
        <v>0</v>
      </c>
      <c r="AL187" s="38"/>
      <c r="AM187" s="38"/>
      <c r="AN187" s="38"/>
      <c r="AO187" s="38"/>
      <c r="AP187" s="38">
        <v>0</v>
      </c>
      <c r="AQ187" s="38"/>
      <c r="AR187" s="38"/>
      <c r="AS187" s="38"/>
      <c r="AT187" s="38"/>
      <c r="AU187" s="38">
        <v>0</v>
      </c>
      <c r="AV187" s="38"/>
      <c r="AW187" s="38"/>
      <c r="AX187" s="38"/>
      <c r="AY187" s="38"/>
      <c r="AZ187" s="38">
        <f>IF(ISNUMBER(AP187),AP187,0)+IF(ISNUMBER(AU187),AU187,0)</f>
        <v>0</v>
      </c>
      <c r="BA187" s="38"/>
      <c r="BB187" s="38"/>
      <c r="BC187" s="38"/>
      <c r="BD187" s="38"/>
    </row>
    <row r="188" spans="1:79" s="6" customFormat="1">
      <c r="A188" s="26"/>
      <c r="B188" s="26"/>
      <c r="C188" s="26"/>
      <c r="D188" s="26"/>
      <c r="E188" s="26"/>
      <c r="F188" s="26"/>
      <c r="G188" s="27" t="s">
        <v>147</v>
      </c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9"/>
      <c r="T188" s="142"/>
      <c r="U188" s="28"/>
      <c r="V188" s="28"/>
      <c r="W188" s="28"/>
      <c r="X188" s="28"/>
      <c r="Y188" s="28"/>
      <c r="Z188" s="29"/>
      <c r="AA188" s="30">
        <v>0</v>
      </c>
      <c r="AB188" s="30"/>
      <c r="AC188" s="30"/>
      <c r="AD188" s="30"/>
      <c r="AE188" s="30"/>
      <c r="AF188" s="30">
        <v>0</v>
      </c>
      <c r="AG188" s="30"/>
      <c r="AH188" s="30"/>
      <c r="AI188" s="30"/>
      <c r="AJ188" s="30"/>
      <c r="AK188" s="30">
        <f>IF(ISNUMBER(AA188),AA188,0)+IF(ISNUMBER(AF188),AF188,0)</f>
        <v>0</v>
      </c>
      <c r="AL188" s="30"/>
      <c r="AM188" s="30"/>
      <c r="AN188" s="30"/>
      <c r="AO188" s="30"/>
      <c r="AP188" s="30">
        <v>0</v>
      </c>
      <c r="AQ188" s="30"/>
      <c r="AR188" s="30"/>
      <c r="AS188" s="30"/>
      <c r="AT188" s="30"/>
      <c r="AU188" s="30">
        <v>0</v>
      </c>
      <c r="AV188" s="30"/>
      <c r="AW188" s="30"/>
      <c r="AX188" s="30"/>
      <c r="AY188" s="30"/>
      <c r="AZ188" s="30">
        <f>IF(ISNUMBER(AP188),AP188,0)+IF(ISNUMBER(AU188),AU188,0)</f>
        <v>0</v>
      </c>
      <c r="BA188" s="30"/>
      <c r="BB188" s="30"/>
      <c r="BC188" s="30"/>
      <c r="BD188" s="30"/>
    </row>
    <row r="191" spans="1:79" ht="14.25" customHeight="1">
      <c r="A191" s="55" t="s">
        <v>279</v>
      </c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</row>
    <row r="192" spans="1:79" ht="15" customHeight="1">
      <c r="A192" s="87" t="s">
        <v>245</v>
      </c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</row>
    <row r="193" spans="1:79" ht="23.1" customHeight="1">
      <c r="A193" s="46" t="s">
        <v>128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89" t="s">
        <v>129</v>
      </c>
      <c r="O193" s="90"/>
      <c r="P193" s="90"/>
      <c r="Q193" s="90"/>
      <c r="R193" s="90"/>
      <c r="S193" s="90"/>
      <c r="T193" s="90"/>
      <c r="U193" s="91"/>
      <c r="V193" s="89" t="s">
        <v>130</v>
      </c>
      <c r="W193" s="90"/>
      <c r="X193" s="90"/>
      <c r="Y193" s="90"/>
      <c r="Z193" s="91"/>
      <c r="AA193" s="46" t="s">
        <v>246</v>
      </c>
      <c r="AB193" s="46"/>
      <c r="AC193" s="46"/>
      <c r="AD193" s="46"/>
      <c r="AE193" s="46"/>
      <c r="AF193" s="46"/>
      <c r="AG193" s="46"/>
      <c r="AH193" s="46"/>
      <c r="AI193" s="46"/>
      <c r="AJ193" s="46" t="s">
        <v>249</v>
      </c>
      <c r="AK193" s="46"/>
      <c r="AL193" s="46"/>
      <c r="AM193" s="46"/>
      <c r="AN193" s="46"/>
      <c r="AO193" s="46"/>
      <c r="AP193" s="46"/>
      <c r="AQ193" s="46"/>
      <c r="AR193" s="46"/>
      <c r="AS193" s="46" t="s">
        <v>257</v>
      </c>
      <c r="AT193" s="46"/>
      <c r="AU193" s="46"/>
      <c r="AV193" s="46"/>
      <c r="AW193" s="46"/>
      <c r="AX193" s="46"/>
      <c r="AY193" s="46"/>
      <c r="AZ193" s="46"/>
      <c r="BA193" s="46"/>
      <c r="BB193" s="46" t="s">
        <v>267</v>
      </c>
      <c r="BC193" s="46"/>
      <c r="BD193" s="46"/>
      <c r="BE193" s="46"/>
      <c r="BF193" s="46"/>
      <c r="BG193" s="46"/>
      <c r="BH193" s="46"/>
      <c r="BI193" s="46"/>
      <c r="BJ193" s="46"/>
      <c r="BK193" s="46" t="s">
        <v>272</v>
      </c>
      <c r="BL193" s="46"/>
      <c r="BM193" s="46"/>
      <c r="BN193" s="46"/>
      <c r="BO193" s="46"/>
      <c r="BP193" s="46"/>
      <c r="BQ193" s="46"/>
      <c r="BR193" s="46"/>
      <c r="BS193" s="46"/>
    </row>
    <row r="194" spans="1:79" ht="95.2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92"/>
      <c r="O194" s="93"/>
      <c r="P194" s="93"/>
      <c r="Q194" s="93"/>
      <c r="R194" s="93"/>
      <c r="S194" s="93"/>
      <c r="T194" s="93"/>
      <c r="U194" s="94"/>
      <c r="V194" s="92"/>
      <c r="W194" s="93"/>
      <c r="X194" s="93"/>
      <c r="Y194" s="93"/>
      <c r="Z194" s="94"/>
      <c r="AA194" s="80" t="s">
        <v>133</v>
      </c>
      <c r="AB194" s="80"/>
      <c r="AC194" s="80"/>
      <c r="AD194" s="80"/>
      <c r="AE194" s="80"/>
      <c r="AF194" s="80" t="s">
        <v>134</v>
      </c>
      <c r="AG194" s="80"/>
      <c r="AH194" s="80"/>
      <c r="AI194" s="80"/>
      <c r="AJ194" s="80" t="s">
        <v>133</v>
      </c>
      <c r="AK194" s="80"/>
      <c r="AL194" s="80"/>
      <c r="AM194" s="80"/>
      <c r="AN194" s="80"/>
      <c r="AO194" s="80" t="s">
        <v>134</v>
      </c>
      <c r="AP194" s="80"/>
      <c r="AQ194" s="80"/>
      <c r="AR194" s="80"/>
      <c r="AS194" s="80" t="s">
        <v>133</v>
      </c>
      <c r="AT194" s="80"/>
      <c r="AU194" s="80"/>
      <c r="AV194" s="80"/>
      <c r="AW194" s="80"/>
      <c r="AX194" s="80" t="s">
        <v>134</v>
      </c>
      <c r="AY194" s="80"/>
      <c r="AZ194" s="80"/>
      <c r="BA194" s="80"/>
      <c r="BB194" s="80" t="s">
        <v>133</v>
      </c>
      <c r="BC194" s="80"/>
      <c r="BD194" s="80"/>
      <c r="BE194" s="80"/>
      <c r="BF194" s="80"/>
      <c r="BG194" s="80" t="s">
        <v>134</v>
      </c>
      <c r="BH194" s="80"/>
      <c r="BI194" s="80"/>
      <c r="BJ194" s="80"/>
      <c r="BK194" s="80" t="s">
        <v>133</v>
      </c>
      <c r="BL194" s="80"/>
      <c r="BM194" s="80"/>
      <c r="BN194" s="80"/>
      <c r="BO194" s="80"/>
      <c r="BP194" s="80" t="s">
        <v>134</v>
      </c>
      <c r="BQ194" s="80"/>
      <c r="BR194" s="80"/>
      <c r="BS194" s="80"/>
    </row>
    <row r="195" spans="1:79" ht="15" customHeight="1">
      <c r="A195" s="46">
        <v>1</v>
      </c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7">
        <v>2</v>
      </c>
      <c r="O195" s="48"/>
      <c r="P195" s="48"/>
      <c r="Q195" s="48"/>
      <c r="R195" s="48"/>
      <c r="S195" s="48"/>
      <c r="T195" s="48"/>
      <c r="U195" s="49"/>
      <c r="V195" s="46">
        <v>3</v>
      </c>
      <c r="W195" s="46"/>
      <c r="X195" s="46"/>
      <c r="Y195" s="46"/>
      <c r="Z195" s="46"/>
      <c r="AA195" s="46">
        <v>4</v>
      </c>
      <c r="AB195" s="46"/>
      <c r="AC195" s="46"/>
      <c r="AD195" s="46"/>
      <c r="AE195" s="46"/>
      <c r="AF195" s="46">
        <v>5</v>
      </c>
      <c r="AG195" s="46"/>
      <c r="AH195" s="46"/>
      <c r="AI195" s="46"/>
      <c r="AJ195" s="46">
        <v>6</v>
      </c>
      <c r="AK195" s="46"/>
      <c r="AL195" s="46"/>
      <c r="AM195" s="46"/>
      <c r="AN195" s="46"/>
      <c r="AO195" s="46">
        <v>7</v>
      </c>
      <c r="AP195" s="46"/>
      <c r="AQ195" s="46"/>
      <c r="AR195" s="46"/>
      <c r="AS195" s="46">
        <v>8</v>
      </c>
      <c r="AT195" s="46"/>
      <c r="AU195" s="46"/>
      <c r="AV195" s="46"/>
      <c r="AW195" s="46"/>
      <c r="AX195" s="46">
        <v>9</v>
      </c>
      <c r="AY195" s="46"/>
      <c r="AZ195" s="46"/>
      <c r="BA195" s="46"/>
      <c r="BB195" s="46">
        <v>10</v>
      </c>
      <c r="BC195" s="46"/>
      <c r="BD195" s="46"/>
      <c r="BE195" s="46"/>
      <c r="BF195" s="46"/>
      <c r="BG195" s="46">
        <v>11</v>
      </c>
      <c r="BH195" s="46"/>
      <c r="BI195" s="46"/>
      <c r="BJ195" s="46"/>
      <c r="BK195" s="46">
        <v>12</v>
      </c>
      <c r="BL195" s="46"/>
      <c r="BM195" s="46"/>
      <c r="BN195" s="46"/>
      <c r="BO195" s="46"/>
      <c r="BP195" s="46">
        <v>13</v>
      </c>
      <c r="BQ195" s="46"/>
      <c r="BR195" s="46"/>
      <c r="BS195" s="46"/>
    </row>
    <row r="196" spans="1:79" s="1" customFormat="1" ht="12" hidden="1" customHeight="1">
      <c r="A196" s="33" t="s">
        <v>146</v>
      </c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9" t="s">
        <v>131</v>
      </c>
      <c r="O196" s="39"/>
      <c r="P196" s="39"/>
      <c r="Q196" s="39"/>
      <c r="R196" s="39"/>
      <c r="S196" s="39"/>
      <c r="T196" s="39"/>
      <c r="U196" s="39"/>
      <c r="V196" s="39" t="s">
        <v>132</v>
      </c>
      <c r="W196" s="39"/>
      <c r="X196" s="39"/>
      <c r="Y196" s="39"/>
      <c r="Z196" s="39"/>
      <c r="AA196" s="32" t="s">
        <v>65</v>
      </c>
      <c r="AB196" s="32"/>
      <c r="AC196" s="32"/>
      <c r="AD196" s="32"/>
      <c r="AE196" s="32"/>
      <c r="AF196" s="32" t="s">
        <v>66</v>
      </c>
      <c r="AG196" s="32"/>
      <c r="AH196" s="32"/>
      <c r="AI196" s="32"/>
      <c r="AJ196" s="32" t="s">
        <v>67</v>
      </c>
      <c r="AK196" s="32"/>
      <c r="AL196" s="32"/>
      <c r="AM196" s="32"/>
      <c r="AN196" s="32"/>
      <c r="AO196" s="32" t="s">
        <v>68</v>
      </c>
      <c r="AP196" s="32"/>
      <c r="AQ196" s="32"/>
      <c r="AR196" s="32"/>
      <c r="AS196" s="32" t="s">
        <v>58</v>
      </c>
      <c r="AT196" s="32"/>
      <c r="AU196" s="32"/>
      <c r="AV196" s="32"/>
      <c r="AW196" s="32"/>
      <c r="AX196" s="32" t="s">
        <v>59</v>
      </c>
      <c r="AY196" s="32"/>
      <c r="AZ196" s="32"/>
      <c r="BA196" s="32"/>
      <c r="BB196" s="32" t="s">
        <v>60</v>
      </c>
      <c r="BC196" s="32"/>
      <c r="BD196" s="32"/>
      <c r="BE196" s="32"/>
      <c r="BF196" s="32"/>
      <c r="BG196" s="32" t="s">
        <v>61</v>
      </c>
      <c r="BH196" s="32"/>
      <c r="BI196" s="32"/>
      <c r="BJ196" s="32"/>
      <c r="BK196" s="32" t="s">
        <v>62</v>
      </c>
      <c r="BL196" s="32"/>
      <c r="BM196" s="32"/>
      <c r="BN196" s="32"/>
      <c r="BO196" s="32"/>
      <c r="BP196" s="32" t="s">
        <v>63</v>
      </c>
      <c r="BQ196" s="32"/>
      <c r="BR196" s="32"/>
      <c r="BS196" s="32"/>
      <c r="CA196" s="1" t="s">
        <v>48</v>
      </c>
    </row>
    <row r="197" spans="1:79" s="6" customFormat="1" ht="12.75" customHeight="1">
      <c r="A197" s="31" t="s">
        <v>147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44"/>
      <c r="O197" s="45"/>
      <c r="P197" s="45"/>
      <c r="Q197" s="45"/>
      <c r="R197" s="45"/>
      <c r="S197" s="45"/>
      <c r="T197" s="45"/>
      <c r="U197" s="6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2"/>
      <c r="BQ197" s="83"/>
      <c r="BR197" s="83"/>
      <c r="BS197" s="84"/>
      <c r="CA197" s="6" t="s">
        <v>49</v>
      </c>
    </row>
    <row r="200" spans="1:79" ht="35.25" customHeight="1">
      <c r="A200" s="55" t="s">
        <v>280</v>
      </c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</row>
    <row r="201" spans="1:79" ht="1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</row>
    <row r="202" spans="1:79" ht="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4" spans="1:79" ht="28.5" customHeight="1">
      <c r="A204" s="85" t="s">
        <v>264</v>
      </c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</row>
    <row r="205" spans="1:79" ht="14.25" customHeight="1">
      <c r="A205" s="55" t="s">
        <v>247</v>
      </c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</row>
    <row r="206" spans="1:79" ht="15" customHeight="1">
      <c r="A206" s="69" t="s">
        <v>245</v>
      </c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</row>
    <row r="207" spans="1:79" ht="42.95" customHeight="1">
      <c r="A207" s="80" t="s">
        <v>135</v>
      </c>
      <c r="B207" s="80"/>
      <c r="C207" s="80"/>
      <c r="D207" s="80"/>
      <c r="E207" s="80"/>
      <c r="F207" s="80"/>
      <c r="G207" s="46" t="s">
        <v>19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 t="s">
        <v>15</v>
      </c>
      <c r="U207" s="46"/>
      <c r="V207" s="46"/>
      <c r="W207" s="46"/>
      <c r="X207" s="46"/>
      <c r="Y207" s="46"/>
      <c r="Z207" s="46" t="s">
        <v>14</v>
      </c>
      <c r="AA207" s="46"/>
      <c r="AB207" s="46"/>
      <c r="AC207" s="46"/>
      <c r="AD207" s="46"/>
      <c r="AE207" s="46" t="s">
        <v>136</v>
      </c>
      <c r="AF207" s="46"/>
      <c r="AG207" s="46"/>
      <c r="AH207" s="46"/>
      <c r="AI207" s="46"/>
      <c r="AJ207" s="46"/>
      <c r="AK207" s="46" t="s">
        <v>137</v>
      </c>
      <c r="AL207" s="46"/>
      <c r="AM207" s="46"/>
      <c r="AN207" s="46"/>
      <c r="AO207" s="46"/>
      <c r="AP207" s="46"/>
      <c r="AQ207" s="46" t="s">
        <v>138</v>
      </c>
      <c r="AR207" s="46"/>
      <c r="AS207" s="46"/>
      <c r="AT207" s="46"/>
      <c r="AU207" s="46"/>
      <c r="AV207" s="46"/>
      <c r="AW207" s="46" t="s">
        <v>98</v>
      </c>
      <c r="AX207" s="46"/>
      <c r="AY207" s="46"/>
      <c r="AZ207" s="46"/>
      <c r="BA207" s="46"/>
      <c r="BB207" s="46"/>
      <c r="BC207" s="46"/>
      <c r="BD207" s="46"/>
      <c r="BE207" s="46"/>
      <c r="BF207" s="46"/>
      <c r="BG207" s="46" t="s">
        <v>139</v>
      </c>
      <c r="BH207" s="46"/>
      <c r="BI207" s="46"/>
      <c r="BJ207" s="46"/>
      <c r="BK207" s="46"/>
      <c r="BL207" s="46"/>
    </row>
    <row r="208" spans="1:79" ht="39.950000000000003" customHeight="1">
      <c r="A208" s="80"/>
      <c r="B208" s="80"/>
      <c r="C208" s="80"/>
      <c r="D208" s="80"/>
      <c r="E208" s="80"/>
      <c r="F208" s="80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 t="s">
        <v>17</v>
      </c>
      <c r="AX208" s="46"/>
      <c r="AY208" s="46"/>
      <c r="AZ208" s="46"/>
      <c r="BA208" s="46"/>
      <c r="BB208" s="46" t="s">
        <v>16</v>
      </c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</row>
    <row r="209" spans="1:79" ht="15" customHeight="1">
      <c r="A209" s="46">
        <v>1</v>
      </c>
      <c r="B209" s="46"/>
      <c r="C209" s="46"/>
      <c r="D209" s="46"/>
      <c r="E209" s="46"/>
      <c r="F209" s="46"/>
      <c r="G209" s="46">
        <v>2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>
        <v>3</v>
      </c>
      <c r="U209" s="46"/>
      <c r="V209" s="46"/>
      <c r="W209" s="46"/>
      <c r="X209" s="46"/>
      <c r="Y209" s="46"/>
      <c r="Z209" s="46">
        <v>4</v>
      </c>
      <c r="AA209" s="46"/>
      <c r="AB209" s="46"/>
      <c r="AC209" s="46"/>
      <c r="AD209" s="46"/>
      <c r="AE209" s="46">
        <v>5</v>
      </c>
      <c r="AF209" s="46"/>
      <c r="AG209" s="46"/>
      <c r="AH209" s="46"/>
      <c r="AI209" s="46"/>
      <c r="AJ209" s="46"/>
      <c r="AK209" s="46">
        <v>6</v>
      </c>
      <c r="AL209" s="46"/>
      <c r="AM209" s="46"/>
      <c r="AN209" s="46"/>
      <c r="AO209" s="46"/>
      <c r="AP209" s="46"/>
      <c r="AQ209" s="46">
        <v>7</v>
      </c>
      <c r="AR209" s="46"/>
      <c r="AS209" s="46"/>
      <c r="AT209" s="46"/>
      <c r="AU209" s="46"/>
      <c r="AV209" s="46"/>
      <c r="AW209" s="46">
        <v>8</v>
      </c>
      <c r="AX209" s="46"/>
      <c r="AY209" s="46"/>
      <c r="AZ209" s="46"/>
      <c r="BA209" s="46"/>
      <c r="BB209" s="46">
        <v>9</v>
      </c>
      <c r="BC209" s="46"/>
      <c r="BD209" s="46"/>
      <c r="BE209" s="46"/>
      <c r="BF209" s="46"/>
      <c r="BG209" s="46">
        <v>10</v>
      </c>
      <c r="BH209" s="46"/>
      <c r="BI209" s="46"/>
      <c r="BJ209" s="46"/>
      <c r="BK209" s="46"/>
      <c r="BL209" s="46"/>
    </row>
    <row r="210" spans="1:79" s="1" customFormat="1" ht="12" hidden="1" customHeight="1">
      <c r="A210" s="39" t="s">
        <v>64</v>
      </c>
      <c r="B210" s="39"/>
      <c r="C210" s="39"/>
      <c r="D210" s="39"/>
      <c r="E210" s="39"/>
      <c r="F210" s="39"/>
      <c r="G210" s="33" t="s">
        <v>57</v>
      </c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2" t="s">
        <v>80</v>
      </c>
      <c r="U210" s="32"/>
      <c r="V210" s="32"/>
      <c r="W210" s="32"/>
      <c r="X210" s="32"/>
      <c r="Y210" s="32"/>
      <c r="Z210" s="32" t="s">
        <v>81</v>
      </c>
      <c r="AA210" s="32"/>
      <c r="AB210" s="32"/>
      <c r="AC210" s="32"/>
      <c r="AD210" s="32"/>
      <c r="AE210" s="32" t="s">
        <v>82</v>
      </c>
      <c r="AF210" s="32"/>
      <c r="AG210" s="32"/>
      <c r="AH210" s="32"/>
      <c r="AI210" s="32"/>
      <c r="AJ210" s="32"/>
      <c r="AK210" s="32" t="s">
        <v>83</v>
      </c>
      <c r="AL210" s="32"/>
      <c r="AM210" s="32"/>
      <c r="AN210" s="32"/>
      <c r="AO210" s="32"/>
      <c r="AP210" s="32"/>
      <c r="AQ210" s="81" t="s">
        <v>99</v>
      </c>
      <c r="AR210" s="32"/>
      <c r="AS210" s="32"/>
      <c r="AT210" s="32"/>
      <c r="AU210" s="32"/>
      <c r="AV210" s="32"/>
      <c r="AW210" s="32" t="s">
        <v>84</v>
      </c>
      <c r="AX210" s="32"/>
      <c r="AY210" s="32"/>
      <c r="AZ210" s="32"/>
      <c r="BA210" s="32"/>
      <c r="BB210" s="32" t="s">
        <v>85</v>
      </c>
      <c r="BC210" s="32"/>
      <c r="BD210" s="32"/>
      <c r="BE210" s="32"/>
      <c r="BF210" s="32"/>
      <c r="BG210" s="81" t="s">
        <v>100</v>
      </c>
      <c r="BH210" s="32"/>
      <c r="BI210" s="32"/>
      <c r="BJ210" s="32"/>
      <c r="BK210" s="32"/>
      <c r="BL210" s="32"/>
      <c r="CA210" s="1" t="s">
        <v>50</v>
      </c>
    </row>
    <row r="211" spans="1:79" s="25" customFormat="1" ht="38.25" customHeight="1">
      <c r="A211" s="34">
        <v>2610</v>
      </c>
      <c r="B211" s="34"/>
      <c r="C211" s="34"/>
      <c r="D211" s="34"/>
      <c r="E211" s="34"/>
      <c r="F211" s="34"/>
      <c r="G211" s="35" t="s">
        <v>314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8">
        <v>957500</v>
      </c>
      <c r="U211" s="38"/>
      <c r="V211" s="38"/>
      <c r="W211" s="38"/>
      <c r="X211" s="38"/>
      <c r="Y211" s="38"/>
      <c r="Z211" s="38">
        <v>932074</v>
      </c>
      <c r="AA211" s="38"/>
      <c r="AB211" s="38"/>
      <c r="AC211" s="38"/>
      <c r="AD211" s="38"/>
      <c r="AE211" s="38">
        <v>0</v>
      </c>
      <c r="AF211" s="38"/>
      <c r="AG211" s="38"/>
      <c r="AH211" s="38"/>
      <c r="AI211" s="38"/>
      <c r="AJ211" s="38"/>
      <c r="AK211" s="38">
        <v>0</v>
      </c>
      <c r="AL211" s="38"/>
      <c r="AM211" s="38"/>
      <c r="AN211" s="38"/>
      <c r="AO211" s="38"/>
      <c r="AP211" s="38"/>
      <c r="AQ211" s="38">
        <f>IF(ISNUMBER(AK211),AK211,0)-IF(ISNUMBER(AE211),AE211,0)</f>
        <v>0</v>
      </c>
      <c r="AR211" s="38"/>
      <c r="AS211" s="38"/>
      <c r="AT211" s="38"/>
      <c r="AU211" s="38"/>
      <c r="AV211" s="38"/>
      <c r="AW211" s="38">
        <v>0</v>
      </c>
      <c r="AX211" s="38"/>
      <c r="AY211" s="38"/>
      <c r="AZ211" s="38"/>
      <c r="BA211" s="38"/>
      <c r="BB211" s="38">
        <v>0</v>
      </c>
      <c r="BC211" s="38"/>
      <c r="BD211" s="38"/>
      <c r="BE211" s="38"/>
      <c r="BF211" s="38"/>
      <c r="BG211" s="38">
        <f>IF(ISNUMBER(Z211),Z211,0)+IF(ISNUMBER(AK211),AK211,0)</f>
        <v>932074</v>
      </c>
      <c r="BH211" s="38"/>
      <c r="BI211" s="38"/>
      <c r="BJ211" s="38"/>
      <c r="BK211" s="38"/>
      <c r="BL211" s="38"/>
      <c r="CA211" s="25" t="s">
        <v>51</v>
      </c>
    </row>
    <row r="212" spans="1:79" s="6" customFormat="1" ht="12.75" customHeight="1">
      <c r="A212" s="26"/>
      <c r="B212" s="26"/>
      <c r="C212" s="26"/>
      <c r="D212" s="26"/>
      <c r="E212" s="26"/>
      <c r="F212" s="26"/>
      <c r="G212" s="27" t="s">
        <v>147</v>
      </c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9"/>
      <c r="T212" s="30">
        <v>957500</v>
      </c>
      <c r="U212" s="30"/>
      <c r="V212" s="30"/>
      <c r="W212" s="30"/>
      <c r="X212" s="30"/>
      <c r="Y212" s="30"/>
      <c r="Z212" s="30">
        <v>932074</v>
      </c>
      <c r="AA212" s="30"/>
      <c r="AB212" s="30"/>
      <c r="AC212" s="30"/>
      <c r="AD212" s="30"/>
      <c r="AE212" s="30">
        <v>0</v>
      </c>
      <c r="AF212" s="30"/>
      <c r="AG212" s="30"/>
      <c r="AH212" s="30"/>
      <c r="AI212" s="30"/>
      <c r="AJ212" s="30"/>
      <c r="AK212" s="30">
        <v>0</v>
      </c>
      <c r="AL212" s="30"/>
      <c r="AM212" s="30"/>
      <c r="AN212" s="30"/>
      <c r="AO212" s="30"/>
      <c r="AP212" s="30"/>
      <c r="AQ212" s="30">
        <f>IF(ISNUMBER(AK212),AK212,0)-IF(ISNUMBER(AE212),AE212,0)</f>
        <v>0</v>
      </c>
      <c r="AR212" s="30"/>
      <c r="AS212" s="30"/>
      <c r="AT212" s="30"/>
      <c r="AU212" s="30"/>
      <c r="AV212" s="30"/>
      <c r="AW212" s="30">
        <v>0</v>
      </c>
      <c r="AX212" s="30"/>
      <c r="AY212" s="30"/>
      <c r="AZ212" s="30"/>
      <c r="BA212" s="30"/>
      <c r="BB212" s="30">
        <v>0</v>
      </c>
      <c r="BC212" s="30"/>
      <c r="BD212" s="30"/>
      <c r="BE212" s="30"/>
      <c r="BF212" s="30"/>
      <c r="BG212" s="30">
        <f>IF(ISNUMBER(Z212),Z212,0)+IF(ISNUMBER(AK212),AK212,0)</f>
        <v>932074</v>
      </c>
      <c r="BH212" s="30"/>
      <c r="BI212" s="30"/>
      <c r="BJ212" s="30"/>
      <c r="BK212" s="30"/>
      <c r="BL212" s="30"/>
    </row>
    <row r="214" spans="1:79" ht="14.25" customHeight="1">
      <c r="A214" s="55" t="s">
        <v>265</v>
      </c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</row>
    <row r="215" spans="1:79" ht="15" customHeight="1">
      <c r="A215" s="69" t="s">
        <v>245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</row>
    <row r="216" spans="1:79" ht="18" customHeight="1">
      <c r="A216" s="46" t="s">
        <v>135</v>
      </c>
      <c r="B216" s="46"/>
      <c r="C216" s="46"/>
      <c r="D216" s="46"/>
      <c r="E216" s="46"/>
      <c r="F216" s="46"/>
      <c r="G216" s="46" t="s">
        <v>19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 t="s">
        <v>251</v>
      </c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 t="s">
        <v>262</v>
      </c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</row>
    <row r="217" spans="1:79" ht="42.9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 t="s">
        <v>140</v>
      </c>
      <c r="R217" s="46"/>
      <c r="S217" s="46"/>
      <c r="T217" s="46"/>
      <c r="U217" s="46"/>
      <c r="V217" s="80" t="s">
        <v>141</v>
      </c>
      <c r="W217" s="80"/>
      <c r="X217" s="80"/>
      <c r="Y217" s="80"/>
      <c r="Z217" s="46" t="s">
        <v>142</v>
      </c>
      <c r="AA217" s="46"/>
      <c r="AB217" s="46"/>
      <c r="AC217" s="46"/>
      <c r="AD217" s="46"/>
      <c r="AE217" s="46"/>
      <c r="AF217" s="46"/>
      <c r="AG217" s="46"/>
      <c r="AH217" s="46"/>
      <c r="AI217" s="46"/>
      <c r="AJ217" s="46" t="s">
        <v>143</v>
      </c>
      <c r="AK217" s="46"/>
      <c r="AL217" s="46"/>
      <c r="AM217" s="46"/>
      <c r="AN217" s="46"/>
      <c r="AO217" s="46" t="s">
        <v>20</v>
      </c>
      <c r="AP217" s="46"/>
      <c r="AQ217" s="46"/>
      <c r="AR217" s="46"/>
      <c r="AS217" s="46"/>
      <c r="AT217" s="80" t="s">
        <v>144</v>
      </c>
      <c r="AU217" s="80"/>
      <c r="AV217" s="80"/>
      <c r="AW217" s="80"/>
      <c r="AX217" s="46" t="s">
        <v>142</v>
      </c>
      <c r="AY217" s="46"/>
      <c r="AZ217" s="46"/>
      <c r="BA217" s="46"/>
      <c r="BB217" s="46"/>
      <c r="BC217" s="46"/>
      <c r="BD217" s="46"/>
      <c r="BE217" s="46"/>
      <c r="BF217" s="46"/>
      <c r="BG217" s="46"/>
      <c r="BH217" s="46" t="s">
        <v>145</v>
      </c>
      <c r="BI217" s="46"/>
      <c r="BJ217" s="46"/>
      <c r="BK217" s="46"/>
      <c r="BL217" s="46"/>
    </row>
    <row r="218" spans="1:79" ht="63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80"/>
      <c r="W218" s="80"/>
      <c r="X218" s="80"/>
      <c r="Y218" s="80"/>
      <c r="Z218" s="46" t="s">
        <v>17</v>
      </c>
      <c r="AA218" s="46"/>
      <c r="AB218" s="46"/>
      <c r="AC218" s="46"/>
      <c r="AD218" s="46"/>
      <c r="AE218" s="46" t="s">
        <v>16</v>
      </c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80"/>
      <c r="AU218" s="80"/>
      <c r="AV218" s="80"/>
      <c r="AW218" s="80"/>
      <c r="AX218" s="46" t="s">
        <v>17</v>
      </c>
      <c r="AY218" s="46"/>
      <c r="AZ218" s="46"/>
      <c r="BA218" s="46"/>
      <c r="BB218" s="46"/>
      <c r="BC218" s="46" t="s">
        <v>16</v>
      </c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15" customHeight="1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>
        <v>3</v>
      </c>
      <c r="R219" s="46"/>
      <c r="S219" s="46"/>
      <c r="T219" s="46"/>
      <c r="U219" s="46"/>
      <c r="V219" s="46">
        <v>4</v>
      </c>
      <c r="W219" s="46"/>
      <c r="X219" s="46"/>
      <c r="Y219" s="46"/>
      <c r="Z219" s="46">
        <v>5</v>
      </c>
      <c r="AA219" s="46"/>
      <c r="AB219" s="46"/>
      <c r="AC219" s="46"/>
      <c r="AD219" s="46"/>
      <c r="AE219" s="46">
        <v>6</v>
      </c>
      <c r="AF219" s="46"/>
      <c r="AG219" s="46"/>
      <c r="AH219" s="46"/>
      <c r="AI219" s="46"/>
      <c r="AJ219" s="46">
        <v>7</v>
      </c>
      <c r="AK219" s="46"/>
      <c r="AL219" s="46"/>
      <c r="AM219" s="46"/>
      <c r="AN219" s="46"/>
      <c r="AO219" s="46">
        <v>8</v>
      </c>
      <c r="AP219" s="46"/>
      <c r="AQ219" s="46"/>
      <c r="AR219" s="46"/>
      <c r="AS219" s="46"/>
      <c r="AT219" s="46">
        <v>9</v>
      </c>
      <c r="AU219" s="46"/>
      <c r="AV219" s="46"/>
      <c r="AW219" s="46"/>
      <c r="AX219" s="46">
        <v>10</v>
      </c>
      <c r="AY219" s="46"/>
      <c r="AZ219" s="46"/>
      <c r="BA219" s="46"/>
      <c r="BB219" s="46"/>
      <c r="BC219" s="46">
        <v>11</v>
      </c>
      <c r="BD219" s="46"/>
      <c r="BE219" s="46"/>
      <c r="BF219" s="46"/>
      <c r="BG219" s="46"/>
      <c r="BH219" s="46">
        <v>12</v>
      </c>
      <c r="BI219" s="46"/>
      <c r="BJ219" s="46"/>
      <c r="BK219" s="46"/>
      <c r="BL219" s="46"/>
    </row>
    <row r="220" spans="1:79" s="1" customFormat="1" ht="12" hidden="1" customHeight="1">
      <c r="A220" s="39" t="s">
        <v>64</v>
      </c>
      <c r="B220" s="39"/>
      <c r="C220" s="39"/>
      <c r="D220" s="39"/>
      <c r="E220" s="39"/>
      <c r="F220" s="39"/>
      <c r="G220" s="33" t="s">
        <v>57</v>
      </c>
      <c r="H220" s="33"/>
      <c r="I220" s="33"/>
      <c r="J220" s="33"/>
      <c r="K220" s="33"/>
      <c r="L220" s="33"/>
      <c r="M220" s="33"/>
      <c r="N220" s="33"/>
      <c r="O220" s="33"/>
      <c r="P220" s="33"/>
      <c r="Q220" s="32" t="s">
        <v>80</v>
      </c>
      <c r="R220" s="32"/>
      <c r="S220" s="32"/>
      <c r="T220" s="32"/>
      <c r="U220" s="32"/>
      <c r="V220" s="32" t="s">
        <v>81</v>
      </c>
      <c r="W220" s="32"/>
      <c r="X220" s="32"/>
      <c r="Y220" s="32"/>
      <c r="Z220" s="32" t="s">
        <v>82</v>
      </c>
      <c r="AA220" s="32"/>
      <c r="AB220" s="32"/>
      <c r="AC220" s="32"/>
      <c r="AD220" s="32"/>
      <c r="AE220" s="32" t="s">
        <v>83</v>
      </c>
      <c r="AF220" s="32"/>
      <c r="AG220" s="32"/>
      <c r="AH220" s="32"/>
      <c r="AI220" s="32"/>
      <c r="AJ220" s="81" t="s">
        <v>101</v>
      </c>
      <c r="AK220" s="32"/>
      <c r="AL220" s="32"/>
      <c r="AM220" s="32"/>
      <c r="AN220" s="32"/>
      <c r="AO220" s="32" t="s">
        <v>84</v>
      </c>
      <c r="AP220" s="32"/>
      <c r="AQ220" s="32"/>
      <c r="AR220" s="32"/>
      <c r="AS220" s="32"/>
      <c r="AT220" s="81" t="s">
        <v>102</v>
      </c>
      <c r="AU220" s="32"/>
      <c r="AV220" s="32"/>
      <c r="AW220" s="32"/>
      <c r="AX220" s="32" t="s">
        <v>85</v>
      </c>
      <c r="AY220" s="32"/>
      <c r="AZ220" s="32"/>
      <c r="BA220" s="32"/>
      <c r="BB220" s="32"/>
      <c r="BC220" s="32" t="s">
        <v>86</v>
      </c>
      <c r="BD220" s="32"/>
      <c r="BE220" s="32"/>
      <c r="BF220" s="32"/>
      <c r="BG220" s="32"/>
      <c r="BH220" s="81" t="s">
        <v>101</v>
      </c>
      <c r="BI220" s="32"/>
      <c r="BJ220" s="32"/>
      <c r="BK220" s="32"/>
      <c r="BL220" s="32"/>
      <c r="CA220" s="1" t="s">
        <v>52</v>
      </c>
    </row>
    <row r="221" spans="1:79" s="25" customFormat="1" ht="38.25" customHeight="1">
      <c r="A221" s="34">
        <v>2610</v>
      </c>
      <c r="B221" s="34"/>
      <c r="C221" s="34"/>
      <c r="D221" s="34"/>
      <c r="E221" s="34"/>
      <c r="F221" s="34"/>
      <c r="G221" s="35" t="s">
        <v>314</v>
      </c>
      <c r="H221" s="36"/>
      <c r="I221" s="36"/>
      <c r="J221" s="36"/>
      <c r="K221" s="36"/>
      <c r="L221" s="36"/>
      <c r="M221" s="36"/>
      <c r="N221" s="36"/>
      <c r="O221" s="36"/>
      <c r="P221" s="37"/>
      <c r="Q221" s="38">
        <v>852900</v>
      </c>
      <c r="R221" s="38"/>
      <c r="S221" s="38"/>
      <c r="T221" s="38"/>
      <c r="U221" s="38"/>
      <c r="V221" s="38">
        <v>0</v>
      </c>
      <c r="W221" s="38"/>
      <c r="X221" s="38"/>
      <c r="Y221" s="38"/>
      <c r="Z221" s="38">
        <v>0</v>
      </c>
      <c r="AA221" s="38"/>
      <c r="AB221" s="38"/>
      <c r="AC221" s="38"/>
      <c r="AD221" s="38"/>
      <c r="AE221" s="38">
        <v>0</v>
      </c>
      <c r="AF221" s="38"/>
      <c r="AG221" s="38"/>
      <c r="AH221" s="38"/>
      <c r="AI221" s="38"/>
      <c r="AJ221" s="38">
        <f>IF(ISNUMBER(Q221),Q221,0)-IF(ISNUMBER(Z221),Z221,0)</f>
        <v>852900</v>
      </c>
      <c r="AK221" s="38"/>
      <c r="AL221" s="38"/>
      <c r="AM221" s="38"/>
      <c r="AN221" s="38"/>
      <c r="AO221" s="38">
        <v>852900</v>
      </c>
      <c r="AP221" s="38"/>
      <c r="AQ221" s="38"/>
      <c r="AR221" s="38"/>
      <c r="AS221" s="38"/>
      <c r="AT221" s="38">
        <f>IF(ISNUMBER(V221),V221,0)-IF(ISNUMBER(Z221),Z221,0)-IF(ISNUMBER(AE221),AE221,0)</f>
        <v>0</v>
      </c>
      <c r="AU221" s="38"/>
      <c r="AV221" s="38"/>
      <c r="AW221" s="38"/>
      <c r="AX221" s="38">
        <v>0</v>
      </c>
      <c r="AY221" s="38"/>
      <c r="AZ221" s="38"/>
      <c r="BA221" s="38"/>
      <c r="BB221" s="38"/>
      <c r="BC221" s="38">
        <v>0</v>
      </c>
      <c r="BD221" s="38"/>
      <c r="BE221" s="38"/>
      <c r="BF221" s="38"/>
      <c r="BG221" s="38"/>
      <c r="BH221" s="38">
        <f>IF(ISNUMBER(AO221),AO221,0)-IF(ISNUMBER(AX221),AX221,0)</f>
        <v>852900</v>
      </c>
      <c r="BI221" s="38"/>
      <c r="BJ221" s="38"/>
      <c r="BK221" s="38"/>
      <c r="BL221" s="38"/>
      <c r="CA221" s="25" t="s">
        <v>53</v>
      </c>
    </row>
    <row r="222" spans="1:79" s="6" customFormat="1" ht="12.75" customHeight="1">
      <c r="A222" s="26"/>
      <c r="B222" s="26"/>
      <c r="C222" s="26"/>
      <c r="D222" s="26"/>
      <c r="E222" s="26"/>
      <c r="F222" s="26"/>
      <c r="G222" s="27" t="s">
        <v>147</v>
      </c>
      <c r="H222" s="28"/>
      <c r="I222" s="28"/>
      <c r="J222" s="28"/>
      <c r="K222" s="28"/>
      <c r="L222" s="28"/>
      <c r="M222" s="28"/>
      <c r="N222" s="28"/>
      <c r="O222" s="28"/>
      <c r="P222" s="29"/>
      <c r="Q222" s="30">
        <v>852900</v>
      </c>
      <c r="R222" s="30"/>
      <c r="S222" s="30"/>
      <c r="T222" s="30"/>
      <c r="U222" s="30"/>
      <c r="V222" s="30">
        <v>0</v>
      </c>
      <c r="W222" s="30"/>
      <c r="X222" s="30"/>
      <c r="Y222" s="30"/>
      <c r="Z222" s="30">
        <v>0</v>
      </c>
      <c r="AA222" s="30"/>
      <c r="AB222" s="30"/>
      <c r="AC222" s="30"/>
      <c r="AD222" s="30"/>
      <c r="AE222" s="30">
        <v>0</v>
      </c>
      <c r="AF222" s="30"/>
      <c r="AG222" s="30"/>
      <c r="AH222" s="30"/>
      <c r="AI222" s="30"/>
      <c r="AJ222" s="30">
        <f>IF(ISNUMBER(Q222),Q222,0)-IF(ISNUMBER(Z222),Z222,0)</f>
        <v>852900</v>
      </c>
      <c r="AK222" s="30"/>
      <c r="AL222" s="30"/>
      <c r="AM222" s="30"/>
      <c r="AN222" s="30"/>
      <c r="AO222" s="30">
        <v>852900</v>
      </c>
      <c r="AP222" s="30"/>
      <c r="AQ222" s="30"/>
      <c r="AR222" s="30"/>
      <c r="AS222" s="30"/>
      <c r="AT222" s="30">
        <f>IF(ISNUMBER(V222),V222,0)-IF(ISNUMBER(Z222),Z222,0)-IF(ISNUMBER(AE222),AE222,0)</f>
        <v>0</v>
      </c>
      <c r="AU222" s="30"/>
      <c r="AV222" s="30"/>
      <c r="AW222" s="30"/>
      <c r="AX222" s="30">
        <v>0</v>
      </c>
      <c r="AY222" s="30"/>
      <c r="AZ222" s="30"/>
      <c r="BA222" s="30"/>
      <c r="BB222" s="30"/>
      <c r="BC222" s="30">
        <v>0</v>
      </c>
      <c r="BD222" s="30"/>
      <c r="BE222" s="30"/>
      <c r="BF222" s="30"/>
      <c r="BG222" s="30"/>
      <c r="BH222" s="30">
        <f>IF(ISNUMBER(AO222),AO222,0)-IF(ISNUMBER(AX222),AX222,0)</f>
        <v>852900</v>
      </c>
      <c r="BI222" s="30"/>
      <c r="BJ222" s="30"/>
      <c r="BK222" s="30"/>
      <c r="BL222" s="30"/>
    </row>
    <row r="224" spans="1:79" ht="14.25" customHeight="1">
      <c r="A224" s="55" t="s">
        <v>252</v>
      </c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</row>
    <row r="225" spans="1:79" ht="15" customHeight="1">
      <c r="A225" s="69" t="s">
        <v>245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</row>
    <row r="226" spans="1:79" ht="42.95" customHeight="1">
      <c r="A226" s="80" t="s">
        <v>135</v>
      </c>
      <c r="B226" s="80"/>
      <c r="C226" s="80"/>
      <c r="D226" s="80"/>
      <c r="E226" s="80"/>
      <c r="F226" s="80"/>
      <c r="G226" s="46" t="s">
        <v>19</v>
      </c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 t="s">
        <v>15</v>
      </c>
      <c r="U226" s="46"/>
      <c r="V226" s="46"/>
      <c r="W226" s="46"/>
      <c r="X226" s="46"/>
      <c r="Y226" s="46"/>
      <c r="Z226" s="46" t="s">
        <v>14</v>
      </c>
      <c r="AA226" s="46"/>
      <c r="AB226" s="46"/>
      <c r="AC226" s="46"/>
      <c r="AD226" s="46"/>
      <c r="AE226" s="46" t="s">
        <v>248</v>
      </c>
      <c r="AF226" s="46"/>
      <c r="AG226" s="46"/>
      <c r="AH226" s="46"/>
      <c r="AI226" s="46"/>
      <c r="AJ226" s="46"/>
      <c r="AK226" s="46" t="s">
        <v>253</v>
      </c>
      <c r="AL226" s="46"/>
      <c r="AM226" s="46"/>
      <c r="AN226" s="46"/>
      <c r="AO226" s="46"/>
      <c r="AP226" s="46"/>
      <c r="AQ226" s="46" t="s">
        <v>266</v>
      </c>
      <c r="AR226" s="46"/>
      <c r="AS226" s="46"/>
      <c r="AT226" s="46"/>
      <c r="AU226" s="46"/>
      <c r="AV226" s="46"/>
      <c r="AW226" s="46" t="s">
        <v>18</v>
      </c>
      <c r="AX226" s="46"/>
      <c r="AY226" s="46"/>
      <c r="AZ226" s="46"/>
      <c r="BA226" s="46"/>
      <c r="BB226" s="46"/>
      <c r="BC226" s="46"/>
      <c r="BD226" s="46"/>
      <c r="BE226" s="46" t="s">
        <v>156</v>
      </c>
      <c r="BF226" s="46"/>
      <c r="BG226" s="46"/>
      <c r="BH226" s="46"/>
      <c r="BI226" s="46"/>
      <c r="BJ226" s="46"/>
      <c r="BK226" s="46"/>
      <c r="BL226" s="46"/>
    </row>
    <row r="227" spans="1:79" ht="21.75" customHeight="1">
      <c r="A227" s="80"/>
      <c r="B227" s="80"/>
      <c r="C227" s="80"/>
      <c r="D227" s="80"/>
      <c r="E227" s="80"/>
      <c r="F227" s="80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</row>
    <row r="228" spans="1:79" ht="15" customHeight="1">
      <c r="A228" s="46">
        <v>1</v>
      </c>
      <c r="B228" s="46"/>
      <c r="C228" s="46"/>
      <c r="D228" s="46"/>
      <c r="E228" s="46"/>
      <c r="F228" s="46"/>
      <c r="G228" s="46">
        <v>2</v>
      </c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>
        <v>3</v>
      </c>
      <c r="U228" s="46"/>
      <c r="V228" s="46"/>
      <c r="W228" s="46"/>
      <c r="X228" s="46"/>
      <c r="Y228" s="46"/>
      <c r="Z228" s="46">
        <v>4</v>
      </c>
      <c r="AA228" s="46"/>
      <c r="AB228" s="46"/>
      <c r="AC228" s="46"/>
      <c r="AD228" s="46"/>
      <c r="AE228" s="46">
        <v>5</v>
      </c>
      <c r="AF228" s="46"/>
      <c r="AG228" s="46"/>
      <c r="AH228" s="46"/>
      <c r="AI228" s="46"/>
      <c r="AJ228" s="46"/>
      <c r="AK228" s="46">
        <v>6</v>
      </c>
      <c r="AL228" s="46"/>
      <c r="AM228" s="46"/>
      <c r="AN228" s="46"/>
      <c r="AO228" s="46"/>
      <c r="AP228" s="46"/>
      <c r="AQ228" s="46">
        <v>7</v>
      </c>
      <c r="AR228" s="46"/>
      <c r="AS228" s="46"/>
      <c r="AT228" s="46"/>
      <c r="AU228" s="46"/>
      <c r="AV228" s="46"/>
      <c r="AW228" s="39">
        <v>8</v>
      </c>
      <c r="AX228" s="39"/>
      <c r="AY228" s="39"/>
      <c r="AZ228" s="39"/>
      <c r="BA228" s="39"/>
      <c r="BB228" s="39"/>
      <c r="BC228" s="39"/>
      <c r="BD228" s="39"/>
      <c r="BE228" s="39">
        <v>9</v>
      </c>
      <c r="BF228" s="39"/>
      <c r="BG228" s="39"/>
      <c r="BH228" s="39"/>
      <c r="BI228" s="39"/>
      <c r="BJ228" s="39"/>
      <c r="BK228" s="39"/>
      <c r="BL228" s="39"/>
    </row>
    <row r="229" spans="1:79" s="1" customFormat="1" ht="18.75" hidden="1" customHeight="1">
      <c r="A229" s="39" t="s">
        <v>64</v>
      </c>
      <c r="B229" s="39"/>
      <c r="C229" s="39"/>
      <c r="D229" s="39"/>
      <c r="E229" s="39"/>
      <c r="F229" s="39"/>
      <c r="G229" s="33" t="s">
        <v>57</v>
      </c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2" t="s">
        <v>80</v>
      </c>
      <c r="U229" s="32"/>
      <c r="V229" s="32"/>
      <c r="W229" s="32"/>
      <c r="X229" s="32"/>
      <c r="Y229" s="32"/>
      <c r="Z229" s="32" t="s">
        <v>81</v>
      </c>
      <c r="AA229" s="32"/>
      <c r="AB229" s="32"/>
      <c r="AC229" s="32"/>
      <c r="AD229" s="32"/>
      <c r="AE229" s="32" t="s">
        <v>82</v>
      </c>
      <c r="AF229" s="32"/>
      <c r="AG229" s="32"/>
      <c r="AH229" s="32"/>
      <c r="AI229" s="32"/>
      <c r="AJ229" s="32"/>
      <c r="AK229" s="32" t="s">
        <v>83</v>
      </c>
      <c r="AL229" s="32"/>
      <c r="AM229" s="32"/>
      <c r="AN229" s="32"/>
      <c r="AO229" s="32"/>
      <c r="AP229" s="32"/>
      <c r="AQ229" s="32" t="s">
        <v>84</v>
      </c>
      <c r="AR229" s="32"/>
      <c r="AS229" s="32"/>
      <c r="AT229" s="32"/>
      <c r="AU229" s="32"/>
      <c r="AV229" s="32"/>
      <c r="AW229" s="33" t="s">
        <v>87</v>
      </c>
      <c r="AX229" s="33"/>
      <c r="AY229" s="33"/>
      <c r="AZ229" s="33"/>
      <c r="BA229" s="33"/>
      <c r="BB229" s="33"/>
      <c r="BC229" s="33"/>
      <c r="BD229" s="33"/>
      <c r="BE229" s="33" t="s">
        <v>88</v>
      </c>
      <c r="BF229" s="33"/>
      <c r="BG229" s="33"/>
      <c r="BH229" s="33"/>
      <c r="BI229" s="33"/>
      <c r="BJ229" s="33"/>
      <c r="BK229" s="33"/>
      <c r="BL229" s="33"/>
      <c r="CA229" s="1" t="s">
        <v>54</v>
      </c>
    </row>
    <row r="230" spans="1:79" s="25" customFormat="1" ht="38.25" customHeight="1">
      <c r="A230" s="34">
        <v>2610</v>
      </c>
      <c r="B230" s="34"/>
      <c r="C230" s="34"/>
      <c r="D230" s="34"/>
      <c r="E230" s="34"/>
      <c r="F230" s="34"/>
      <c r="G230" s="35" t="s">
        <v>314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8">
        <v>957500</v>
      </c>
      <c r="U230" s="38"/>
      <c r="V230" s="38"/>
      <c r="W230" s="38"/>
      <c r="X230" s="38"/>
      <c r="Y230" s="38"/>
      <c r="Z230" s="38">
        <v>932074</v>
      </c>
      <c r="AA230" s="38"/>
      <c r="AB230" s="38"/>
      <c r="AC230" s="38"/>
      <c r="AD230" s="38"/>
      <c r="AE230" s="38">
        <v>0</v>
      </c>
      <c r="AF230" s="38"/>
      <c r="AG230" s="38"/>
      <c r="AH230" s="38"/>
      <c r="AI230" s="38"/>
      <c r="AJ230" s="38"/>
      <c r="AK230" s="38">
        <v>0</v>
      </c>
      <c r="AL230" s="38"/>
      <c r="AM230" s="38"/>
      <c r="AN230" s="38"/>
      <c r="AO230" s="38"/>
      <c r="AP230" s="38"/>
      <c r="AQ230" s="38">
        <v>0</v>
      </c>
      <c r="AR230" s="38"/>
      <c r="AS230" s="38"/>
      <c r="AT230" s="38"/>
      <c r="AU230" s="38"/>
      <c r="AV230" s="38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CA230" s="25" t="s">
        <v>55</v>
      </c>
    </row>
    <row r="231" spans="1:79" s="6" customFormat="1" ht="12.75" customHeight="1">
      <c r="A231" s="26"/>
      <c r="B231" s="26"/>
      <c r="C231" s="26"/>
      <c r="D231" s="26"/>
      <c r="E231" s="26"/>
      <c r="F231" s="26"/>
      <c r="G231" s="27" t="s">
        <v>147</v>
      </c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9"/>
      <c r="T231" s="30">
        <v>957500</v>
      </c>
      <c r="U231" s="30"/>
      <c r="V231" s="30"/>
      <c r="W231" s="30"/>
      <c r="X231" s="30"/>
      <c r="Y231" s="30"/>
      <c r="Z231" s="30">
        <v>932074</v>
      </c>
      <c r="AA231" s="30"/>
      <c r="AB231" s="30"/>
      <c r="AC231" s="30"/>
      <c r="AD231" s="30"/>
      <c r="AE231" s="30">
        <v>0</v>
      </c>
      <c r="AF231" s="30"/>
      <c r="AG231" s="30"/>
      <c r="AH231" s="30"/>
      <c r="AI231" s="30"/>
      <c r="AJ231" s="30"/>
      <c r="AK231" s="30">
        <v>0</v>
      </c>
      <c r="AL231" s="30"/>
      <c r="AM231" s="30"/>
      <c r="AN231" s="30"/>
      <c r="AO231" s="30"/>
      <c r="AP231" s="30"/>
      <c r="AQ231" s="30">
        <v>0</v>
      </c>
      <c r="AR231" s="30"/>
      <c r="AS231" s="30"/>
      <c r="AT231" s="30"/>
      <c r="AU231" s="30"/>
      <c r="AV231" s="30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</row>
    <row r="233" spans="1:79" ht="14.25" customHeight="1">
      <c r="A233" s="55" t="s">
        <v>254</v>
      </c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</row>
    <row r="234" spans="1:79" ht="15" customHeight="1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1"/>
    </row>
    <row r="235" spans="1:79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7" spans="1:79" ht="14.25">
      <c r="A237" s="55" t="s">
        <v>281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</row>
    <row r="238" spans="1:79" ht="14.25">
      <c r="A238" s="55" t="s">
        <v>255</v>
      </c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</row>
    <row r="239" spans="1:79" ht="1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</row>
    <row r="240" spans="1:79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3" spans="1:58" ht="18.95" customHeight="1">
      <c r="A243" s="70" t="s">
        <v>239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22"/>
      <c r="AC243" s="22"/>
      <c r="AD243" s="22"/>
      <c r="AE243" s="22"/>
      <c r="AF243" s="22"/>
      <c r="AG243" s="22"/>
      <c r="AH243" s="77"/>
      <c r="AI243" s="77"/>
      <c r="AJ243" s="77"/>
      <c r="AK243" s="77"/>
      <c r="AL243" s="77"/>
      <c r="AM243" s="77"/>
      <c r="AN243" s="77"/>
      <c r="AO243" s="77"/>
      <c r="AP243" s="77"/>
      <c r="AQ243" s="22"/>
      <c r="AR243" s="22"/>
      <c r="AS243" s="22"/>
      <c r="AT243" s="22"/>
      <c r="AU243" s="78" t="s">
        <v>241</v>
      </c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</row>
    <row r="244" spans="1:58" ht="12.75" customHeight="1">
      <c r="AB244" s="23"/>
      <c r="AC244" s="23"/>
      <c r="AD244" s="23"/>
      <c r="AE244" s="23"/>
      <c r="AF244" s="23"/>
      <c r="AG244" s="23"/>
      <c r="AH244" s="75" t="s">
        <v>1</v>
      </c>
      <c r="AI244" s="75"/>
      <c r="AJ244" s="75"/>
      <c r="AK244" s="75"/>
      <c r="AL244" s="75"/>
      <c r="AM244" s="75"/>
      <c r="AN244" s="75"/>
      <c r="AO244" s="75"/>
      <c r="AP244" s="75"/>
      <c r="AQ244" s="23"/>
      <c r="AR244" s="23"/>
      <c r="AS244" s="23"/>
      <c r="AT244" s="23"/>
      <c r="AU244" s="75" t="s">
        <v>160</v>
      </c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</row>
    <row r="245" spans="1:58" ht="15">
      <c r="AB245" s="23"/>
      <c r="AC245" s="23"/>
      <c r="AD245" s="23"/>
      <c r="AE245" s="23"/>
      <c r="AF245" s="23"/>
      <c r="AG245" s="23"/>
      <c r="AH245" s="24"/>
      <c r="AI245" s="24"/>
      <c r="AJ245" s="24"/>
      <c r="AK245" s="24"/>
      <c r="AL245" s="24"/>
      <c r="AM245" s="24"/>
      <c r="AN245" s="24"/>
      <c r="AO245" s="24"/>
      <c r="AP245" s="24"/>
      <c r="AQ245" s="23"/>
      <c r="AR245" s="23"/>
      <c r="AS245" s="23"/>
      <c r="AT245" s="23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</row>
    <row r="246" spans="1:58" ht="18" customHeight="1">
      <c r="A246" s="70" t="s">
        <v>240</v>
      </c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23"/>
      <c r="AC246" s="23"/>
      <c r="AD246" s="23"/>
      <c r="AE246" s="23"/>
      <c r="AF246" s="23"/>
      <c r="AG246" s="23"/>
      <c r="AH246" s="72"/>
      <c r="AI246" s="72"/>
      <c r="AJ246" s="72"/>
      <c r="AK246" s="72"/>
      <c r="AL246" s="72"/>
      <c r="AM246" s="72"/>
      <c r="AN246" s="72"/>
      <c r="AO246" s="72"/>
      <c r="AP246" s="72"/>
      <c r="AQ246" s="23"/>
      <c r="AR246" s="23"/>
      <c r="AS246" s="23"/>
      <c r="AT246" s="23"/>
      <c r="AU246" s="73" t="s">
        <v>242</v>
      </c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</row>
    <row r="247" spans="1:58" ht="12" customHeight="1">
      <c r="AB247" s="23"/>
      <c r="AC247" s="23"/>
      <c r="AD247" s="23"/>
      <c r="AE247" s="23"/>
      <c r="AF247" s="23"/>
      <c r="AG247" s="23"/>
      <c r="AH247" s="75" t="s">
        <v>1</v>
      </c>
      <c r="AI247" s="75"/>
      <c r="AJ247" s="75"/>
      <c r="AK247" s="75"/>
      <c r="AL247" s="75"/>
      <c r="AM247" s="75"/>
      <c r="AN247" s="75"/>
      <c r="AO247" s="75"/>
      <c r="AP247" s="75"/>
      <c r="AQ247" s="23"/>
      <c r="AR247" s="23"/>
      <c r="AS247" s="23"/>
      <c r="AT247" s="23"/>
      <c r="AU247" s="75" t="s">
        <v>160</v>
      </c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</row>
  </sheetData>
  <mergeCells count="157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D96:T96"/>
    <mergeCell ref="U96:Y96"/>
    <mergeCell ref="Z96:AD96"/>
    <mergeCell ref="AE96:AI96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25:AT125"/>
    <mergeCell ref="AU125:AY125"/>
    <mergeCell ref="AZ125:BD125"/>
    <mergeCell ref="BE125:BI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138:BL138"/>
    <mergeCell ref="A139:BR139"/>
    <mergeCell ref="AO143:AS143"/>
    <mergeCell ref="AT143:AX143"/>
    <mergeCell ref="AY143:BC143"/>
    <mergeCell ref="BD143:BH143"/>
    <mergeCell ref="BI143:BM143"/>
    <mergeCell ref="BN143:BR143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153:C155"/>
    <mergeCell ref="D153:V155"/>
    <mergeCell ref="W153:AH153"/>
    <mergeCell ref="AI153:AT153"/>
    <mergeCell ref="AU153:AZ153"/>
    <mergeCell ref="BA153:BF153"/>
    <mergeCell ref="AT144:AX144"/>
    <mergeCell ref="AY144:BC144"/>
    <mergeCell ref="BD144:BH144"/>
    <mergeCell ref="BI144:BM144"/>
    <mergeCell ref="BN144:BR144"/>
    <mergeCell ref="A152:BL152"/>
    <mergeCell ref="AT145:AX145"/>
    <mergeCell ref="AY145:BC145"/>
    <mergeCell ref="BD145:BH145"/>
    <mergeCell ref="BI145:BM145"/>
    <mergeCell ref="A144:T144"/>
    <mergeCell ref="U144:Y144"/>
    <mergeCell ref="Z144:AD144"/>
    <mergeCell ref="AE144:AI144"/>
    <mergeCell ref="AJ144:AN144"/>
    <mergeCell ref="AO144:AS144"/>
    <mergeCell ref="BJ154:BL155"/>
    <mergeCell ref="W155:Y155"/>
    <mergeCell ref="Z155:AB155"/>
    <mergeCell ref="AC155:AE155"/>
    <mergeCell ref="AF155:AH155"/>
    <mergeCell ref="AI155:AK155"/>
    <mergeCell ref="AL155:AN155"/>
    <mergeCell ref="AO155:AQ155"/>
    <mergeCell ref="AR155:AT155"/>
    <mergeCell ref="BG153:BL153"/>
    <mergeCell ref="W154:AB154"/>
    <mergeCell ref="AC154:AH154"/>
    <mergeCell ref="AI154:AN154"/>
    <mergeCell ref="AO154:AT154"/>
    <mergeCell ref="AU154:AW155"/>
    <mergeCell ref="AX154:AZ155"/>
    <mergeCell ref="BA154:BC155"/>
    <mergeCell ref="BD154:BF155"/>
    <mergeCell ref="BG154:BI155"/>
    <mergeCell ref="BA156:BC156"/>
    <mergeCell ref="BD156:BF156"/>
    <mergeCell ref="BG156:BI156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D159:V159"/>
    <mergeCell ref="W159:Y159"/>
    <mergeCell ref="Z159:AB159"/>
    <mergeCell ref="AI158:AK158"/>
    <mergeCell ref="AL158:AN158"/>
    <mergeCell ref="AO158:AQ158"/>
    <mergeCell ref="AR158:AT158"/>
    <mergeCell ref="AU158:AW158"/>
    <mergeCell ref="AX158:AZ158"/>
    <mergeCell ref="BA161:BC161"/>
    <mergeCell ref="BD161:BF161"/>
    <mergeCell ref="BG161:BI161"/>
    <mergeCell ref="BJ161:BL161"/>
    <mergeCell ref="A162:C162"/>
    <mergeCell ref="D162:V162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BO173:BS173"/>
    <mergeCell ref="A173:F173"/>
    <mergeCell ref="G173:S173"/>
    <mergeCell ref="T173:Z173"/>
    <mergeCell ref="AA173:AE173"/>
    <mergeCell ref="A170:F171"/>
    <mergeCell ref="G170:S171"/>
    <mergeCell ref="T170:Z171"/>
    <mergeCell ref="AA170:AO170"/>
    <mergeCell ref="AP170:BD170"/>
    <mergeCell ref="BE170:BS170"/>
    <mergeCell ref="AA171:AE171"/>
    <mergeCell ref="AF171:AJ171"/>
    <mergeCell ref="AK171:AO171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G184:S184"/>
    <mergeCell ref="T184:Z184"/>
    <mergeCell ref="AA184:AE184"/>
    <mergeCell ref="AF184:AJ184"/>
    <mergeCell ref="AK184:AO184"/>
    <mergeCell ref="AP184:AT184"/>
    <mergeCell ref="AU184:AY184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BG194:BJ194"/>
    <mergeCell ref="BK194:BO194"/>
    <mergeCell ref="BP194:BS194"/>
    <mergeCell ref="A195:M195"/>
    <mergeCell ref="N195:U195"/>
    <mergeCell ref="V195:Z195"/>
    <mergeCell ref="AA195:AE195"/>
    <mergeCell ref="AF195:AI195"/>
    <mergeCell ref="AJ195:AN195"/>
    <mergeCell ref="AA194:AE194"/>
    <mergeCell ref="AF194:AI194"/>
    <mergeCell ref="AJ194:AN194"/>
    <mergeCell ref="AO194:AR194"/>
    <mergeCell ref="AS194:AW194"/>
    <mergeCell ref="AX194:BA194"/>
    <mergeCell ref="A191:BL191"/>
    <mergeCell ref="A192:BM192"/>
    <mergeCell ref="A193:M194"/>
    <mergeCell ref="N193:U194"/>
    <mergeCell ref="V193:Z194"/>
    <mergeCell ref="AA193:AI193"/>
    <mergeCell ref="AJ193:AR193"/>
    <mergeCell ref="AS193:BA193"/>
    <mergeCell ref="BB193:BJ193"/>
    <mergeCell ref="BK193:BS193"/>
    <mergeCell ref="BG196:BJ196"/>
    <mergeCell ref="BK196:BO196"/>
    <mergeCell ref="BP196:BS196"/>
    <mergeCell ref="A197:M197"/>
    <mergeCell ref="N197:U197"/>
    <mergeCell ref="V197:Z197"/>
    <mergeCell ref="AA197:AE197"/>
    <mergeCell ref="AF197:AI197"/>
    <mergeCell ref="AJ197:AN197"/>
    <mergeCell ref="BP195:BS195"/>
    <mergeCell ref="A196:M196"/>
    <mergeCell ref="N196:U196"/>
    <mergeCell ref="V196:Z196"/>
    <mergeCell ref="AA196:AE196"/>
    <mergeCell ref="AF196:AI196"/>
    <mergeCell ref="AJ196:AN196"/>
    <mergeCell ref="AO196:AR196"/>
    <mergeCell ref="AS196:AW196"/>
    <mergeCell ref="AX196:BA196"/>
    <mergeCell ref="AO195:AR195"/>
    <mergeCell ref="AS195:AW195"/>
    <mergeCell ref="AX195:BA195"/>
    <mergeCell ref="BB195:BF195"/>
    <mergeCell ref="BG195:BJ195"/>
    <mergeCell ref="BK195:BO195"/>
    <mergeCell ref="BG207:BL208"/>
    <mergeCell ref="AW208:BA208"/>
    <mergeCell ref="BB208:BF208"/>
    <mergeCell ref="A209:F209"/>
    <mergeCell ref="G209:S209"/>
    <mergeCell ref="T209:Y209"/>
    <mergeCell ref="Z209:AD209"/>
    <mergeCell ref="AE209:AJ209"/>
    <mergeCell ref="A207:F208"/>
    <mergeCell ref="G207:S208"/>
    <mergeCell ref="T207:Y208"/>
    <mergeCell ref="Z207:AD208"/>
    <mergeCell ref="AE207:AJ208"/>
    <mergeCell ref="AK207:AP208"/>
    <mergeCell ref="BP197:BS197"/>
    <mergeCell ref="A200:BL200"/>
    <mergeCell ref="A201:BL201"/>
    <mergeCell ref="A204:BL204"/>
    <mergeCell ref="A205:BL205"/>
    <mergeCell ref="A206:BL206"/>
    <mergeCell ref="AO197:AR197"/>
    <mergeCell ref="AS197:AW197"/>
    <mergeCell ref="AX197:BA197"/>
    <mergeCell ref="BB197:BF197"/>
    <mergeCell ref="BG197:BJ197"/>
    <mergeCell ref="BK197:BO197"/>
    <mergeCell ref="BG211:BL211"/>
    <mergeCell ref="A214:BL214"/>
    <mergeCell ref="AW212:BA212"/>
    <mergeCell ref="BB212:BF212"/>
    <mergeCell ref="BG212:BL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212:F212"/>
    <mergeCell ref="G212:S212"/>
    <mergeCell ref="T212:Y212"/>
    <mergeCell ref="Z212:AD212"/>
    <mergeCell ref="AE212:AJ212"/>
    <mergeCell ref="AK212:AP212"/>
    <mergeCell ref="AQ212:AV212"/>
    <mergeCell ref="AT217:AW218"/>
    <mergeCell ref="AX217:BG217"/>
    <mergeCell ref="BH217:BL218"/>
    <mergeCell ref="Z218:AD218"/>
    <mergeCell ref="AE218:AI218"/>
    <mergeCell ref="AX218:BB218"/>
    <mergeCell ref="BC218:BG218"/>
    <mergeCell ref="A215:BL215"/>
    <mergeCell ref="A216:F218"/>
    <mergeCell ref="G216:P218"/>
    <mergeCell ref="Q216:AN216"/>
    <mergeCell ref="AO216:BL216"/>
    <mergeCell ref="Q217:U218"/>
    <mergeCell ref="V217:Y218"/>
    <mergeCell ref="Z217:AI217"/>
    <mergeCell ref="AJ217:AN218"/>
    <mergeCell ref="AO217:AS218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226:F227"/>
    <mergeCell ref="G226:S227"/>
    <mergeCell ref="T226:Y227"/>
    <mergeCell ref="Z226:AD227"/>
    <mergeCell ref="AE226:AJ227"/>
    <mergeCell ref="AK226:AP227"/>
    <mergeCell ref="AQ226:AV227"/>
    <mergeCell ref="AW226:BD227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237:BL237"/>
    <mergeCell ref="A238:BL238"/>
    <mergeCell ref="AQ229:AV229"/>
    <mergeCell ref="AW229:BD229"/>
    <mergeCell ref="BE229:BL229"/>
    <mergeCell ref="A230:F230"/>
    <mergeCell ref="G230:S230"/>
    <mergeCell ref="T230:Y230"/>
    <mergeCell ref="Z230:AD230"/>
    <mergeCell ref="AE230:AJ230"/>
    <mergeCell ref="AK230:AP230"/>
    <mergeCell ref="AQ230:AV230"/>
    <mergeCell ref="A229:F229"/>
    <mergeCell ref="G229:S229"/>
    <mergeCell ref="T229:Y229"/>
    <mergeCell ref="Z229:AD229"/>
    <mergeCell ref="AE229:AJ229"/>
    <mergeCell ref="AK229:AP229"/>
    <mergeCell ref="A231:F231"/>
    <mergeCell ref="G231:S231"/>
    <mergeCell ref="T231:Y231"/>
    <mergeCell ref="Z231:AD231"/>
    <mergeCell ref="AE231:AJ231"/>
    <mergeCell ref="AK231:AP231"/>
    <mergeCell ref="AQ231:AV231"/>
    <mergeCell ref="AW231:BD231"/>
    <mergeCell ref="BE231:BL231"/>
    <mergeCell ref="A246:AA246"/>
    <mergeCell ref="AH246:AP246"/>
    <mergeCell ref="AU246:BF246"/>
    <mergeCell ref="AH247:AP247"/>
    <mergeCell ref="AU247:BF247"/>
    <mergeCell ref="A31:D31"/>
    <mergeCell ref="E31:T31"/>
    <mergeCell ref="U31:Y31"/>
    <mergeCell ref="Z31:AD31"/>
    <mergeCell ref="AE31:AH31"/>
    <mergeCell ref="A239:BL239"/>
    <mergeCell ref="A243:AA243"/>
    <mergeCell ref="AH243:AP243"/>
    <mergeCell ref="AU243:BF243"/>
    <mergeCell ref="AH244:AP244"/>
    <mergeCell ref="AU244:BF244"/>
    <mergeCell ref="AW230:BD230"/>
    <mergeCell ref="BE230:BL230"/>
    <mergeCell ref="A233:BL233"/>
    <mergeCell ref="A234:BL234"/>
    <mergeCell ref="A68:D68"/>
    <mergeCell ref="E68:W68"/>
    <mergeCell ref="X68:AB68"/>
    <mergeCell ref="AC68:AG68"/>
    <mergeCell ref="AH68:AL68"/>
    <mergeCell ref="AM68:AQ68"/>
    <mergeCell ref="AR68:AV68"/>
    <mergeCell ref="AP106:AT106"/>
    <mergeCell ref="AU106:AY106"/>
    <mergeCell ref="AZ106:BD106"/>
    <mergeCell ref="BD96:BH96"/>
    <mergeCell ref="A96:C96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Z87:AD87"/>
    <mergeCell ref="AE87:AH87"/>
    <mergeCell ref="AI87:AM87"/>
    <mergeCell ref="AN87:AR87"/>
    <mergeCell ref="BT105:BX105"/>
    <mergeCell ref="BT104:BX104"/>
    <mergeCell ref="BT103:BX103"/>
    <mergeCell ref="AP103:AT103"/>
    <mergeCell ref="AU103:AY103"/>
    <mergeCell ref="AZ103:BD103"/>
    <mergeCell ref="BE103:BI103"/>
    <mergeCell ref="BJ103:BN103"/>
    <mergeCell ref="BO103:BS103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25:C125"/>
    <mergeCell ref="D125:P125"/>
    <mergeCell ref="Q125:U125"/>
    <mergeCell ref="V125:AE125"/>
    <mergeCell ref="AF125:AJ125"/>
    <mergeCell ref="AK125:AO125"/>
    <mergeCell ref="BT117:BX117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P124:AT124"/>
    <mergeCell ref="AU124:AY124"/>
    <mergeCell ref="AZ124:BD124"/>
    <mergeCell ref="BE124:BI124"/>
    <mergeCell ref="AP121:AT121"/>
    <mergeCell ref="AU121:AY121"/>
    <mergeCell ref="AZ121:BD121"/>
    <mergeCell ref="BE121:BI121"/>
    <mergeCell ref="A119:BL11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6:AT136"/>
    <mergeCell ref="AU136:AY136"/>
    <mergeCell ref="AZ136:BD136"/>
    <mergeCell ref="BE136:BI136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AY146:BC146"/>
    <mergeCell ref="BD146:BH146"/>
    <mergeCell ref="A145:T145"/>
    <mergeCell ref="U145:Y145"/>
    <mergeCell ref="Z145:AD145"/>
    <mergeCell ref="AE145:AI145"/>
    <mergeCell ref="AJ145:AN145"/>
    <mergeCell ref="AO145:AS145"/>
    <mergeCell ref="AT149:AX149"/>
    <mergeCell ref="AY149:BC149"/>
    <mergeCell ref="BD149:BH149"/>
    <mergeCell ref="BI149:BM149"/>
    <mergeCell ref="BN149:BR149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O148:AS148"/>
    <mergeCell ref="AT148:AX148"/>
    <mergeCell ref="A160:C160"/>
    <mergeCell ref="D160:V160"/>
    <mergeCell ref="W160:Y160"/>
    <mergeCell ref="Z160:AB160"/>
    <mergeCell ref="AC160:AE160"/>
    <mergeCell ref="AF160:AH160"/>
    <mergeCell ref="AU159:AW159"/>
    <mergeCell ref="AX159:AZ159"/>
    <mergeCell ref="BA159:BC159"/>
    <mergeCell ref="BD159:BF159"/>
    <mergeCell ref="BG159:BI159"/>
    <mergeCell ref="BJ159:BL159"/>
    <mergeCell ref="AC159:AE159"/>
    <mergeCell ref="AF159:AH159"/>
    <mergeCell ref="AI159:AK159"/>
    <mergeCell ref="AL159:AN159"/>
    <mergeCell ref="AO159:AQ159"/>
    <mergeCell ref="AR159:AT159"/>
    <mergeCell ref="BA158:BC158"/>
    <mergeCell ref="BD158:BF158"/>
    <mergeCell ref="BG158:BI158"/>
    <mergeCell ref="BJ158:BL158"/>
    <mergeCell ref="A159:C159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AF175:AJ175"/>
    <mergeCell ref="AK175:AO175"/>
    <mergeCell ref="BA164:BC164"/>
    <mergeCell ref="BD164:BF164"/>
    <mergeCell ref="BG164:BI164"/>
    <mergeCell ref="BJ164:BL164"/>
    <mergeCell ref="AI164:AK164"/>
    <mergeCell ref="AL164:AN164"/>
    <mergeCell ref="AO164:AQ164"/>
    <mergeCell ref="AR164:AT164"/>
    <mergeCell ref="AU164:AW164"/>
    <mergeCell ref="AX164:AZ164"/>
    <mergeCell ref="AP173:AT173"/>
    <mergeCell ref="AU173:AY173"/>
    <mergeCell ref="AZ173:BD173"/>
    <mergeCell ref="BE173:BI173"/>
    <mergeCell ref="BJ173:BN173"/>
    <mergeCell ref="AF173:AJ173"/>
    <mergeCell ref="AK173:AO173"/>
    <mergeCell ref="AP172:AT172"/>
    <mergeCell ref="AU172:AY172"/>
    <mergeCell ref="AZ172:BD172"/>
    <mergeCell ref="BE172:BI172"/>
    <mergeCell ref="BJ172:BN172"/>
    <mergeCell ref="A169:BS169"/>
    <mergeCell ref="A167:BL167"/>
    <mergeCell ref="A168:BS168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86:AT186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186:F186"/>
    <mergeCell ref="G186:S186"/>
    <mergeCell ref="T186:Z186"/>
    <mergeCell ref="AA186:AE186"/>
    <mergeCell ref="AF186:AJ186"/>
    <mergeCell ref="AK186:AO186"/>
    <mergeCell ref="AP177:AT177"/>
    <mergeCell ref="AU177:AY177"/>
    <mergeCell ref="AZ177:BD177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AJ222:AN222"/>
    <mergeCell ref="BE226:BL227"/>
    <mergeCell ref="A228:F228"/>
    <mergeCell ref="G228:S228"/>
    <mergeCell ref="T228:Y228"/>
    <mergeCell ref="Z228:AD228"/>
    <mergeCell ref="AE228:AJ228"/>
    <mergeCell ref="AK228:AP228"/>
    <mergeCell ref="AQ228:AV228"/>
    <mergeCell ref="AW228:BD228"/>
    <mergeCell ref="BE228:BL228"/>
    <mergeCell ref="A224:BL224"/>
    <mergeCell ref="AZ188:BD188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K211:AP211"/>
    <mergeCell ref="AQ211:AV211"/>
    <mergeCell ref="AW211:BA211"/>
    <mergeCell ref="BB211:BF211"/>
    <mergeCell ref="AQ207:AV208"/>
    <mergeCell ref="AW207:BF207"/>
    <mergeCell ref="BB196:BF196"/>
    <mergeCell ref="BB194:BF194"/>
    <mergeCell ref="A225:BL225"/>
  </mergeCells>
  <conditionalFormatting sqref="A86:A87 A95:A96 A158:A164">
    <cfRule type="cellIs" dxfId="23" priority="3" stopIfTrue="1" operator="equal">
      <formula>A85</formula>
    </cfRule>
  </conditionalFormatting>
  <conditionalFormatting sqref="A105:C117 A124:C136">
    <cfRule type="cellIs" dxfId="22" priority="1" stopIfTrue="1" operator="equal">
      <formula>A104</formula>
    </cfRule>
    <cfRule type="cellIs" dxfId="21" priority="2" stopIfTrue="1" operator="equal">
      <formula>0</formula>
    </cfRule>
  </conditionalFormatting>
  <conditionalFormatting sqref="A97">
    <cfRule type="cellIs" dxfId="20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6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25" t="s">
        <v>490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491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492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493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486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487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488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5737338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5737338</v>
      </c>
      <c r="AJ30" s="62"/>
      <c r="AK30" s="62"/>
      <c r="AL30" s="62"/>
      <c r="AM30" s="63"/>
      <c r="AN30" s="61">
        <v>6682800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6682800</v>
      </c>
      <c r="BC30" s="62"/>
      <c r="BD30" s="62"/>
      <c r="BE30" s="62"/>
      <c r="BF30" s="63"/>
      <c r="BG30" s="61">
        <v>6660900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6660900</v>
      </c>
      <c r="BV30" s="62"/>
      <c r="BW30" s="62"/>
      <c r="BX30" s="62"/>
      <c r="BY30" s="63"/>
      <c r="CA30" s="25" t="s">
        <v>22</v>
      </c>
    </row>
    <row r="31" spans="1:79" s="6" customFormat="1" ht="12.75" customHeight="1">
      <c r="A31" s="44"/>
      <c r="B31" s="45"/>
      <c r="C31" s="45"/>
      <c r="D31" s="66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59">
        <v>5737338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5737338</v>
      </c>
      <c r="AJ31" s="57"/>
      <c r="AK31" s="57"/>
      <c r="AL31" s="57"/>
      <c r="AM31" s="58"/>
      <c r="AN31" s="56">
        <v>6682800</v>
      </c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6682800</v>
      </c>
      <c r="BC31" s="57"/>
      <c r="BD31" s="57"/>
      <c r="BE31" s="57"/>
      <c r="BF31" s="58"/>
      <c r="BG31" s="56">
        <v>6660900</v>
      </c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6660900</v>
      </c>
      <c r="BV31" s="57"/>
      <c r="BW31" s="57"/>
      <c r="BX31" s="57"/>
      <c r="BY31" s="58"/>
    </row>
    <row r="33" spans="1:79" ht="14.25" customHeight="1">
      <c r="A33" s="120" t="s">
        <v>271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5" customHeight="1">
      <c r="A34" s="87" t="s">
        <v>245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1:79" ht="22.5" customHeight="1">
      <c r="A35" s="89" t="s">
        <v>2</v>
      </c>
      <c r="B35" s="90"/>
      <c r="C35" s="90"/>
      <c r="D35" s="91"/>
      <c r="E35" s="89" t="s">
        <v>19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47" t="s">
        <v>267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46" t="s">
        <v>272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46" t="s">
        <v>4</v>
      </c>
      <c r="Y36" s="46"/>
      <c r="Z36" s="46"/>
      <c r="AA36" s="46"/>
      <c r="AB36" s="46"/>
      <c r="AC36" s="46" t="s">
        <v>3</v>
      </c>
      <c r="AD36" s="46"/>
      <c r="AE36" s="46"/>
      <c r="AF36" s="46"/>
      <c r="AG36" s="46"/>
      <c r="AH36" s="105" t="s">
        <v>116</v>
      </c>
      <c r="AI36" s="106"/>
      <c r="AJ36" s="106"/>
      <c r="AK36" s="106"/>
      <c r="AL36" s="107"/>
      <c r="AM36" s="47" t="s">
        <v>5</v>
      </c>
      <c r="AN36" s="48"/>
      <c r="AO36" s="48"/>
      <c r="AP36" s="48"/>
      <c r="AQ36" s="49"/>
      <c r="AR36" s="47" t="s">
        <v>4</v>
      </c>
      <c r="AS36" s="48"/>
      <c r="AT36" s="48"/>
      <c r="AU36" s="48"/>
      <c r="AV36" s="49"/>
      <c r="AW36" s="47" t="s">
        <v>3</v>
      </c>
      <c r="AX36" s="48"/>
      <c r="AY36" s="48"/>
      <c r="AZ36" s="48"/>
      <c r="BA36" s="49"/>
      <c r="BB36" s="105" t="s">
        <v>116</v>
      </c>
      <c r="BC36" s="106"/>
      <c r="BD36" s="106"/>
      <c r="BE36" s="106"/>
      <c r="BF36" s="107"/>
      <c r="BG36" s="47" t="s">
        <v>96</v>
      </c>
      <c r="BH36" s="48"/>
      <c r="BI36" s="48"/>
      <c r="BJ36" s="48"/>
      <c r="BK36" s="49"/>
    </row>
    <row r="37" spans="1:79" ht="15" customHeight="1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>
      <c r="A38" s="64" t="s">
        <v>56</v>
      </c>
      <c r="B38" s="65"/>
      <c r="C38" s="65"/>
      <c r="D38" s="98"/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98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64" t="s">
        <v>94</v>
      </c>
      <c r="AI38" s="65"/>
      <c r="AJ38" s="65"/>
      <c r="AK38" s="65"/>
      <c r="AL38" s="98"/>
      <c r="AM38" s="102" t="s">
        <v>171</v>
      </c>
      <c r="AN38" s="103"/>
      <c r="AO38" s="103"/>
      <c r="AP38" s="103"/>
      <c r="AQ38" s="104"/>
      <c r="AR38" s="64" t="s">
        <v>62</v>
      </c>
      <c r="AS38" s="65"/>
      <c r="AT38" s="65"/>
      <c r="AU38" s="65"/>
      <c r="AV38" s="98"/>
      <c r="AW38" s="64" t="s">
        <v>63</v>
      </c>
      <c r="AX38" s="65"/>
      <c r="AY38" s="65"/>
      <c r="AZ38" s="65"/>
      <c r="BA38" s="98"/>
      <c r="BB38" s="64" t="s">
        <v>95</v>
      </c>
      <c r="BC38" s="65"/>
      <c r="BD38" s="65"/>
      <c r="BE38" s="65"/>
      <c r="BF38" s="98"/>
      <c r="BG38" s="102" t="s">
        <v>171</v>
      </c>
      <c r="BH38" s="103"/>
      <c r="BI38" s="103"/>
      <c r="BJ38" s="103"/>
      <c r="BK38" s="104"/>
      <c r="CA38" t="s">
        <v>23</v>
      </c>
    </row>
    <row r="39" spans="1:79" s="25" customFormat="1" ht="12.75" customHeight="1">
      <c r="A39" s="42"/>
      <c r="B39" s="43"/>
      <c r="C39" s="43"/>
      <c r="D39" s="67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61">
        <v>6680900</v>
      </c>
      <c r="Y39" s="62"/>
      <c r="Z39" s="62"/>
      <c r="AA39" s="62"/>
      <c r="AB39" s="63"/>
      <c r="AC39" s="61" t="s">
        <v>173</v>
      </c>
      <c r="AD39" s="62"/>
      <c r="AE39" s="62"/>
      <c r="AF39" s="62"/>
      <c r="AG39" s="63"/>
      <c r="AH39" s="61" t="s">
        <v>173</v>
      </c>
      <c r="AI39" s="62"/>
      <c r="AJ39" s="62"/>
      <c r="AK39" s="62"/>
      <c r="AL39" s="63"/>
      <c r="AM39" s="61">
        <f>IF(ISNUMBER(X39),X39,0)+IF(ISNUMBER(AC39),AC39,0)</f>
        <v>6680900</v>
      </c>
      <c r="AN39" s="62"/>
      <c r="AO39" s="62"/>
      <c r="AP39" s="62"/>
      <c r="AQ39" s="63"/>
      <c r="AR39" s="61">
        <v>6719400</v>
      </c>
      <c r="AS39" s="62"/>
      <c r="AT39" s="62"/>
      <c r="AU39" s="62"/>
      <c r="AV39" s="63"/>
      <c r="AW39" s="61" t="s">
        <v>173</v>
      </c>
      <c r="AX39" s="62"/>
      <c r="AY39" s="62"/>
      <c r="AZ39" s="62"/>
      <c r="BA39" s="63"/>
      <c r="BB39" s="61" t="s">
        <v>173</v>
      </c>
      <c r="BC39" s="62"/>
      <c r="BD39" s="62"/>
      <c r="BE39" s="62"/>
      <c r="BF39" s="63"/>
      <c r="BG39" s="68">
        <f>IF(ISNUMBER(AR39),AR39,0)+IF(ISNUMBER(AW39),AW39,0)</f>
        <v>6719400</v>
      </c>
      <c r="BH39" s="68"/>
      <c r="BI39" s="68"/>
      <c r="BJ39" s="68"/>
      <c r="BK39" s="68"/>
      <c r="CA39" s="25" t="s">
        <v>24</v>
      </c>
    </row>
    <row r="40" spans="1:79" s="6" customFormat="1" ht="12.75" customHeight="1">
      <c r="A40" s="44"/>
      <c r="B40" s="45"/>
      <c r="C40" s="45"/>
      <c r="D40" s="66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56">
        <v>6680900</v>
      </c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6680900</v>
      </c>
      <c r="AN40" s="57"/>
      <c r="AO40" s="57"/>
      <c r="AP40" s="57"/>
      <c r="AQ40" s="58"/>
      <c r="AR40" s="56">
        <v>6719400</v>
      </c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6719400</v>
      </c>
      <c r="BH40" s="59"/>
      <c r="BI40" s="59"/>
      <c r="BJ40" s="59"/>
      <c r="BK40" s="5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55" t="s">
        <v>117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9"/>
    </row>
    <row r="44" spans="1:79" ht="14.25" customHeight="1">
      <c r="A44" s="55" t="s">
        <v>258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</row>
    <row r="45" spans="1:79" ht="15" customHeight="1">
      <c r="A45" s="69" t="s">
        <v>245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</row>
    <row r="46" spans="1:79" ht="23.1" customHeight="1">
      <c r="A46" s="111" t="s">
        <v>118</v>
      </c>
      <c r="B46" s="112"/>
      <c r="C46" s="112"/>
      <c r="D46" s="113"/>
      <c r="E46" s="46" t="s">
        <v>19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 t="s">
        <v>246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249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257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>
      <c r="A47" s="114"/>
      <c r="B47" s="115"/>
      <c r="C47" s="115"/>
      <c r="D47" s="11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 t="s">
        <v>4</v>
      </c>
      <c r="V47" s="48"/>
      <c r="W47" s="48"/>
      <c r="X47" s="48"/>
      <c r="Y47" s="49"/>
      <c r="Z47" s="47" t="s">
        <v>3</v>
      </c>
      <c r="AA47" s="48"/>
      <c r="AB47" s="48"/>
      <c r="AC47" s="48"/>
      <c r="AD47" s="49"/>
      <c r="AE47" s="105" t="s">
        <v>116</v>
      </c>
      <c r="AF47" s="106"/>
      <c r="AG47" s="106"/>
      <c r="AH47" s="107"/>
      <c r="AI47" s="47" t="s">
        <v>5</v>
      </c>
      <c r="AJ47" s="48"/>
      <c r="AK47" s="48"/>
      <c r="AL47" s="48"/>
      <c r="AM47" s="49"/>
      <c r="AN47" s="47" t="s">
        <v>4</v>
      </c>
      <c r="AO47" s="48"/>
      <c r="AP47" s="48"/>
      <c r="AQ47" s="48"/>
      <c r="AR47" s="49"/>
      <c r="AS47" s="47" t="s">
        <v>3</v>
      </c>
      <c r="AT47" s="48"/>
      <c r="AU47" s="48"/>
      <c r="AV47" s="48"/>
      <c r="AW47" s="49"/>
      <c r="AX47" s="105" t="s">
        <v>116</v>
      </c>
      <c r="AY47" s="106"/>
      <c r="AZ47" s="106"/>
      <c r="BA47" s="107"/>
      <c r="BB47" s="47" t="s">
        <v>96</v>
      </c>
      <c r="BC47" s="48"/>
      <c r="BD47" s="48"/>
      <c r="BE47" s="48"/>
      <c r="BF47" s="49"/>
      <c r="BG47" s="47" t="s">
        <v>4</v>
      </c>
      <c r="BH47" s="48"/>
      <c r="BI47" s="48"/>
      <c r="BJ47" s="48"/>
      <c r="BK47" s="49"/>
      <c r="BL47" s="47" t="s">
        <v>3</v>
      </c>
      <c r="BM47" s="48"/>
      <c r="BN47" s="48"/>
      <c r="BO47" s="48"/>
      <c r="BP47" s="49"/>
      <c r="BQ47" s="105" t="s">
        <v>116</v>
      </c>
      <c r="BR47" s="106"/>
      <c r="BS47" s="106"/>
      <c r="BT47" s="107"/>
      <c r="BU47" s="47" t="s">
        <v>97</v>
      </c>
      <c r="BV47" s="48"/>
      <c r="BW47" s="48"/>
      <c r="BX47" s="48"/>
      <c r="BY47" s="49"/>
    </row>
    <row r="48" spans="1:79" ht="15" customHeight="1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>
      <c r="A49" s="64" t="s">
        <v>64</v>
      </c>
      <c r="B49" s="65"/>
      <c r="C49" s="65"/>
      <c r="D49" s="98"/>
      <c r="E49" s="64" t="s">
        <v>57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98"/>
      <c r="U49" s="64" t="s">
        <v>65</v>
      </c>
      <c r="V49" s="65"/>
      <c r="W49" s="65"/>
      <c r="X49" s="65"/>
      <c r="Y49" s="98"/>
      <c r="Z49" s="64" t="s">
        <v>66</v>
      </c>
      <c r="AA49" s="65"/>
      <c r="AB49" s="65"/>
      <c r="AC49" s="65"/>
      <c r="AD49" s="98"/>
      <c r="AE49" s="64" t="s">
        <v>91</v>
      </c>
      <c r="AF49" s="65"/>
      <c r="AG49" s="65"/>
      <c r="AH49" s="98"/>
      <c r="AI49" s="102" t="s">
        <v>170</v>
      </c>
      <c r="AJ49" s="103"/>
      <c r="AK49" s="103"/>
      <c r="AL49" s="103"/>
      <c r="AM49" s="104"/>
      <c r="AN49" s="64" t="s">
        <v>67</v>
      </c>
      <c r="AO49" s="65"/>
      <c r="AP49" s="65"/>
      <c r="AQ49" s="65"/>
      <c r="AR49" s="98"/>
      <c r="AS49" s="64" t="s">
        <v>68</v>
      </c>
      <c r="AT49" s="65"/>
      <c r="AU49" s="65"/>
      <c r="AV49" s="65"/>
      <c r="AW49" s="98"/>
      <c r="AX49" s="64" t="s">
        <v>92</v>
      </c>
      <c r="AY49" s="65"/>
      <c r="AZ49" s="65"/>
      <c r="BA49" s="98"/>
      <c r="BB49" s="102" t="s">
        <v>170</v>
      </c>
      <c r="BC49" s="103"/>
      <c r="BD49" s="103"/>
      <c r="BE49" s="103"/>
      <c r="BF49" s="104"/>
      <c r="BG49" s="64" t="s">
        <v>58</v>
      </c>
      <c r="BH49" s="65"/>
      <c r="BI49" s="65"/>
      <c r="BJ49" s="65"/>
      <c r="BK49" s="98"/>
      <c r="BL49" s="64" t="s">
        <v>59</v>
      </c>
      <c r="BM49" s="65"/>
      <c r="BN49" s="65"/>
      <c r="BO49" s="65"/>
      <c r="BP49" s="98"/>
      <c r="BQ49" s="64" t="s">
        <v>93</v>
      </c>
      <c r="BR49" s="65"/>
      <c r="BS49" s="65"/>
      <c r="BT49" s="98"/>
      <c r="BU49" s="102" t="s">
        <v>170</v>
      </c>
      <c r="BV49" s="103"/>
      <c r="BW49" s="103"/>
      <c r="BX49" s="103"/>
      <c r="BY49" s="104"/>
      <c r="CA49" t="s">
        <v>25</v>
      </c>
    </row>
    <row r="50" spans="1:79" s="25" customFormat="1" ht="25.5" customHeight="1">
      <c r="A50" s="42">
        <v>2275</v>
      </c>
      <c r="B50" s="43"/>
      <c r="C50" s="43"/>
      <c r="D50" s="67"/>
      <c r="E50" s="35" t="s">
        <v>476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61"/>
      <c r="V50" s="62"/>
      <c r="W50" s="62"/>
      <c r="X50" s="62"/>
      <c r="Y50" s="63"/>
      <c r="Z50" s="61">
        <v>0</v>
      </c>
      <c r="AA50" s="62"/>
      <c r="AB50" s="62"/>
      <c r="AC50" s="62"/>
      <c r="AD50" s="63"/>
      <c r="AE50" s="61">
        <v>0</v>
      </c>
      <c r="AF50" s="62"/>
      <c r="AG50" s="62"/>
      <c r="AH50" s="63"/>
      <c r="AI50" s="61">
        <f>IF(ISNUMBER(U50),U50,0)+IF(ISNUMBER(Z50),Z50,0)</f>
        <v>0</v>
      </c>
      <c r="AJ50" s="62"/>
      <c r="AK50" s="62"/>
      <c r="AL50" s="62"/>
      <c r="AM50" s="63"/>
      <c r="AN50" s="61"/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>IF(ISNUMBER(AN50),AN50,0)+IF(ISNUMBER(AS50),AS50,0)</f>
        <v>0</v>
      </c>
      <c r="BC50" s="62"/>
      <c r="BD50" s="62"/>
      <c r="BE50" s="62"/>
      <c r="BF50" s="63"/>
      <c r="BG50" s="61"/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>IF(ISNUMBER(BG50),BG50,0)+IF(ISNUMBER(BL50),BL50,0)</f>
        <v>0</v>
      </c>
      <c r="BV50" s="62"/>
      <c r="BW50" s="62"/>
      <c r="BX50" s="62"/>
      <c r="BY50" s="63"/>
      <c r="CA50" s="25" t="s">
        <v>26</v>
      </c>
    </row>
    <row r="51" spans="1:79" s="25" customFormat="1" ht="25.5" customHeight="1">
      <c r="A51" s="42">
        <v>2610</v>
      </c>
      <c r="B51" s="43"/>
      <c r="C51" s="43"/>
      <c r="D51" s="67"/>
      <c r="E51" s="35" t="s">
        <v>314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7"/>
      <c r="U51" s="61">
        <v>5737338</v>
      </c>
      <c r="V51" s="62"/>
      <c r="W51" s="62"/>
      <c r="X51" s="62"/>
      <c r="Y51" s="63"/>
      <c r="Z51" s="61">
        <v>0</v>
      </c>
      <c r="AA51" s="62"/>
      <c r="AB51" s="62"/>
      <c r="AC51" s="62"/>
      <c r="AD51" s="63"/>
      <c r="AE51" s="61">
        <v>0</v>
      </c>
      <c r="AF51" s="62"/>
      <c r="AG51" s="62"/>
      <c r="AH51" s="63"/>
      <c r="AI51" s="61">
        <f>IF(ISNUMBER(U51),U51,0)+IF(ISNUMBER(Z51),Z51,0)</f>
        <v>5737338</v>
      </c>
      <c r="AJ51" s="62"/>
      <c r="AK51" s="62"/>
      <c r="AL51" s="62"/>
      <c r="AM51" s="63"/>
      <c r="AN51" s="61">
        <v>6682800</v>
      </c>
      <c r="AO51" s="62"/>
      <c r="AP51" s="62"/>
      <c r="AQ51" s="62"/>
      <c r="AR51" s="63"/>
      <c r="AS51" s="61">
        <v>0</v>
      </c>
      <c r="AT51" s="62"/>
      <c r="AU51" s="62"/>
      <c r="AV51" s="62"/>
      <c r="AW51" s="63"/>
      <c r="AX51" s="61">
        <v>0</v>
      </c>
      <c r="AY51" s="62"/>
      <c r="AZ51" s="62"/>
      <c r="BA51" s="63"/>
      <c r="BB51" s="61">
        <f>IF(ISNUMBER(AN51),AN51,0)+IF(ISNUMBER(AS51),AS51,0)</f>
        <v>6682800</v>
      </c>
      <c r="BC51" s="62"/>
      <c r="BD51" s="62"/>
      <c r="BE51" s="62"/>
      <c r="BF51" s="63"/>
      <c r="BG51" s="61">
        <v>6660900</v>
      </c>
      <c r="BH51" s="62"/>
      <c r="BI51" s="62"/>
      <c r="BJ51" s="62"/>
      <c r="BK51" s="63"/>
      <c r="BL51" s="61">
        <v>0</v>
      </c>
      <c r="BM51" s="62"/>
      <c r="BN51" s="62"/>
      <c r="BO51" s="62"/>
      <c r="BP51" s="63"/>
      <c r="BQ51" s="61">
        <v>0</v>
      </c>
      <c r="BR51" s="62"/>
      <c r="BS51" s="62"/>
      <c r="BT51" s="63"/>
      <c r="BU51" s="61">
        <f>IF(ISNUMBER(BG51),BG51,0)+IF(ISNUMBER(BL51),BL51,0)</f>
        <v>6660900</v>
      </c>
      <c r="BV51" s="62"/>
      <c r="BW51" s="62"/>
      <c r="BX51" s="62"/>
      <c r="BY51" s="63"/>
    </row>
    <row r="52" spans="1:79" s="6" customFormat="1" ht="12.75" customHeight="1">
      <c r="A52" s="44"/>
      <c r="B52" s="45"/>
      <c r="C52" s="45"/>
      <c r="D52" s="66"/>
      <c r="E52" s="27" t="s">
        <v>147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9"/>
      <c r="U52" s="56">
        <v>5737338</v>
      </c>
      <c r="V52" s="57"/>
      <c r="W52" s="57"/>
      <c r="X52" s="57"/>
      <c r="Y52" s="58"/>
      <c r="Z52" s="56">
        <v>0</v>
      </c>
      <c r="AA52" s="57"/>
      <c r="AB52" s="57"/>
      <c r="AC52" s="57"/>
      <c r="AD52" s="58"/>
      <c r="AE52" s="56">
        <v>0</v>
      </c>
      <c r="AF52" s="57"/>
      <c r="AG52" s="57"/>
      <c r="AH52" s="58"/>
      <c r="AI52" s="56">
        <f>IF(ISNUMBER(U52),U52,0)+IF(ISNUMBER(Z52),Z52,0)</f>
        <v>5737338</v>
      </c>
      <c r="AJ52" s="57"/>
      <c r="AK52" s="57"/>
      <c r="AL52" s="57"/>
      <c r="AM52" s="58"/>
      <c r="AN52" s="56">
        <v>6682800</v>
      </c>
      <c r="AO52" s="57"/>
      <c r="AP52" s="57"/>
      <c r="AQ52" s="57"/>
      <c r="AR52" s="58"/>
      <c r="AS52" s="56">
        <v>0</v>
      </c>
      <c r="AT52" s="57"/>
      <c r="AU52" s="57"/>
      <c r="AV52" s="57"/>
      <c r="AW52" s="58"/>
      <c r="AX52" s="56">
        <v>0</v>
      </c>
      <c r="AY52" s="57"/>
      <c r="AZ52" s="57"/>
      <c r="BA52" s="58"/>
      <c r="BB52" s="56">
        <f>IF(ISNUMBER(AN52),AN52,0)+IF(ISNUMBER(AS52),AS52,0)</f>
        <v>6682800</v>
      </c>
      <c r="BC52" s="57"/>
      <c r="BD52" s="57"/>
      <c r="BE52" s="57"/>
      <c r="BF52" s="58"/>
      <c r="BG52" s="56">
        <v>6660900</v>
      </c>
      <c r="BH52" s="57"/>
      <c r="BI52" s="57"/>
      <c r="BJ52" s="57"/>
      <c r="BK52" s="58"/>
      <c r="BL52" s="56">
        <v>0</v>
      </c>
      <c r="BM52" s="57"/>
      <c r="BN52" s="57"/>
      <c r="BO52" s="57"/>
      <c r="BP52" s="58"/>
      <c r="BQ52" s="56">
        <v>0</v>
      </c>
      <c r="BR52" s="57"/>
      <c r="BS52" s="57"/>
      <c r="BT52" s="58"/>
      <c r="BU52" s="56">
        <f>IF(ISNUMBER(BG52),BG52,0)+IF(ISNUMBER(BL52),BL52,0)</f>
        <v>6660900</v>
      </c>
      <c r="BV52" s="57"/>
      <c r="BW52" s="57"/>
      <c r="BX52" s="57"/>
      <c r="BY52" s="58"/>
    </row>
    <row r="54" spans="1:79" ht="14.25" customHeight="1">
      <c r="A54" s="55" t="s">
        <v>259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>
      <c r="A55" s="87" t="s">
        <v>245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</row>
    <row r="56" spans="1:79" ht="23.1" customHeight="1">
      <c r="A56" s="111" t="s">
        <v>119</v>
      </c>
      <c r="B56" s="112"/>
      <c r="C56" s="112"/>
      <c r="D56" s="112"/>
      <c r="E56" s="113"/>
      <c r="F56" s="46" t="s">
        <v>19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7" t="s">
        <v>246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249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257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51.75" customHeight="1">
      <c r="A57" s="114"/>
      <c r="B57" s="115"/>
      <c r="C57" s="115"/>
      <c r="D57" s="115"/>
      <c r="E57" s="11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7" t="s">
        <v>4</v>
      </c>
      <c r="V57" s="48"/>
      <c r="W57" s="48"/>
      <c r="X57" s="48"/>
      <c r="Y57" s="49"/>
      <c r="Z57" s="47" t="s">
        <v>3</v>
      </c>
      <c r="AA57" s="48"/>
      <c r="AB57" s="48"/>
      <c r="AC57" s="48"/>
      <c r="AD57" s="49"/>
      <c r="AE57" s="105" t="s">
        <v>116</v>
      </c>
      <c r="AF57" s="106"/>
      <c r="AG57" s="106"/>
      <c r="AH57" s="107"/>
      <c r="AI57" s="47" t="s">
        <v>5</v>
      </c>
      <c r="AJ57" s="48"/>
      <c r="AK57" s="48"/>
      <c r="AL57" s="48"/>
      <c r="AM57" s="49"/>
      <c r="AN57" s="47" t="s">
        <v>4</v>
      </c>
      <c r="AO57" s="48"/>
      <c r="AP57" s="48"/>
      <c r="AQ57" s="48"/>
      <c r="AR57" s="49"/>
      <c r="AS57" s="47" t="s">
        <v>3</v>
      </c>
      <c r="AT57" s="48"/>
      <c r="AU57" s="48"/>
      <c r="AV57" s="48"/>
      <c r="AW57" s="49"/>
      <c r="AX57" s="105" t="s">
        <v>116</v>
      </c>
      <c r="AY57" s="106"/>
      <c r="AZ57" s="106"/>
      <c r="BA57" s="107"/>
      <c r="BB57" s="47" t="s">
        <v>96</v>
      </c>
      <c r="BC57" s="48"/>
      <c r="BD57" s="48"/>
      <c r="BE57" s="48"/>
      <c r="BF57" s="49"/>
      <c r="BG57" s="47" t="s">
        <v>4</v>
      </c>
      <c r="BH57" s="48"/>
      <c r="BI57" s="48"/>
      <c r="BJ57" s="48"/>
      <c r="BK57" s="49"/>
      <c r="BL57" s="47" t="s">
        <v>3</v>
      </c>
      <c r="BM57" s="48"/>
      <c r="BN57" s="48"/>
      <c r="BO57" s="48"/>
      <c r="BP57" s="49"/>
      <c r="BQ57" s="105" t="s">
        <v>116</v>
      </c>
      <c r="BR57" s="106"/>
      <c r="BS57" s="106"/>
      <c r="BT57" s="107"/>
      <c r="BU57" s="46" t="s">
        <v>97</v>
      </c>
      <c r="BV57" s="46"/>
      <c r="BW57" s="46"/>
      <c r="BX57" s="46"/>
      <c r="BY57" s="46"/>
    </row>
    <row r="58" spans="1:79" ht="15" customHeight="1">
      <c r="A58" s="47">
        <v>1</v>
      </c>
      <c r="B58" s="48"/>
      <c r="C58" s="48"/>
      <c r="D58" s="48"/>
      <c r="E58" s="49"/>
      <c r="F58" s="47">
        <v>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46">
        <v>14</v>
      </c>
      <c r="BV58" s="46"/>
      <c r="BW58" s="46"/>
      <c r="BX58" s="46"/>
      <c r="BY58" s="46"/>
    </row>
    <row r="59" spans="1:79" s="1" customFormat="1" ht="13.5" hidden="1" customHeight="1">
      <c r="A59" s="64" t="s">
        <v>64</v>
      </c>
      <c r="B59" s="65"/>
      <c r="C59" s="65"/>
      <c r="D59" s="65"/>
      <c r="E59" s="98"/>
      <c r="F59" s="64" t="s">
        <v>57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98"/>
      <c r="U59" s="64" t="s">
        <v>65</v>
      </c>
      <c r="V59" s="65"/>
      <c r="W59" s="65"/>
      <c r="X59" s="65"/>
      <c r="Y59" s="98"/>
      <c r="Z59" s="64" t="s">
        <v>66</v>
      </c>
      <c r="AA59" s="65"/>
      <c r="AB59" s="65"/>
      <c r="AC59" s="65"/>
      <c r="AD59" s="98"/>
      <c r="AE59" s="64" t="s">
        <v>91</v>
      </c>
      <c r="AF59" s="65"/>
      <c r="AG59" s="65"/>
      <c r="AH59" s="98"/>
      <c r="AI59" s="102" t="s">
        <v>170</v>
      </c>
      <c r="AJ59" s="103"/>
      <c r="AK59" s="103"/>
      <c r="AL59" s="103"/>
      <c r="AM59" s="104"/>
      <c r="AN59" s="64" t="s">
        <v>67</v>
      </c>
      <c r="AO59" s="65"/>
      <c r="AP59" s="65"/>
      <c r="AQ59" s="65"/>
      <c r="AR59" s="98"/>
      <c r="AS59" s="64" t="s">
        <v>68</v>
      </c>
      <c r="AT59" s="65"/>
      <c r="AU59" s="65"/>
      <c r="AV59" s="65"/>
      <c r="AW59" s="98"/>
      <c r="AX59" s="64" t="s">
        <v>92</v>
      </c>
      <c r="AY59" s="65"/>
      <c r="AZ59" s="65"/>
      <c r="BA59" s="98"/>
      <c r="BB59" s="102" t="s">
        <v>170</v>
      </c>
      <c r="BC59" s="103"/>
      <c r="BD59" s="103"/>
      <c r="BE59" s="103"/>
      <c r="BF59" s="104"/>
      <c r="BG59" s="64" t="s">
        <v>58</v>
      </c>
      <c r="BH59" s="65"/>
      <c r="BI59" s="65"/>
      <c r="BJ59" s="65"/>
      <c r="BK59" s="98"/>
      <c r="BL59" s="64" t="s">
        <v>59</v>
      </c>
      <c r="BM59" s="65"/>
      <c r="BN59" s="65"/>
      <c r="BO59" s="65"/>
      <c r="BP59" s="98"/>
      <c r="BQ59" s="64" t="s">
        <v>93</v>
      </c>
      <c r="BR59" s="65"/>
      <c r="BS59" s="65"/>
      <c r="BT59" s="98"/>
      <c r="BU59" s="60" t="s">
        <v>170</v>
      </c>
      <c r="BV59" s="60"/>
      <c r="BW59" s="60"/>
      <c r="BX59" s="60"/>
      <c r="BY59" s="60"/>
      <c r="CA59" t="s">
        <v>27</v>
      </c>
    </row>
    <row r="60" spans="1:79" s="6" customFormat="1" ht="12.75" customHeight="1">
      <c r="A60" s="44"/>
      <c r="B60" s="45"/>
      <c r="C60" s="45"/>
      <c r="D60" s="45"/>
      <c r="E60" s="66"/>
      <c r="F60" s="44" t="s">
        <v>147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66"/>
      <c r="U60" s="56"/>
      <c r="V60" s="57"/>
      <c r="W60" s="57"/>
      <c r="X60" s="57"/>
      <c r="Y60" s="58"/>
      <c r="Z60" s="56"/>
      <c r="AA60" s="57"/>
      <c r="AB60" s="57"/>
      <c r="AC60" s="57"/>
      <c r="AD60" s="58"/>
      <c r="AE60" s="56"/>
      <c r="AF60" s="57"/>
      <c r="AG60" s="57"/>
      <c r="AH60" s="58"/>
      <c r="AI60" s="56">
        <f>IF(ISNUMBER(U60),U60,0)+IF(ISNUMBER(Z60),Z60,0)</f>
        <v>0</v>
      </c>
      <c r="AJ60" s="57"/>
      <c r="AK60" s="57"/>
      <c r="AL60" s="57"/>
      <c r="AM60" s="58"/>
      <c r="AN60" s="56"/>
      <c r="AO60" s="57"/>
      <c r="AP60" s="57"/>
      <c r="AQ60" s="57"/>
      <c r="AR60" s="58"/>
      <c r="AS60" s="56"/>
      <c r="AT60" s="57"/>
      <c r="AU60" s="57"/>
      <c r="AV60" s="57"/>
      <c r="AW60" s="58"/>
      <c r="AX60" s="56"/>
      <c r="AY60" s="57"/>
      <c r="AZ60" s="57"/>
      <c r="BA60" s="58"/>
      <c r="BB60" s="56">
        <f>IF(ISNUMBER(AN60),AN60,0)+IF(ISNUMBER(AS60),AS60,0)</f>
        <v>0</v>
      </c>
      <c r="BC60" s="57"/>
      <c r="BD60" s="57"/>
      <c r="BE60" s="57"/>
      <c r="BF60" s="58"/>
      <c r="BG60" s="56"/>
      <c r="BH60" s="57"/>
      <c r="BI60" s="57"/>
      <c r="BJ60" s="57"/>
      <c r="BK60" s="58"/>
      <c r="BL60" s="56"/>
      <c r="BM60" s="57"/>
      <c r="BN60" s="57"/>
      <c r="BO60" s="57"/>
      <c r="BP60" s="58"/>
      <c r="BQ60" s="56"/>
      <c r="BR60" s="57"/>
      <c r="BS60" s="57"/>
      <c r="BT60" s="58"/>
      <c r="BU60" s="56">
        <f>IF(ISNUMBER(BG60),BG60,0)+IF(ISNUMBER(BL60),BL60,0)</f>
        <v>0</v>
      </c>
      <c r="BV60" s="57"/>
      <c r="BW60" s="57"/>
      <c r="BX60" s="57"/>
      <c r="BY60" s="58"/>
      <c r="CA60" s="6" t="s">
        <v>28</v>
      </c>
    </row>
    <row r="62" spans="1:79" ht="14.25" customHeight="1">
      <c r="A62" s="55" t="s">
        <v>273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15" customHeight="1">
      <c r="A63" s="87" t="s">
        <v>245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</row>
    <row r="64" spans="1:79" ht="23.1" customHeight="1">
      <c r="A64" s="111" t="s">
        <v>118</v>
      </c>
      <c r="B64" s="112"/>
      <c r="C64" s="112"/>
      <c r="D64" s="113"/>
      <c r="E64" s="89" t="s">
        <v>19</v>
      </c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1"/>
      <c r="X64" s="47" t="s">
        <v>267</v>
      </c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9"/>
      <c r="AR64" s="46" t="s">
        <v>272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>
      <c r="A65" s="114"/>
      <c r="B65" s="115"/>
      <c r="C65" s="115"/>
      <c r="D65" s="116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4"/>
      <c r="X65" s="89" t="s">
        <v>4</v>
      </c>
      <c r="Y65" s="90"/>
      <c r="Z65" s="90"/>
      <c r="AA65" s="90"/>
      <c r="AB65" s="91"/>
      <c r="AC65" s="89" t="s">
        <v>3</v>
      </c>
      <c r="AD65" s="90"/>
      <c r="AE65" s="90"/>
      <c r="AF65" s="90"/>
      <c r="AG65" s="91"/>
      <c r="AH65" s="105" t="s">
        <v>116</v>
      </c>
      <c r="AI65" s="106"/>
      <c r="AJ65" s="106"/>
      <c r="AK65" s="106"/>
      <c r="AL65" s="107"/>
      <c r="AM65" s="47" t="s">
        <v>5</v>
      </c>
      <c r="AN65" s="48"/>
      <c r="AO65" s="48"/>
      <c r="AP65" s="48"/>
      <c r="AQ65" s="49"/>
      <c r="AR65" s="47" t="s">
        <v>4</v>
      </c>
      <c r="AS65" s="48"/>
      <c r="AT65" s="48"/>
      <c r="AU65" s="48"/>
      <c r="AV65" s="49"/>
      <c r="AW65" s="47" t="s">
        <v>3</v>
      </c>
      <c r="AX65" s="48"/>
      <c r="AY65" s="48"/>
      <c r="AZ65" s="48"/>
      <c r="BA65" s="49"/>
      <c r="BB65" s="105" t="s">
        <v>116</v>
      </c>
      <c r="BC65" s="106"/>
      <c r="BD65" s="106"/>
      <c r="BE65" s="106"/>
      <c r="BF65" s="107"/>
      <c r="BG65" s="47" t="s">
        <v>96</v>
      </c>
      <c r="BH65" s="48"/>
      <c r="BI65" s="48"/>
      <c r="BJ65" s="48"/>
      <c r="BK65" s="49"/>
    </row>
    <row r="66" spans="1:79" ht="12.75" customHeight="1">
      <c r="A66" s="47">
        <v>1</v>
      </c>
      <c r="B66" s="48"/>
      <c r="C66" s="48"/>
      <c r="D66" s="49"/>
      <c r="E66" s="47">
        <v>2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7">
        <v>3</v>
      </c>
      <c r="Y66" s="48"/>
      <c r="Z66" s="48"/>
      <c r="AA66" s="48"/>
      <c r="AB66" s="49"/>
      <c r="AC66" s="47">
        <v>4</v>
      </c>
      <c r="AD66" s="48"/>
      <c r="AE66" s="48"/>
      <c r="AF66" s="48"/>
      <c r="AG66" s="49"/>
      <c r="AH66" s="47">
        <v>5</v>
      </c>
      <c r="AI66" s="48"/>
      <c r="AJ66" s="48"/>
      <c r="AK66" s="48"/>
      <c r="AL66" s="49"/>
      <c r="AM66" s="47">
        <v>6</v>
      </c>
      <c r="AN66" s="48"/>
      <c r="AO66" s="48"/>
      <c r="AP66" s="48"/>
      <c r="AQ66" s="49"/>
      <c r="AR66" s="47">
        <v>7</v>
      </c>
      <c r="AS66" s="48"/>
      <c r="AT66" s="48"/>
      <c r="AU66" s="48"/>
      <c r="AV66" s="49"/>
      <c r="AW66" s="47">
        <v>8</v>
      </c>
      <c r="AX66" s="48"/>
      <c r="AY66" s="48"/>
      <c r="AZ66" s="48"/>
      <c r="BA66" s="49"/>
      <c r="BB66" s="47">
        <v>9</v>
      </c>
      <c r="BC66" s="48"/>
      <c r="BD66" s="48"/>
      <c r="BE66" s="48"/>
      <c r="BF66" s="49"/>
      <c r="BG66" s="47">
        <v>10</v>
      </c>
      <c r="BH66" s="48"/>
      <c r="BI66" s="48"/>
      <c r="BJ66" s="48"/>
      <c r="BK66" s="49"/>
    </row>
    <row r="67" spans="1:79" s="1" customFormat="1" ht="12.75" hidden="1" customHeight="1">
      <c r="A67" s="64" t="s">
        <v>64</v>
      </c>
      <c r="B67" s="65"/>
      <c r="C67" s="65"/>
      <c r="D67" s="98"/>
      <c r="E67" s="64" t="s">
        <v>57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98"/>
      <c r="X67" s="117" t="s">
        <v>60</v>
      </c>
      <c r="Y67" s="118"/>
      <c r="Z67" s="118"/>
      <c r="AA67" s="118"/>
      <c r="AB67" s="119"/>
      <c r="AC67" s="117" t="s">
        <v>61</v>
      </c>
      <c r="AD67" s="118"/>
      <c r="AE67" s="118"/>
      <c r="AF67" s="118"/>
      <c r="AG67" s="119"/>
      <c r="AH67" s="64" t="s">
        <v>94</v>
      </c>
      <c r="AI67" s="65"/>
      <c r="AJ67" s="65"/>
      <c r="AK67" s="65"/>
      <c r="AL67" s="98"/>
      <c r="AM67" s="102" t="s">
        <v>171</v>
      </c>
      <c r="AN67" s="103"/>
      <c r="AO67" s="103"/>
      <c r="AP67" s="103"/>
      <c r="AQ67" s="104"/>
      <c r="AR67" s="64" t="s">
        <v>62</v>
      </c>
      <c r="AS67" s="65"/>
      <c r="AT67" s="65"/>
      <c r="AU67" s="65"/>
      <c r="AV67" s="98"/>
      <c r="AW67" s="64" t="s">
        <v>63</v>
      </c>
      <c r="AX67" s="65"/>
      <c r="AY67" s="65"/>
      <c r="AZ67" s="65"/>
      <c r="BA67" s="98"/>
      <c r="BB67" s="64" t="s">
        <v>95</v>
      </c>
      <c r="BC67" s="65"/>
      <c r="BD67" s="65"/>
      <c r="BE67" s="65"/>
      <c r="BF67" s="98"/>
      <c r="BG67" s="102" t="s">
        <v>171</v>
      </c>
      <c r="BH67" s="103"/>
      <c r="BI67" s="103"/>
      <c r="BJ67" s="103"/>
      <c r="BK67" s="104"/>
      <c r="CA67" t="s">
        <v>29</v>
      </c>
    </row>
    <row r="68" spans="1:79" s="25" customFormat="1" ht="12.75" customHeight="1">
      <c r="A68" s="42">
        <v>2275</v>
      </c>
      <c r="B68" s="43"/>
      <c r="C68" s="43"/>
      <c r="D68" s="67"/>
      <c r="E68" s="35" t="s">
        <v>476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7"/>
      <c r="X68" s="61"/>
      <c r="Y68" s="62"/>
      <c r="Z68" s="62"/>
      <c r="AA68" s="62"/>
      <c r="AB68" s="63"/>
      <c r="AC68" s="61">
        <v>0</v>
      </c>
      <c r="AD68" s="62"/>
      <c r="AE68" s="62"/>
      <c r="AF68" s="62"/>
      <c r="AG68" s="63"/>
      <c r="AH68" s="61">
        <v>0</v>
      </c>
      <c r="AI68" s="62"/>
      <c r="AJ68" s="62"/>
      <c r="AK68" s="62"/>
      <c r="AL68" s="63"/>
      <c r="AM68" s="61">
        <f>IF(ISNUMBER(X68),X68,0)+IF(ISNUMBER(AC68),AC68,0)</f>
        <v>0</v>
      </c>
      <c r="AN68" s="62"/>
      <c r="AO68" s="62"/>
      <c r="AP68" s="62"/>
      <c r="AQ68" s="63"/>
      <c r="AR68" s="61"/>
      <c r="AS68" s="62"/>
      <c r="AT68" s="62"/>
      <c r="AU68" s="62"/>
      <c r="AV68" s="63"/>
      <c r="AW68" s="61">
        <v>0</v>
      </c>
      <c r="AX68" s="62"/>
      <c r="AY68" s="62"/>
      <c r="AZ68" s="62"/>
      <c r="BA68" s="63"/>
      <c r="BB68" s="61">
        <v>0</v>
      </c>
      <c r="BC68" s="62"/>
      <c r="BD68" s="62"/>
      <c r="BE68" s="62"/>
      <c r="BF68" s="63"/>
      <c r="BG68" s="68">
        <f>IF(ISNUMBER(AR68),AR68,0)+IF(ISNUMBER(AW68),AW68,0)</f>
        <v>0</v>
      </c>
      <c r="BH68" s="68"/>
      <c r="BI68" s="68"/>
      <c r="BJ68" s="68"/>
      <c r="BK68" s="68"/>
      <c r="CA68" s="25" t="s">
        <v>30</v>
      </c>
    </row>
    <row r="69" spans="1:79" s="25" customFormat="1" ht="25.5" customHeight="1">
      <c r="A69" s="42">
        <v>2610</v>
      </c>
      <c r="B69" s="43"/>
      <c r="C69" s="43"/>
      <c r="D69" s="67"/>
      <c r="E69" s="35" t="s">
        <v>314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7"/>
      <c r="X69" s="61">
        <v>6680900</v>
      </c>
      <c r="Y69" s="62"/>
      <c r="Z69" s="62"/>
      <c r="AA69" s="62"/>
      <c r="AB69" s="63"/>
      <c r="AC69" s="61">
        <v>0</v>
      </c>
      <c r="AD69" s="62"/>
      <c r="AE69" s="62"/>
      <c r="AF69" s="62"/>
      <c r="AG69" s="63"/>
      <c r="AH69" s="61">
        <v>0</v>
      </c>
      <c r="AI69" s="62"/>
      <c r="AJ69" s="62"/>
      <c r="AK69" s="62"/>
      <c r="AL69" s="63"/>
      <c r="AM69" s="61">
        <f>IF(ISNUMBER(X69),X69,0)+IF(ISNUMBER(AC69),AC69,0)</f>
        <v>6680900</v>
      </c>
      <c r="AN69" s="62"/>
      <c r="AO69" s="62"/>
      <c r="AP69" s="62"/>
      <c r="AQ69" s="63"/>
      <c r="AR69" s="61">
        <v>6719400</v>
      </c>
      <c r="AS69" s="62"/>
      <c r="AT69" s="62"/>
      <c r="AU69" s="62"/>
      <c r="AV69" s="63"/>
      <c r="AW69" s="61">
        <v>0</v>
      </c>
      <c r="AX69" s="62"/>
      <c r="AY69" s="62"/>
      <c r="AZ69" s="62"/>
      <c r="BA69" s="63"/>
      <c r="BB69" s="61">
        <v>0</v>
      </c>
      <c r="BC69" s="62"/>
      <c r="BD69" s="62"/>
      <c r="BE69" s="62"/>
      <c r="BF69" s="63"/>
      <c r="BG69" s="68">
        <f>IF(ISNUMBER(AR69),AR69,0)+IF(ISNUMBER(AW69),AW69,0)</f>
        <v>6719400</v>
      </c>
      <c r="BH69" s="68"/>
      <c r="BI69" s="68"/>
      <c r="BJ69" s="68"/>
      <c r="BK69" s="68"/>
    </row>
    <row r="70" spans="1:79" s="6" customFormat="1" ht="12.75" customHeight="1">
      <c r="A70" s="44"/>
      <c r="B70" s="45"/>
      <c r="C70" s="45"/>
      <c r="D70" s="66"/>
      <c r="E70" s="27" t="s">
        <v>147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  <c r="X70" s="56">
        <v>6680900</v>
      </c>
      <c r="Y70" s="57"/>
      <c r="Z70" s="57"/>
      <c r="AA70" s="57"/>
      <c r="AB70" s="58"/>
      <c r="AC70" s="56">
        <v>0</v>
      </c>
      <c r="AD70" s="57"/>
      <c r="AE70" s="57"/>
      <c r="AF70" s="57"/>
      <c r="AG70" s="58"/>
      <c r="AH70" s="56">
        <v>0</v>
      </c>
      <c r="AI70" s="57"/>
      <c r="AJ70" s="57"/>
      <c r="AK70" s="57"/>
      <c r="AL70" s="58"/>
      <c r="AM70" s="56">
        <f>IF(ISNUMBER(X70),X70,0)+IF(ISNUMBER(AC70),AC70,0)</f>
        <v>6680900</v>
      </c>
      <c r="AN70" s="57"/>
      <c r="AO70" s="57"/>
      <c r="AP70" s="57"/>
      <c r="AQ70" s="58"/>
      <c r="AR70" s="56">
        <v>6719400</v>
      </c>
      <c r="AS70" s="57"/>
      <c r="AT70" s="57"/>
      <c r="AU70" s="57"/>
      <c r="AV70" s="58"/>
      <c r="AW70" s="56">
        <v>0</v>
      </c>
      <c r="AX70" s="57"/>
      <c r="AY70" s="57"/>
      <c r="AZ70" s="57"/>
      <c r="BA70" s="58"/>
      <c r="BB70" s="56">
        <v>0</v>
      </c>
      <c r="BC70" s="57"/>
      <c r="BD70" s="57"/>
      <c r="BE70" s="57"/>
      <c r="BF70" s="58"/>
      <c r="BG70" s="59">
        <f>IF(ISNUMBER(AR70),AR70,0)+IF(ISNUMBER(AW70),AW70,0)</f>
        <v>6719400</v>
      </c>
      <c r="BH70" s="59"/>
      <c r="BI70" s="59"/>
      <c r="BJ70" s="59"/>
      <c r="BK70" s="59"/>
    </row>
    <row r="72" spans="1:79" ht="14.25" customHeight="1">
      <c r="A72" s="55" t="s">
        <v>274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</row>
    <row r="73" spans="1:79" ht="15" customHeight="1">
      <c r="A73" s="87" t="s">
        <v>245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</row>
    <row r="74" spans="1:79" ht="23.1" customHeight="1">
      <c r="A74" s="111" t="s">
        <v>119</v>
      </c>
      <c r="B74" s="112"/>
      <c r="C74" s="112"/>
      <c r="D74" s="112"/>
      <c r="E74" s="113"/>
      <c r="F74" s="89" t="s">
        <v>19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1"/>
      <c r="X74" s="46" t="s">
        <v>267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7" t="s">
        <v>272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</row>
    <row r="75" spans="1:79" ht="53.25" customHeight="1">
      <c r="A75" s="114"/>
      <c r="B75" s="115"/>
      <c r="C75" s="115"/>
      <c r="D75" s="115"/>
      <c r="E75" s="116"/>
      <c r="F75" s="92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47" t="s">
        <v>4</v>
      </c>
      <c r="Y75" s="48"/>
      <c r="Z75" s="48"/>
      <c r="AA75" s="48"/>
      <c r="AB75" s="49"/>
      <c r="AC75" s="47" t="s">
        <v>3</v>
      </c>
      <c r="AD75" s="48"/>
      <c r="AE75" s="48"/>
      <c r="AF75" s="48"/>
      <c r="AG75" s="49"/>
      <c r="AH75" s="105" t="s">
        <v>116</v>
      </c>
      <c r="AI75" s="106"/>
      <c r="AJ75" s="106"/>
      <c r="AK75" s="106"/>
      <c r="AL75" s="107"/>
      <c r="AM75" s="47" t="s">
        <v>5</v>
      </c>
      <c r="AN75" s="48"/>
      <c r="AO75" s="48"/>
      <c r="AP75" s="48"/>
      <c r="AQ75" s="49"/>
      <c r="AR75" s="47" t="s">
        <v>4</v>
      </c>
      <c r="AS75" s="48"/>
      <c r="AT75" s="48"/>
      <c r="AU75" s="48"/>
      <c r="AV75" s="49"/>
      <c r="AW75" s="47" t="s">
        <v>3</v>
      </c>
      <c r="AX75" s="48"/>
      <c r="AY75" s="48"/>
      <c r="AZ75" s="48"/>
      <c r="BA75" s="49"/>
      <c r="BB75" s="80" t="s">
        <v>116</v>
      </c>
      <c r="BC75" s="80"/>
      <c r="BD75" s="80"/>
      <c r="BE75" s="80"/>
      <c r="BF75" s="80"/>
      <c r="BG75" s="47" t="s">
        <v>96</v>
      </c>
      <c r="BH75" s="48"/>
      <c r="BI75" s="48"/>
      <c r="BJ75" s="48"/>
      <c r="BK75" s="49"/>
    </row>
    <row r="76" spans="1:79" ht="15" customHeight="1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5" hidden="1" customHeight="1">
      <c r="A77" s="64" t="s">
        <v>64</v>
      </c>
      <c r="B77" s="65"/>
      <c r="C77" s="65"/>
      <c r="D77" s="65"/>
      <c r="E77" s="98"/>
      <c r="F77" s="64" t="s">
        <v>57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98"/>
      <c r="X77" s="64" t="s">
        <v>60</v>
      </c>
      <c r="Y77" s="65"/>
      <c r="Z77" s="65"/>
      <c r="AA77" s="65"/>
      <c r="AB77" s="98"/>
      <c r="AC77" s="64" t="s">
        <v>61</v>
      </c>
      <c r="AD77" s="65"/>
      <c r="AE77" s="65"/>
      <c r="AF77" s="65"/>
      <c r="AG77" s="98"/>
      <c r="AH77" s="64" t="s">
        <v>94</v>
      </c>
      <c r="AI77" s="65"/>
      <c r="AJ77" s="65"/>
      <c r="AK77" s="65"/>
      <c r="AL77" s="98"/>
      <c r="AM77" s="102" t="s">
        <v>171</v>
      </c>
      <c r="AN77" s="103"/>
      <c r="AO77" s="103"/>
      <c r="AP77" s="103"/>
      <c r="AQ77" s="104"/>
      <c r="AR77" s="64" t="s">
        <v>62</v>
      </c>
      <c r="AS77" s="65"/>
      <c r="AT77" s="65"/>
      <c r="AU77" s="65"/>
      <c r="AV77" s="98"/>
      <c r="AW77" s="64" t="s">
        <v>63</v>
      </c>
      <c r="AX77" s="65"/>
      <c r="AY77" s="65"/>
      <c r="AZ77" s="65"/>
      <c r="BA77" s="98"/>
      <c r="BB77" s="64" t="s">
        <v>95</v>
      </c>
      <c r="BC77" s="65"/>
      <c r="BD77" s="65"/>
      <c r="BE77" s="65"/>
      <c r="BF77" s="98"/>
      <c r="BG77" s="102" t="s">
        <v>171</v>
      </c>
      <c r="BH77" s="103"/>
      <c r="BI77" s="103"/>
      <c r="BJ77" s="103"/>
      <c r="BK77" s="104"/>
      <c r="CA77" t="s">
        <v>31</v>
      </c>
    </row>
    <row r="78" spans="1:79" s="6" customFormat="1" ht="12.75" customHeight="1">
      <c r="A78" s="44"/>
      <c r="B78" s="45"/>
      <c r="C78" s="45"/>
      <c r="D78" s="45"/>
      <c r="E78" s="66"/>
      <c r="F78" s="44" t="s">
        <v>147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66"/>
      <c r="X78" s="108"/>
      <c r="Y78" s="109"/>
      <c r="Z78" s="109"/>
      <c r="AA78" s="109"/>
      <c r="AB78" s="110"/>
      <c r="AC78" s="108"/>
      <c r="AD78" s="109"/>
      <c r="AE78" s="109"/>
      <c r="AF78" s="109"/>
      <c r="AG78" s="110"/>
      <c r="AH78" s="59"/>
      <c r="AI78" s="59"/>
      <c r="AJ78" s="59"/>
      <c r="AK78" s="59"/>
      <c r="AL78" s="59"/>
      <c r="AM78" s="59">
        <f>IF(ISNUMBER(X78),X78,0)+IF(ISNUMBER(AC78),AC78,0)</f>
        <v>0</v>
      </c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>
        <f>IF(ISNUMBER(AR78),AR78,0)+IF(ISNUMBER(AW78),AW78,0)</f>
        <v>0</v>
      </c>
      <c r="BH78" s="59"/>
      <c r="BI78" s="59"/>
      <c r="BJ78" s="59"/>
      <c r="BK78" s="59"/>
      <c r="CA78" s="6" t="s">
        <v>32</v>
      </c>
    </row>
    <row r="81" spans="1:79" ht="14.25" customHeight="1">
      <c r="A81" s="55" t="s">
        <v>120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</row>
    <row r="82" spans="1:79" ht="14.25" customHeight="1">
      <c r="A82" s="55" t="s">
        <v>260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</row>
    <row r="83" spans="1:79" ht="15" customHeight="1">
      <c r="A83" s="87" t="s">
        <v>245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</row>
    <row r="84" spans="1:79" ht="23.1" customHeight="1">
      <c r="A84" s="89" t="s">
        <v>6</v>
      </c>
      <c r="B84" s="90"/>
      <c r="C84" s="90"/>
      <c r="D84" s="89" t="s">
        <v>121</v>
      </c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1"/>
      <c r="U84" s="47" t="s">
        <v>246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9"/>
      <c r="AN84" s="47" t="s">
        <v>249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/>
      <c r="BG84" s="46" t="s">
        <v>257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>
      <c r="A85" s="92"/>
      <c r="B85" s="93"/>
      <c r="C85" s="93"/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4"/>
      <c r="U85" s="47" t="s">
        <v>4</v>
      </c>
      <c r="V85" s="48"/>
      <c r="W85" s="48"/>
      <c r="X85" s="48"/>
      <c r="Y85" s="49"/>
      <c r="Z85" s="47" t="s">
        <v>3</v>
      </c>
      <c r="AA85" s="48"/>
      <c r="AB85" s="48"/>
      <c r="AC85" s="48"/>
      <c r="AD85" s="49"/>
      <c r="AE85" s="105" t="s">
        <v>116</v>
      </c>
      <c r="AF85" s="106"/>
      <c r="AG85" s="106"/>
      <c r="AH85" s="107"/>
      <c r="AI85" s="47" t="s">
        <v>5</v>
      </c>
      <c r="AJ85" s="48"/>
      <c r="AK85" s="48"/>
      <c r="AL85" s="48"/>
      <c r="AM85" s="49"/>
      <c r="AN85" s="47" t="s">
        <v>4</v>
      </c>
      <c r="AO85" s="48"/>
      <c r="AP85" s="48"/>
      <c r="AQ85" s="48"/>
      <c r="AR85" s="49"/>
      <c r="AS85" s="47" t="s">
        <v>3</v>
      </c>
      <c r="AT85" s="48"/>
      <c r="AU85" s="48"/>
      <c r="AV85" s="48"/>
      <c r="AW85" s="49"/>
      <c r="AX85" s="105" t="s">
        <v>116</v>
      </c>
      <c r="AY85" s="106"/>
      <c r="AZ85" s="106"/>
      <c r="BA85" s="107"/>
      <c r="BB85" s="47" t="s">
        <v>96</v>
      </c>
      <c r="BC85" s="48"/>
      <c r="BD85" s="48"/>
      <c r="BE85" s="48"/>
      <c r="BF85" s="49"/>
      <c r="BG85" s="47" t="s">
        <v>4</v>
      </c>
      <c r="BH85" s="48"/>
      <c r="BI85" s="48"/>
      <c r="BJ85" s="48"/>
      <c r="BK85" s="49"/>
      <c r="BL85" s="46" t="s">
        <v>3</v>
      </c>
      <c r="BM85" s="46"/>
      <c r="BN85" s="46"/>
      <c r="BO85" s="46"/>
      <c r="BP85" s="46"/>
      <c r="BQ85" s="80" t="s">
        <v>116</v>
      </c>
      <c r="BR85" s="80"/>
      <c r="BS85" s="80"/>
      <c r="BT85" s="80"/>
      <c r="BU85" s="47" t="s">
        <v>97</v>
      </c>
      <c r="BV85" s="48"/>
      <c r="BW85" s="48"/>
      <c r="BX85" s="48"/>
      <c r="BY85" s="49"/>
    </row>
    <row r="86" spans="1:79" ht="15" customHeight="1">
      <c r="A86" s="47">
        <v>1</v>
      </c>
      <c r="B86" s="48"/>
      <c r="C86" s="48"/>
      <c r="D86" s="47">
        <v>2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7">
        <v>3</v>
      </c>
      <c r="V86" s="48"/>
      <c r="W86" s="48"/>
      <c r="X86" s="48"/>
      <c r="Y86" s="49"/>
      <c r="Z86" s="47">
        <v>4</v>
      </c>
      <c r="AA86" s="48"/>
      <c r="AB86" s="48"/>
      <c r="AC86" s="48"/>
      <c r="AD86" s="49"/>
      <c r="AE86" s="47">
        <v>5</v>
      </c>
      <c r="AF86" s="48"/>
      <c r="AG86" s="48"/>
      <c r="AH86" s="49"/>
      <c r="AI86" s="47">
        <v>6</v>
      </c>
      <c r="AJ86" s="48"/>
      <c r="AK86" s="48"/>
      <c r="AL86" s="48"/>
      <c r="AM86" s="49"/>
      <c r="AN86" s="47">
        <v>7</v>
      </c>
      <c r="AO86" s="48"/>
      <c r="AP86" s="48"/>
      <c r="AQ86" s="48"/>
      <c r="AR86" s="49"/>
      <c r="AS86" s="47">
        <v>8</v>
      </c>
      <c r="AT86" s="48"/>
      <c r="AU86" s="48"/>
      <c r="AV86" s="48"/>
      <c r="AW86" s="49"/>
      <c r="AX86" s="46">
        <v>9</v>
      </c>
      <c r="AY86" s="46"/>
      <c r="AZ86" s="46"/>
      <c r="BA86" s="46"/>
      <c r="BB86" s="47">
        <v>10</v>
      </c>
      <c r="BC86" s="48"/>
      <c r="BD86" s="48"/>
      <c r="BE86" s="48"/>
      <c r="BF86" s="49"/>
      <c r="BG86" s="47">
        <v>11</v>
      </c>
      <c r="BH86" s="48"/>
      <c r="BI86" s="48"/>
      <c r="BJ86" s="48"/>
      <c r="BK86" s="49"/>
      <c r="BL86" s="46">
        <v>12</v>
      </c>
      <c r="BM86" s="46"/>
      <c r="BN86" s="46"/>
      <c r="BO86" s="46"/>
      <c r="BP86" s="46"/>
      <c r="BQ86" s="47">
        <v>13</v>
      </c>
      <c r="BR86" s="48"/>
      <c r="BS86" s="48"/>
      <c r="BT86" s="49"/>
      <c r="BU86" s="47">
        <v>14</v>
      </c>
      <c r="BV86" s="48"/>
      <c r="BW86" s="48"/>
      <c r="BX86" s="48"/>
      <c r="BY86" s="49"/>
    </row>
    <row r="87" spans="1:79" s="1" customFormat="1" ht="14.25" hidden="1" customHeight="1">
      <c r="A87" s="64" t="s">
        <v>69</v>
      </c>
      <c r="B87" s="65"/>
      <c r="C87" s="65"/>
      <c r="D87" s="64" t="s">
        <v>57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98"/>
      <c r="U87" s="39" t="s">
        <v>65</v>
      </c>
      <c r="V87" s="39"/>
      <c r="W87" s="39"/>
      <c r="X87" s="39"/>
      <c r="Y87" s="39"/>
      <c r="Z87" s="39" t="s">
        <v>66</v>
      </c>
      <c r="AA87" s="39"/>
      <c r="AB87" s="39"/>
      <c r="AC87" s="39"/>
      <c r="AD87" s="39"/>
      <c r="AE87" s="39" t="s">
        <v>91</v>
      </c>
      <c r="AF87" s="39"/>
      <c r="AG87" s="39"/>
      <c r="AH87" s="39"/>
      <c r="AI87" s="60" t="s">
        <v>170</v>
      </c>
      <c r="AJ87" s="60"/>
      <c r="AK87" s="60"/>
      <c r="AL87" s="60"/>
      <c r="AM87" s="60"/>
      <c r="AN87" s="39" t="s">
        <v>67</v>
      </c>
      <c r="AO87" s="39"/>
      <c r="AP87" s="39"/>
      <c r="AQ87" s="39"/>
      <c r="AR87" s="39"/>
      <c r="AS87" s="39" t="s">
        <v>68</v>
      </c>
      <c r="AT87" s="39"/>
      <c r="AU87" s="39"/>
      <c r="AV87" s="39"/>
      <c r="AW87" s="39"/>
      <c r="AX87" s="39" t="s">
        <v>92</v>
      </c>
      <c r="AY87" s="39"/>
      <c r="AZ87" s="39"/>
      <c r="BA87" s="39"/>
      <c r="BB87" s="60" t="s">
        <v>170</v>
      </c>
      <c r="BC87" s="60"/>
      <c r="BD87" s="60"/>
      <c r="BE87" s="60"/>
      <c r="BF87" s="60"/>
      <c r="BG87" s="39" t="s">
        <v>58</v>
      </c>
      <c r="BH87" s="39"/>
      <c r="BI87" s="39"/>
      <c r="BJ87" s="39"/>
      <c r="BK87" s="39"/>
      <c r="BL87" s="39" t="s">
        <v>59</v>
      </c>
      <c r="BM87" s="39"/>
      <c r="BN87" s="39"/>
      <c r="BO87" s="39"/>
      <c r="BP87" s="39"/>
      <c r="BQ87" s="39" t="s">
        <v>93</v>
      </c>
      <c r="BR87" s="39"/>
      <c r="BS87" s="39"/>
      <c r="BT87" s="39"/>
      <c r="BU87" s="60" t="s">
        <v>170</v>
      </c>
      <c r="BV87" s="60"/>
      <c r="BW87" s="60"/>
      <c r="BX87" s="60"/>
      <c r="BY87" s="60"/>
      <c r="CA87" t="s">
        <v>33</v>
      </c>
    </row>
    <row r="88" spans="1:79" s="25" customFormat="1" ht="51" customHeight="1">
      <c r="A88" s="42">
        <v>1</v>
      </c>
      <c r="B88" s="43"/>
      <c r="C88" s="43"/>
      <c r="D88" s="35" t="s">
        <v>477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7"/>
      <c r="U88" s="61">
        <v>5737338</v>
      </c>
      <c r="V88" s="62"/>
      <c r="W88" s="62"/>
      <c r="X88" s="62"/>
      <c r="Y88" s="63"/>
      <c r="Z88" s="61">
        <v>0</v>
      </c>
      <c r="AA88" s="62"/>
      <c r="AB88" s="62"/>
      <c r="AC88" s="62"/>
      <c r="AD88" s="63"/>
      <c r="AE88" s="61">
        <v>0</v>
      </c>
      <c r="AF88" s="62"/>
      <c r="AG88" s="62"/>
      <c r="AH88" s="63"/>
      <c r="AI88" s="61">
        <f>IF(ISNUMBER(U88),U88,0)+IF(ISNUMBER(Z88),Z88,0)</f>
        <v>5737338</v>
      </c>
      <c r="AJ88" s="62"/>
      <c r="AK88" s="62"/>
      <c r="AL88" s="62"/>
      <c r="AM88" s="63"/>
      <c r="AN88" s="61">
        <v>6682800</v>
      </c>
      <c r="AO88" s="62"/>
      <c r="AP88" s="62"/>
      <c r="AQ88" s="62"/>
      <c r="AR88" s="63"/>
      <c r="AS88" s="61">
        <v>0</v>
      </c>
      <c r="AT88" s="62"/>
      <c r="AU88" s="62"/>
      <c r="AV88" s="62"/>
      <c r="AW88" s="63"/>
      <c r="AX88" s="61">
        <v>0</v>
      </c>
      <c r="AY88" s="62"/>
      <c r="AZ88" s="62"/>
      <c r="BA88" s="63"/>
      <c r="BB88" s="61">
        <f>IF(ISNUMBER(AN88),AN88,0)+IF(ISNUMBER(AS88),AS88,0)</f>
        <v>6682800</v>
      </c>
      <c r="BC88" s="62"/>
      <c r="BD88" s="62"/>
      <c r="BE88" s="62"/>
      <c r="BF88" s="63"/>
      <c r="BG88" s="61">
        <v>6660900</v>
      </c>
      <c r="BH88" s="62"/>
      <c r="BI88" s="62"/>
      <c r="BJ88" s="62"/>
      <c r="BK88" s="63"/>
      <c r="BL88" s="61">
        <v>0</v>
      </c>
      <c r="BM88" s="62"/>
      <c r="BN88" s="62"/>
      <c r="BO88" s="62"/>
      <c r="BP88" s="63"/>
      <c r="BQ88" s="61">
        <v>0</v>
      </c>
      <c r="BR88" s="62"/>
      <c r="BS88" s="62"/>
      <c r="BT88" s="63"/>
      <c r="BU88" s="61">
        <f>IF(ISNUMBER(BG88),BG88,0)+IF(ISNUMBER(BL88),BL88,0)</f>
        <v>6660900</v>
      </c>
      <c r="BV88" s="62"/>
      <c r="BW88" s="62"/>
      <c r="BX88" s="62"/>
      <c r="BY88" s="63"/>
      <c r="CA88" s="25" t="s">
        <v>34</v>
      </c>
    </row>
    <row r="89" spans="1:79" s="6" customFormat="1" ht="12.75" customHeight="1">
      <c r="A89" s="44"/>
      <c r="B89" s="45"/>
      <c r="C89" s="45"/>
      <c r="D89" s="27" t="s">
        <v>147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9"/>
      <c r="U89" s="56">
        <v>5737338</v>
      </c>
      <c r="V89" s="57"/>
      <c r="W89" s="57"/>
      <c r="X89" s="57"/>
      <c r="Y89" s="58"/>
      <c r="Z89" s="56">
        <v>0</v>
      </c>
      <c r="AA89" s="57"/>
      <c r="AB89" s="57"/>
      <c r="AC89" s="57"/>
      <c r="AD89" s="58"/>
      <c r="AE89" s="56">
        <v>0</v>
      </c>
      <c r="AF89" s="57"/>
      <c r="AG89" s="57"/>
      <c r="AH89" s="58"/>
      <c r="AI89" s="56">
        <f>IF(ISNUMBER(U89),U89,0)+IF(ISNUMBER(Z89),Z89,0)</f>
        <v>5737338</v>
      </c>
      <c r="AJ89" s="57"/>
      <c r="AK89" s="57"/>
      <c r="AL89" s="57"/>
      <c r="AM89" s="58"/>
      <c r="AN89" s="56">
        <v>6682800</v>
      </c>
      <c r="AO89" s="57"/>
      <c r="AP89" s="57"/>
      <c r="AQ89" s="57"/>
      <c r="AR89" s="58"/>
      <c r="AS89" s="56">
        <v>0</v>
      </c>
      <c r="AT89" s="57"/>
      <c r="AU89" s="57"/>
      <c r="AV89" s="57"/>
      <c r="AW89" s="58"/>
      <c r="AX89" s="56">
        <v>0</v>
      </c>
      <c r="AY89" s="57"/>
      <c r="AZ89" s="57"/>
      <c r="BA89" s="58"/>
      <c r="BB89" s="56">
        <f>IF(ISNUMBER(AN89),AN89,0)+IF(ISNUMBER(AS89),AS89,0)</f>
        <v>6682800</v>
      </c>
      <c r="BC89" s="57"/>
      <c r="BD89" s="57"/>
      <c r="BE89" s="57"/>
      <c r="BF89" s="58"/>
      <c r="BG89" s="56">
        <v>6660900</v>
      </c>
      <c r="BH89" s="57"/>
      <c r="BI89" s="57"/>
      <c r="BJ89" s="57"/>
      <c r="BK89" s="58"/>
      <c r="BL89" s="56">
        <v>0</v>
      </c>
      <c r="BM89" s="57"/>
      <c r="BN89" s="57"/>
      <c r="BO89" s="57"/>
      <c r="BP89" s="58"/>
      <c r="BQ89" s="56">
        <v>0</v>
      </c>
      <c r="BR89" s="57"/>
      <c r="BS89" s="57"/>
      <c r="BT89" s="58"/>
      <c r="BU89" s="56">
        <f>IF(ISNUMBER(BG89),BG89,0)+IF(ISNUMBER(BL89),BL89,0)</f>
        <v>6660900</v>
      </c>
      <c r="BV89" s="57"/>
      <c r="BW89" s="57"/>
      <c r="BX89" s="57"/>
      <c r="BY89" s="58"/>
    </row>
    <row r="91" spans="1:79" ht="14.25" customHeight="1">
      <c r="A91" s="55" t="s">
        <v>275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</row>
    <row r="92" spans="1:79" ht="15" customHeight="1">
      <c r="A92" s="88" t="s">
        <v>245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</row>
    <row r="93" spans="1:79" ht="23.1" customHeight="1">
      <c r="A93" s="89" t="s">
        <v>6</v>
      </c>
      <c r="B93" s="90"/>
      <c r="C93" s="90"/>
      <c r="D93" s="89" t="s">
        <v>121</v>
      </c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1"/>
      <c r="U93" s="46" t="s">
        <v>267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272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>
      <c r="A94" s="92"/>
      <c r="B94" s="93"/>
      <c r="C94" s="93"/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47" t="s">
        <v>4</v>
      </c>
      <c r="V94" s="48"/>
      <c r="W94" s="48"/>
      <c r="X94" s="48"/>
      <c r="Y94" s="49"/>
      <c r="Z94" s="47" t="s">
        <v>3</v>
      </c>
      <c r="AA94" s="48"/>
      <c r="AB94" s="48"/>
      <c r="AC94" s="48"/>
      <c r="AD94" s="49"/>
      <c r="AE94" s="105" t="s">
        <v>116</v>
      </c>
      <c r="AF94" s="106"/>
      <c r="AG94" s="106"/>
      <c r="AH94" s="106"/>
      <c r="AI94" s="107"/>
      <c r="AJ94" s="47" t="s">
        <v>5</v>
      </c>
      <c r="AK94" s="48"/>
      <c r="AL94" s="48"/>
      <c r="AM94" s="48"/>
      <c r="AN94" s="49"/>
      <c r="AO94" s="47" t="s">
        <v>4</v>
      </c>
      <c r="AP94" s="48"/>
      <c r="AQ94" s="48"/>
      <c r="AR94" s="48"/>
      <c r="AS94" s="49"/>
      <c r="AT94" s="47" t="s">
        <v>3</v>
      </c>
      <c r="AU94" s="48"/>
      <c r="AV94" s="48"/>
      <c r="AW94" s="48"/>
      <c r="AX94" s="49"/>
      <c r="AY94" s="105" t="s">
        <v>116</v>
      </c>
      <c r="AZ94" s="106"/>
      <c r="BA94" s="106"/>
      <c r="BB94" s="106"/>
      <c r="BC94" s="107"/>
      <c r="BD94" s="46" t="s">
        <v>96</v>
      </c>
      <c r="BE94" s="46"/>
      <c r="BF94" s="46"/>
      <c r="BG94" s="46"/>
      <c r="BH94" s="46"/>
    </row>
    <row r="95" spans="1:79" ht="15" customHeight="1">
      <c r="A95" s="47" t="s">
        <v>169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1" customFormat="1" ht="12.75" hidden="1" customHeight="1">
      <c r="A96" s="64" t="s">
        <v>69</v>
      </c>
      <c r="B96" s="65"/>
      <c r="C96" s="65"/>
      <c r="D96" s="64" t="s">
        <v>57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98"/>
      <c r="U96" s="64" t="s">
        <v>60</v>
      </c>
      <c r="V96" s="65"/>
      <c r="W96" s="65"/>
      <c r="X96" s="65"/>
      <c r="Y96" s="98"/>
      <c r="Z96" s="64" t="s">
        <v>61</v>
      </c>
      <c r="AA96" s="65"/>
      <c r="AB96" s="65"/>
      <c r="AC96" s="65"/>
      <c r="AD96" s="98"/>
      <c r="AE96" s="64" t="s">
        <v>94</v>
      </c>
      <c r="AF96" s="65"/>
      <c r="AG96" s="65"/>
      <c r="AH96" s="65"/>
      <c r="AI96" s="98"/>
      <c r="AJ96" s="102" t="s">
        <v>171</v>
      </c>
      <c r="AK96" s="103"/>
      <c r="AL96" s="103"/>
      <c r="AM96" s="103"/>
      <c r="AN96" s="104"/>
      <c r="AO96" s="64" t="s">
        <v>62</v>
      </c>
      <c r="AP96" s="65"/>
      <c r="AQ96" s="65"/>
      <c r="AR96" s="65"/>
      <c r="AS96" s="98"/>
      <c r="AT96" s="64" t="s">
        <v>63</v>
      </c>
      <c r="AU96" s="65"/>
      <c r="AV96" s="65"/>
      <c r="AW96" s="65"/>
      <c r="AX96" s="98"/>
      <c r="AY96" s="64" t="s">
        <v>95</v>
      </c>
      <c r="AZ96" s="65"/>
      <c r="BA96" s="65"/>
      <c r="BB96" s="65"/>
      <c r="BC96" s="98"/>
      <c r="BD96" s="60" t="s">
        <v>171</v>
      </c>
      <c r="BE96" s="60"/>
      <c r="BF96" s="60"/>
      <c r="BG96" s="60"/>
      <c r="BH96" s="60"/>
      <c r="CA96" s="1" t="s">
        <v>35</v>
      </c>
    </row>
    <row r="97" spans="1:79" s="25" customFormat="1" ht="51" customHeight="1">
      <c r="A97" s="42">
        <v>1</v>
      </c>
      <c r="B97" s="43"/>
      <c r="C97" s="43"/>
      <c r="D97" s="35" t="s">
        <v>477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7"/>
      <c r="U97" s="61">
        <v>6680900</v>
      </c>
      <c r="V97" s="62"/>
      <c r="W97" s="62"/>
      <c r="X97" s="62"/>
      <c r="Y97" s="63"/>
      <c r="Z97" s="61">
        <v>0</v>
      </c>
      <c r="AA97" s="62"/>
      <c r="AB97" s="62"/>
      <c r="AC97" s="62"/>
      <c r="AD97" s="63"/>
      <c r="AE97" s="68">
        <v>0</v>
      </c>
      <c r="AF97" s="68"/>
      <c r="AG97" s="68"/>
      <c r="AH97" s="68"/>
      <c r="AI97" s="68"/>
      <c r="AJ97" s="34">
        <f>IF(ISNUMBER(U97),U97,0)+IF(ISNUMBER(Z97),Z97,0)</f>
        <v>6680900</v>
      </c>
      <c r="AK97" s="34"/>
      <c r="AL97" s="34"/>
      <c r="AM97" s="34"/>
      <c r="AN97" s="34"/>
      <c r="AO97" s="68">
        <v>6719400</v>
      </c>
      <c r="AP97" s="68"/>
      <c r="AQ97" s="68"/>
      <c r="AR97" s="68"/>
      <c r="AS97" s="68"/>
      <c r="AT97" s="34">
        <v>0</v>
      </c>
      <c r="AU97" s="34"/>
      <c r="AV97" s="34"/>
      <c r="AW97" s="34"/>
      <c r="AX97" s="34"/>
      <c r="AY97" s="68">
        <v>0</v>
      </c>
      <c r="AZ97" s="68"/>
      <c r="BA97" s="68"/>
      <c r="BB97" s="68"/>
      <c r="BC97" s="68"/>
      <c r="BD97" s="34">
        <f>IF(ISNUMBER(AO97),AO97,0)+IF(ISNUMBER(AT97),AT97,0)</f>
        <v>6719400</v>
      </c>
      <c r="BE97" s="34"/>
      <c r="BF97" s="34"/>
      <c r="BG97" s="34"/>
      <c r="BH97" s="34"/>
      <c r="CA97" s="25" t="s">
        <v>36</v>
      </c>
    </row>
    <row r="98" spans="1:79" s="6" customFormat="1" ht="12.75" customHeight="1">
      <c r="A98" s="44"/>
      <c r="B98" s="45"/>
      <c r="C98" s="45"/>
      <c r="D98" s="27" t="s">
        <v>147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9"/>
      <c r="U98" s="56">
        <v>6680900</v>
      </c>
      <c r="V98" s="57"/>
      <c r="W98" s="57"/>
      <c r="X98" s="57"/>
      <c r="Y98" s="58"/>
      <c r="Z98" s="56">
        <v>0</v>
      </c>
      <c r="AA98" s="57"/>
      <c r="AB98" s="57"/>
      <c r="AC98" s="57"/>
      <c r="AD98" s="58"/>
      <c r="AE98" s="59">
        <v>0</v>
      </c>
      <c r="AF98" s="59"/>
      <c r="AG98" s="59"/>
      <c r="AH98" s="59"/>
      <c r="AI98" s="59"/>
      <c r="AJ98" s="26">
        <f>IF(ISNUMBER(U98),U98,0)+IF(ISNUMBER(Z98),Z98,0)</f>
        <v>6680900</v>
      </c>
      <c r="AK98" s="26"/>
      <c r="AL98" s="26"/>
      <c r="AM98" s="26"/>
      <c r="AN98" s="26"/>
      <c r="AO98" s="59">
        <v>6719400</v>
      </c>
      <c r="AP98" s="59"/>
      <c r="AQ98" s="59"/>
      <c r="AR98" s="59"/>
      <c r="AS98" s="59"/>
      <c r="AT98" s="26">
        <v>0</v>
      </c>
      <c r="AU98" s="26"/>
      <c r="AV98" s="26"/>
      <c r="AW98" s="26"/>
      <c r="AX98" s="26"/>
      <c r="AY98" s="59">
        <v>0</v>
      </c>
      <c r="AZ98" s="59"/>
      <c r="BA98" s="59"/>
      <c r="BB98" s="59"/>
      <c r="BC98" s="59"/>
      <c r="BD98" s="26">
        <f>IF(ISNUMBER(AO98),AO98,0)+IF(ISNUMBER(AT98),AT98,0)</f>
        <v>6719400</v>
      </c>
      <c r="BE98" s="26"/>
      <c r="BF98" s="26"/>
      <c r="BG98" s="26"/>
      <c r="BH98" s="26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55" t="s">
        <v>152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</row>
    <row r="102" spans="1:79" ht="14.25" customHeight="1">
      <c r="A102" s="55" t="s">
        <v>261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</row>
    <row r="103" spans="1:79" ht="23.1" customHeight="1">
      <c r="A103" s="89" t="s">
        <v>6</v>
      </c>
      <c r="B103" s="90"/>
      <c r="C103" s="90"/>
      <c r="D103" s="46" t="s">
        <v>9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8</v>
      </c>
      <c r="R103" s="46"/>
      <c r="S103" s="46"/>
      <c r="T103" s="46"/>
      <c r="U103" s="46"/>
      <c r="V103" s="46" t="s">
        <v>7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7" t="s">
        <v>246</v>
      </c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7" t="s">
        <v>249</v>
      </c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9"/>
      <c r="BJ103" s="47" t="s">
        <v>257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</row>
    <row r="104" spans="1:79" ht="32.25" customHeight="1">
      <c r="A104" s="92"/>
      <c r="B104" s="93"/>
      <c r="C104" s="93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4</v>
      </c>
      <c r="AG104" s="46"/>
      <c r="AH104" s="46"/>
      <c r="AI104" s="46"/>
      <c r="AJ104" s="46"/>
      <c r="AK104" s="46" t="s">
        <v>3</v>
      </c>
      <c r="AL104" s="46"/>
      <c r="AM104" s="46"/>
      <c r="AN104" s="46"/>
      <c r="AO104" s="46"/>
      <c r="AP104" s="46" t="s">
        <v>123</v>
      </c>
      <c r="AQ104" s="46"/>
      <c r="AR104" s="46"/>
      <c r="AS104" s="46"/>
      <c r="AT104" s="46"/>
      <c r="AU104" s="46" t="s">
        <v>4</v>
      </c>
      <c r="AV104" s="46"/>
      <c r="AW104" s="46"/>
      <c r="AX104" s="46"/>
      <c r="AY104" s="46"/>
      <c r="AZ104" s="46" t="s">
        <v>3</v>
      </c>
      <c r="BA104" s="46"/>
      <c r="BB104" s="46"/>
      <c r="BC104" s="46"/>
      <c r="BD104" s="46"/>
      <c r="BE104" s="46" t="s">
        <v>90</v>
      </c>
      <c r="BF104" s="46"/>
      <c r="BG104" s="46"/>
      <c r="BH104" s="46"/>
      <c r="BI104" s="46"/>
      <c r="BJ104" s="46" t="s">
        <v>4</v>
      </c>
      <c r="BK104" s="46"/>
      <c r="BL104" s="46"/>
      <c r="BM104" s="46"/>
      <c r="BN104" s="46"/>
      <c r="BO104" s="46" t="s">
        <v>3</v>
      </c>
      <c r="BP104" s="46"/>
      <c r="BQ104" s="46"/>
      <c r="BR104" s="46"/>
      <c r="BS104" s="46"/>
      <c r="BT104" s="46" t="s">
        <v>97</v>
      </c>
      <c r="BU104" s="46"/>
      <c r="BV104" s="46"/>
      <c r="BW104" s="46"/>
      <c r="BX104" s="46"/>
    </row>
    <row r="105" spans="1:79" ht="15" customHeight="1">
      <c r="A105" s="47">
        <v>1</v>
      </c>
      <c r="B105" s="48"/>
      <c r="C105" s="48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>
      <c r="A106" s="64" t="s">
        <v>154</v>
      </c>
      <c r="B106" s="65"/>
      <c r="C106" s="65"/>
      <c r="D106" s="46" t="s">
        <v>57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70</v>
      </c>
      <c r="R106" s="46"/>
      <c r="S106" s="46"/>
      <c r="T106" s="46"/>
      <c r="U106" s="46"/>
      <c r="V106" s="46" t="s">
        <v>71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39" t="s">
        <v>111</v>
      </c>
      <c r="AG106" s="39"/>
      <c r="AH106" s="39"/>
      <c r="AI106" s="39"/>
      <c r="AJ106" s="39"/>
      <c r="AK106" s="32" t="s">
        <v>112</v>
      </c>
      <c r="AL106" s="32"/>
      <c r="AM106" s="32"/>
      <c r="AN106" s="32"/>
      <c r="AO106" s="32"/>
      <c r="AP106" s="60" t="s">
        <v>184</v>
      </c>
      <c r="AQ106" s="60"/>
      <c r="AR106" s="60"/>
      <c r="AS106" s="60"/>
      <c r="AT106" s="60"/>
      <c r="AU106" s="39" t="s">
        <v>113</v>
      </c>
      <c r="AV106" s="39"/>
      <c r="AW106" s="39"/>
      <c r="AX106" s="39"/>
      <c r="AY106" s="39"/>
      <c r="AZ106" s="32" t="s">
        <v>114</v>
      </c>
      <c r="BA106" s="32"/>
      <c r="BB106" s="32"/>
      <c r="BC106" s="32"/>
      <c r="BD106" s="32"/>
      <c r="BE106" s="60" t="s">
        <v>184</v>
      </c>
      <c r="BF106" s="60"/>
      <c r="BG106" s="60"/>
      <c r="BH106" s="60"/>
      <c r="BI106" s="60"/>
      <c r="BJ106" s="39" t="s">
        <v>105</v>
      </c>
      <c r="BK106" s="39"/>
      <c r="BL106" s="39"/>
      <c r="BM106" s="39"/>
      <c r="BN106" s="39"/>
      <c r="BO106" s="32" t="s">
        <v>106</v>
      </c>
      <c r="BP106" s="32"/>
      <c r="BQ106" s="32"/>
      <c r="BR106" s="32"/>
      <c r="BS106" s="32"/>
      <c r="BT106" s="60" t="s">
        <v>184</v>
      </c>
      <c r="BU106" s="60"/>
      <c r="BV106" s="60"/>
      <c r="BW106" s="60"/>
      <c r="BX106" s="60"/>
      <c r="CA106" t="s">
        <v>37</v>
      </c>
    </row>
    <row r="107" spans="1:79" s="6" customFormat="1" ht="15" customHeight="1">
      <c r="A107" s="44">
        <v>0</v>
      </c>
      <c r="B107" s="45"/>
      <c r="C107" s="45"/>
      <c r="D107" s="52" t="s">
        <v>183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CA107" s="6" t="s">
        <v>38</v>
      </c>
    </row>
    <row r="108" spans="1:79" s="25" customFormat="1" ht="15" customHeight="1">
      <c r="A108" s="42">
        <v>0</v>
      </c>
      <c r="B108" s="43"/>
      <c r="C108" s="43"/>
      <c r="D108" s="50" t="s">
        <v>384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4"/>
      <c r="Q108" s="46" t="s">
        <v>186</v>
      </c>
      <c r="R108" s="46"/>
      <c r="S108" s="46"/>
      <c r="T108" s="46"/>
      <c r="U108" s="46"/>
      <c r="V108" s="46" t="s">
        <v>385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0">
        <v>34</v>
      </c>
      <c r="AG108" s="40"/>
      <c r="AH108" s="40"/>
      <c r="AI108" s="40"/>
      <c r="AJ108" s="40"/>
      <c r="AK108" s="40">
        <v>0</v>
      </c>
      <c r="AL108" s="40"/>
      <c r="AM108" s="40"/>
      <c r="AN108" s="40"/>
      <c r="AO108" s="40"/>
      <c r="AP108" s="40">
        <v>34</v>
      </c>
      <c r="AQ108" s="40"/>
      <c r="AR108" s="40"/>
      <c r="AS108" s="40"/>
      <c r="AT108" s="40"/>
      <c r="AU108" s="40">
        <v>35</v>
      </c>
      <c r="AV108" s="40"/>
      <c r="AW108" s="40"/>
      <c r="AX108" s="40"/>
      <c r="AY108" s="40"/>
      <c r="AZ108" s="40">
        <v>0</v>
      </c>
      <c r="BA108" s="40"/>
      <c r="BB108" s="40"/>
      <c r="BC108" s="40"/>
      <c r="BD108" s="40"/>
      <c r="BE108" s="40">
        <v>35</v>
      </c>
      <c r="BF108" s="40"/>
      <c r="BG108" s="40"/>
      <c r="BH108" s="40"/>
      <c r="BI108" s="40"/>
      <c r="BJ108" s="40">
        <v>35</v>
      </c>
      <c r="BK108" s="40"/>
      <c r="BL108" s="40"/>
      <c r="BM108" s="40"/>
      <c r="BN108" s="40"/>
      <c r="BO108" s="40">
        <v>0</v>
      </c>
      <c r="BP108" s="40"/>
      <c r="BQ108" s="40"/>
      <c r="BR108" s="40"/>
      <c r="BS108" s="40"/>
      <c r="BT108" s="40">
        <v>35</v>
      </c>
      <c r="BU108" s="40"/>
      <c r="BV108" s="40"/>
      <c r="BW108" s="40"/>
      <c r="BX108" s="40"/>
    </row>
    <row r="109" spans="1:79" s="25" customFormat="1" ht="45" customHeight="1">
      <c r="A109" s="42">
        <v>0</v>
      </c>
      <c r="B109" s="43"/>
      <c r="C109" s="43"/>
      <c r="D109" s="50" t="s">
        <v>298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46" t="s">
        <v>186</v>
      </c>
      <c r="R109" s="46"/>
      <c r="S109" s="46"/>
      <c r="T109" s="46"/>
      <c r="U109" s="46"/>
      <c r="V109" s="50" t="s">
        <v>389</v>
      </c>
      <c r="W109" s="53"/>
      <c r="X109" s="53"/>
      <c r="Y109" s="53"/>
      <c r="Z109" s="53"/>
      <c r="AA109" s="53"/>
      <c r="AB109" s="53"/>
      <c r="AC109" s="53"/>
      <c r="AD109" s="53"/>
      <c r="AE109" s="54"/>
      <c r="AF109" s="40">
        <v>1</v>
      </c>
      <c r="AG109" s="40"/>
      <c r="AH109" s="40"/>
      <c r="AI109" s="40"/>
      <c r="AJ109" s="40"/>
      <c r="AK109" s="40">
        <v>0</v>
      </c>
      <c r="AL109" s="40"/>
      <c r="AM109" s="40"/>
      <c r="AN109" s="40"/>
      <c r="AO109" s="40"/>
      <c r="AP109" s="40">
        <v>1</v>
      </c>
      <c r="AQ109" s="40"/>
      <c r="AR109" s="40"/>
      <c r="AS109" s="40"/>
      <c r="AT109" s="40"/>
      <c r="AU109" s="40">
        <v>1</v>
      </c>
      <c r="AV109" s="40"/>
      <c r="AW109" s="40"/>
      <c r="AX109" s="40"/>
      <c r="AY109" s="40"/>
      <c r="AZ109" s="40">
        <v>0</v>
      </c>
      <c r="BA109" s="40"/>
      <c r="BB109" s="40"/>
      <c r="BC109" s="40"/>
      <c r="BD109" s="40"/>
      <c r="BE109" s="40">
        <v>1</v>
      </c>
      <c r="BF109" s="40"/>
      <c r="BG109" s="40"/>
      <c r="BH109" s="40"/>
      <c r="BI109" s="40"/>
      <c r="BJ109" s="40">
        <v>1</v>
      </c>
      <c r="BK109" s="40"/>
      <c r="BL109" s="40"/>
      <c r="BM109" s="40"/>
      <c r="BN109" s="40"/>
      <c r="BO109" s="40">
        <v>0</v>
      </c>
      <c r="BP109" s="40"/>
      <c r="BQ109" s="40"/>
      <c r="BR109" s="40"/>
      <c r="BS109" s="40"/>
      <c r="BT109" s="40">
        <v>1</v>
      </c>
      <c r="BU109" s="40"/>
      <c r="BV109" s="40"/>
      <c r="BW109" s="40"/>
      <c r="BX109" s="40"/>
    </row>
    <row r="110" spans="1:79" s="6" customFormat="1" ht="15" customHeight="1">
      <c r="A110" s="44">
        <v>0</v>
      </c>
      <c r="B110" s="45"/>
      <c r="C110" s="45"/>
      <c r="D110" s="51" t="s">
        <v>197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  <c r="Q110" s="52"/>
      <c r="R110" s="52"/>
      <c r="S110" s="52"/>
      <c r="T110" s="52"/>
      <c r="U110" s="52"/>
      <c r="V110" s="51"/>
      <c r="W110" s="139"/>
      <c r="X110" s="139"/>
      <c r="Y110" s="139"/>
      <c r="Z110" s="139"/>
      <c r="AA110" s="139"/>
      <c r="AB110" s="139"/>
      <c r="AC110" s="139"/>
      <c r="AD110" s="139"/>
      <c r="AE110" s="140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</row>
    <row r="111" spans="1:79" s="25" customFormat="1" ht="15" customHeight="1">
      <c r="A111" s="42">
        <v>0</v>
      </c>
      <c r="B111" s="43"/>
      <c r="C111" s="43"/>
      <c r="D111" s="50" t="s">
        <v>478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46" t="s">
        <v>186</v>
      </c>
      <c r="R111" s="46"/>
      <c r="S111" s="46"/>
      <c r="T111" s="46"/>
      <c r="U111" s="46"/>
      <c r="V111" s="50" t="s">
        <v>479</v>
      </c>
      <c r="W111" s="36"/>
      <c r="X111" s="36"/>
      <c r="Y111" s="36"/>
      <c r="Z111" s="36"/>
      <c r="AA111" s="36"/>
      <c r="AB111" s="36"/>
      <c r="AC111" s="36"/>
      <c r="AD111" s="36"/>
      <c r="AE111" s="37"/>
      <c r="AF111" s="40">
        <v>121</v>
      </c>
      <c r="AG111" s="40"/>
      <c r="AH111" s="40"/>
      <c r="AI111" s="40"/>
      <c r="AJ111" s="40"/>
      <c r="AK111" s="40">
        <v>0</v>
      </c>
      <c r="AL111" s="40"/>
      <c r="AM111" s="40"/>
      <c r="AN111" s="40"/>
      <c r="AO111" s="40"/>
      <c r="AP111" s="40">
        <v>121</v>
      </c>
      <c r="AQ111" s="40"/>
      <c r="AR111" s="40"/>
      <c r="AS111" s="40"/>
      <c r="AT111" s="40"/>
      <c r="AU111" s="40">
        <v>125</v>
      </c>
      <c r="AV111" s="40"/>
      <c r="AW111" s="40"/>
      <c r="AX111" s="40"/>
      <c r="AY111" s="40"/>
      <c r="AZ111" s="40">
        <v>0</v>
      </c>
      <c r="BA111" s="40"/>
      <c r="BB111" s="40"/>
      <c r="BC111" s="40"/>
      <c r="BD111" s="40"/>
      <c r="BE111" s="40">
        <v>125</v>
      </c>
      <c r="BF111" s="40"/>
      <c r="BG111" s="40"/>
      <c r="BH111" s="40"/>
      <c r="BI111" s="40"/>
      <c r="BJ111" s="40">
        <v>125</v>
      </c>
      <c r="BK111" s="40"/>
      <c r="BL111" s="40"/>
      <c r="BM111" s="40"/>
      <c r="BN111" s="40"/>
      <c r="BO111" s="40">
        <v>0</v>
      </c>
      <c r="BP111" s="40"/>
      <c r="BQ111" s="40"/>
      <c r="BR111" s="40"/>
      <c r="BS111" s="40"/>
      <c r="BT111" s="40">
        <v>125</v>
      </c>
      <c r="BU111" s="40"/>
      <c r="BV111" s="40"/>
      <c r="BW111" s="40"/>
      <c r="BX111" s="40"/>
    </row>
    <row r="112" spans="1:79" s="25" customFormat="1" ht="15" customHeight="1">
      <c r="A112" s="42">
        <v>0</v>
      </c>
      <c r="B112" s="43"/>
      <c r="C112" s="43"/>
      <c r="D112" s="50" t="s">
        <v>480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6" t="s">
        <v>186</v>
      </c>
      <c r="R112" s="46"/>
      <c r="S112" s="46"/>
      <c r="T112" s="46"/>
      <c r="U112" s="46"/>
      <c r="V112" s="50" t="s">
        <v>479</v>
      </c>
      <c r="W112" s="36"/>
      <c r="X112" s="36"/>
      <c r="Y112" s="36"/>
      <c r="Z112" s="36"/>
      <c r="AA112" s="36"/>
      <c r="AB112" s="36"/>
      <c r="AC112" s="36"/>
      <c r="AD112" s="36"/>
      <c r="AE112" s="37"/>
      <c r="AF112" s="40">
        <v>0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0</v>
      </c>
      <c r="AQ112" s="40"/>
      <c r="AR112" s="40"/>
      <c r="AS112" s="40"/>
      <c r="AT112" s="40"/>
      <c r="AU112" s="40">
        <v>0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0</v>
      </c>
      <c r="BF112" s="40"/>
      <c r="BG112" s="40"/>
      <c r="BH112" s="40"/>
      <c r="BI112" s="40"/>
      <c r="BJ112" s="40">
        <v>0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0</v>
      </c>
      <c r="BU112" s="40"/>
      <c r="BV112" s="40"/>
      <c r="BW112" s="40"/>
      <c r="BX112" s="40"/>
    </row>
    <row r="113" spans="1:79" s="25" customFormat="1" ht="15" customHeight="1">
      <c r="A113" s="42">
        <v>0</v>
      </c>
      <c r="B113" s="43"/>
      <c r="C113" s="43"/>
      <c r="D113" s="50" t="s">
        <v>481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46" t="s">
        <v>186</v>
      </c>
      <c r="R113" s="46"/>
      <c r="S113" s="46"/>
      <c r="T113" s="46"/>
      <c r="U113" s="46"/>
      <c r="V113" s="50" t="s">
        <v>213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40">
        <v>351</v>
      </c>
      <c r="AG113" s="40"/>
      <c r="AH113" s="40"/>
      <c r="AI113" s="40"/>
      <c r="AJ113" s="40"/>
      <c r="AK113" s="40">
        <v>0</v>
      </c>
      <c r="AL113" s="40"/>
      <c r="AM113" s="40"/>
      <c r="AN113" s="40"/>
      <c r="AO113" s="40"/>
      <c r="AP113" s="40">
        <v>351</v>
      </c>
      <c r="AQ113" s="40"/>
      <c r="AR113" s="40"/>
      <c r="AS113" s="40"/>
      <c r="AT113" s="40"/>
      <c r="AU113" s="40">
        <v>355</v>
      </c>
      <c r="AV113" s="40"/>
      <c r="AW113" s="40"/>
      <c r="AX113" s="40"/>
      <c r="AY113" s="40"/>
      <c r="AZ113" s="40">
        <v>0</v>
      </c>
      <c r="BA113" s="40"/>
      <c r="BB113" s="40"/>
      <c r="BC113" s="40"/>
      <c r="BD113" s="40"/>
      <c r="BE113" s="40">
        <v>355</v>
      </c>
      <c r="BF113" s="40"/>
      <c r="BG113" s="40"/>
      <c r="BH113" s="40"/>
      <c r="BI113" s="40"/>
      <c r="BJ113" s="40">
        <v>360</v>
      </c>
      <c r="BK113" s="40"/>
      <c r="BL113" s="40"/>
      <c r="BM113" s="40"/>
      <c r="BN113" s="40"/>
      <c r="BO113" s="40">
        <v>0</v>
      </c>
      <c r="BP113" s="40"/>
      <c r="BQ113" s="40"/>
      <c r="BR113" s="40"/>
      <c r="BS113" s="40"/>
      <c r="BT113" s="40">
        <v>360</v>
      </c>
      <c r="BU113" s="40"/>
      <c r="BV113" s="40"/>
      <c r="BW113" s="40"/>
      <c r="BX113" s="40"/>
    </row>
    <row r="114" spans="1:79" s="25" customFormat="1" ht="30" customHeight="1">
      <c r="A114" s="42">
        <v>0</v>
      </c>
      <c r="B114" s="43"/>
      <c r="C114" s="43"/>
      <c r="D114" s="50" t="s">
        <v>482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46" t="s">
        <v>186</v>
      </c>
      <c r="R114" s="46"/>
      <c r="S114" s="46"/>
      <c r="T114" s="46"/>
      <c r="U114" s="46"/>
      <c r="V114" s="50" t="s">
        <v>483</v>
      </c>
      <c r="W114" s="36"/>
      <c r="X114" s="36"/>
      <c r="Y114" s="36"/>
      <c r="Z114" s="36"/>
      <c r="AA114" s="36"/>
      <c r="AB114" s="36"/>
      <c r="AC114" s="36"/>
      <c r="AD114" s="36"/>
      <c r="AE114" s="37"/>
      <c r="AF114" s="40">
        <v>0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0</v>
      </c>
      <c r="AQ114" s="40"/>
      <c r="AR114" s="40"/>
      <c r="AS114" s="40"/>
      <c r="AT114" s="40"/>
      <c r="AU114" s="40">
        <v>3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3</v>
      </c>
      <c r="BF114" s="40"/>
      <c r="BG114" s="40"/>
      <c r="BH114" s="40"/>
      <c r="BI114" s="40"/>
      <c r="BJ114" s="40">
        <v>10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10</v>
      </c>
      <c r="BU114" s="40"/>
      <c r="BV114" s="40"/>
      <c r="BW114" s="40"/>
      <c r="BX114" s="40"/>
    </row>
    <row r="115" spans="1:79" s="6" customFormat="1" ht="15" customHeight="1">
      <c r="A115" s="44">
        <v>0</v>
      </c>
      <c r="B115" s="45"/>
      <c r="C115" s="45"/>
      <c r="D115" s="51" t="s">
        <v>210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9"/>
      <c r="Q115" s="52"/>
      <c r="R115" s="52"/>
      <c r="S115" s="52"/>
      <c r="T115" s="52"/>
      <c r="U115" s="52"/>
      <c r="V115" s="51"/>
      <c r="W115" s="28"/>
      <c r="X115" s="28"/>
      <c r="Y115" s="28"/>
      <c r="Z115" s="28"/>
      <c r="AA115" s="28"/>
      <c r="AB115" s="28"/>
      <c r="AC115" s="28"/>
      <c r="AD115" s="28"/>
      <c r="AE115" s="29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</row>
    <row r="116" spans="1:79" s="25" customFormat="1" ht="28.5" customHeight="1">
      <c r="A116" s="42">
        <v>0</v>
      </c>
      <c r="B116" s="43"/>
      <c r="C116" s="43"/>
      <c r="D116" s="50" t="s">
        <v>484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46" t="s">
        <v>186</v>
      </c>
      <c r="R116" s="46"/>
      <c r="S116" s="46"/>
      <c r="T116" s="46"/>
      <c r="U116" s="46"/>
      <c r="V116" s="50" t="s">
        <v>213</v>
      </c>
      <c r="W116" s="36"/>
      <c r="X116" s="36"/>
      <c r="Y116" s="36"/>
      <c r="Z116" s="36"/>
      <c r="AA116" s="36"/>
      <c r="AB116" s="36"/>
      <c r="AC116" s="36"/>
      <c r="AD116" s="36"/>
      <c r="AE116" s="37"/>
      <c r="AF116" s="40">
        <v>10.3</v>
      </c>
      <c r="AG116" s="40"/>
      <c r="AH116" s="40"/>
      <c r="AI116" s="40"/>
      <c r="AJ116" s="40"/>
      <c r="AK116" s="40">
        <v>0</v>
      </c>
      <c r="AL116" s="40"/>
      <c r="AM116" s="40"/>
      <c r="AN116" s="40"/>
      <c r="AO116" s="40"/>
      <c r="AP116" s="40">
        <v>10.3</v>
      </c>
      <c r="AQ116" s="40"/>
      <c r="AR116" s="40"/>
      <c r="AS116" s="40"/>
      <c r="AT116" s="40"/>
      <c r="AU116" s="40">
        <v>10.199999999999999</v>
      </c>
      <c r="AV116" s="40"/>
      <c r="AW116" s="40"/>
      <c r="AX116" s="40"/>
      <c r="AY116" s="40"/>
      <c r="AZ116" s="40">
        <v>0</v>
      </c>
      <c r="BA116" s="40"/>
      <c r="BB116" s="40"/>
      <c r="BC116" s="40"/>
      <c r="BD116" s="40"/>
      <c r="BE116" s="40">
        <v>10.199999999999999</v>
      </c>
      <c r="BF116" s="40"/>
      <c r="BG116" s="40"/>
      <c r="BH116" s="40"/>
      <c r="BI116" s="40"/>
      <c r="BJ116" s="40">
        <v>10.3</v>
      </c>
      <c r="BK116" s="40"/>
      <c r="BL116" s="40"/>
      <c r="BM116" s="40"/>
      <c r="BN116" s="40"/>
      <c r="BO116" s="40">
        <v>0</v>
      </c>
      <c r="BP116" s="40"/>
      <c r="BQ116" s="40"/>
      <c r="BR116" s="40"/>
      <c r="BS116" s="40"/>
      <c r="BT116" s="40">
        <v>10.3</v>
      </c>
      <c r="BU116" s="40"/>
      <c r="BV116" s="40"/>
      <c r="BW116" s="40"/>
      <c r="BX116" s="40"/>
    </row>
    <row r="117" spans="1:79" s="6" customFormat="1" ht="15" customHeight="1">
      <c r="A117" s="44">
        <v>0</v>
      </c>
      <c r="B117" s="45"/>
      <c r="C117" s="45"/>
      <c r="D117" s="51" t="s">
        <v>215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9"/>
      <c r="Q117" s="52"/>
      <c r="R117" s="52"/>
      <c r="S117" s="52"/>
      <c r="T117" s="52"/>
      <c r="U117" s="52"/>
      <c r="V117" s="51"/>
      <c r="W117" s="28"/>
      <c r="X117" s="28"/>
      <c r="Y117" s="28"/>
      <c r="Z117" s="28"/>
      <c r="AA117" s="28"/>
      <c r="AB117" s="28"/>
      <c r="AC117" s="28"/>
      <c r="AD117" s="28"/>
      <c r="AE117" s="29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</row>
    <row r="118" spans="1:79" s="25" customFormat="1" ht="28.5" customHeight="1">
      <c r="A118" s="42">
        <v>0</v>
      </c>
      <c r="B118" s="43"/>
      <c r="C118" s="43"/>
      <c r="D118" s="50" t="s">
        <v>485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217</v>
      </c>
      <c r="R118" s="46"/>
      <c r="S118" s="46"/>
      <c r="T118" s="46"/>
      <c r="U118" s="46"/>
      <c r="V118" s="50" t="s">
        <v>419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40">
        <v>3.6</v>
      </c>
      <c r="AG118" s="40"/>
      <c r="AH118" s="40"/>
      <c r="AI118" s="40"/>
      <c r="AJ118" s="40"/>
      <c r="AK118" s="40">
        <v>0</v>
      </c>
      <c r="AL118" s="40"/>
      <c r="AM118" s="40"/>
      <c r="AN118" s="40"/>
      <c r="AO118" s="40"/>
      <c r="AP118" s="40">
        <v>3.6</v>
      </c>
      <c r="AQ118" s="40"/>
      <c r="AR118" s="40"/>
      <c r="AS118" s="40"/>
      <c r="AT118" s="40"/>
      <c r="AU118" s="40">
        <v>3.6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3.6</v>
      </c>
      <c r="BF118" s="40"/>
      <c r="BG118" s="40"/>
      <c r="BH118" s="40"/>
      <c r="BI118" s="40"/>
      <c r="BJ118" s="40">
        <v>3.7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3.7</v>
      </c>
      <c r="BU118" s="40"/>
      <c r="BV118" s="40"/>
      <c r="BW118" s="40"/>
      <c r="BX118" s="40"/>
    </row>
    <row r="120" spans="1:79" ht="14.25" customHeight="1">
      <c r="A120" s="55" t="s">
        <v>276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</row>
    <row r="121" spans="1:79" ht="23.1" customHeight="1">
      <c r="A121" s="89" t="s">
        <v>6</v>
      </c>
      <c r="B121" s="90"/>
      <c r="C121" s="90"/>
      <c r="D121" s="46" t="s">
        <v>9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 t="s">
        <v>8</v>
      </c>
      <c r="R121" s="46"/>
      <c r="S121" s="46"/>
      <c r="T121" s="46"/>
      <c r="U121" s="46"/>
      <c r="V121" s="46" t="s">
        <v>7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7" t="s">
        <v>267</v>
      </c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9"/>
      <c r="AU121" s="47" t="s">
        <v>272</v>
      </c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9"/>
    </row>
    <row r="122" spans="1:79" ht="28.5" customHeight="1">
      <c r="A122" s="92"/>
      <c r="B122" s="93"/>
      <c r="C122" s="93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 t="s">
        <v>4</v>
      </c>
      <c r="AG122" s="46"/>
      <c r="AH122" s="46"/>
      <c r="AI122" s="46"/>
      <c r="AJ122" s="46"/>
      <c r="AK122" s="46" t="s">
        <v>3</v>
      </c>
      <c r="AL122" s="46"/>
      <c r="AM122" s="46"/>
      <c r="AN122" s="46"/>
      <c r="AO122" s="46"/>
      <c r="AP122" s="46" t="s">
        <v>123</v>
      </c>
      <c r="AQ122" s="46"/>
      <c r="AR122" s="46"/>
      <c r="AS122" s="46"/>
      <c r="AT122" s="46"/>
      <c r="AU122" s="46" t="s">
        <v>4</v>
      </c>
      <c r="AV122" s="46"/>
      <c r="AW122" s="46"/>
      <c r="AX122" s="46"/>
      <c r="AY122" s="46"/>
      <c r="AZ122" s="46" t="s">
        <v>3</v>
      </c>
      <c r="BA122" s="46"/>
      <c r="BB122" s="46"/>
      <c r="BC122" s="46"/>
      <c r="BD122" s="46"/>
      <c r="BE122" s="46" t="s">
        <v>90</v>
      </c>
      <c r="BF122" s="46"/>
      <c r="BG122" s="46"/>
      <c r="BH122" s="46"/>
      <c r="BI122" s="46"/>
    </row>
    <row r="123" spans="1:79" ht="15" customHeight="1">
      <c r="A123" s="47">
        <v>1</v>
      </c>
      <c r="B123" s="48"/>
      <c r="C123" s="48"/>
      <c r="D123" s="46">
        <v>2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>
        <v>3</v>
      </c>
      <c r="R123" s="46"/>
      <c r="S123" s="46"/>
      <c r="T123" s="46"/>
      <c r="U123" s="46"/>
      <c r="V123" s="46">
        <v>4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46">
        <v>5</v>
      </c>
      <c r="AG123" s="46"/>
      <c r="AH123" s="46"/>
      <c r="AI123" s="46"/>
      <c r="AJ123" s="46"/>
      <c r="AK123" s="46">
        <v>6</v>
      </c>
      <c r="AL123" s="46"/>
      <c r="AM123" s="46"/>
      <c r="AN123" s="46"/>
      <c r="AO123" s="46"/>
      <c r="AP123" s="46">
        <v>7</v>
      </c>
      <c r="AQ123" s="46"/>
      <c r="AR123" s="46"/>
      <c r="AS123" s="46"/>
      <c r="AT123" s="46"/>
      <c r="AU123" s="46">
        <v>8</v>
      </c>
      <c r="AV123" s="46"/>
      <c r="AW123" s="46"/>
      <c r="AX123" s="46"/>
      <c r="AY123" s="46"/>
      <c r="AZ123" s="46">
        <v>9</v>
      </c>
      <c r="BA123" s="46"/>
      <c r="BB123" s="46"/>
      <c r="BC123" s="46"/>
      <c r="BD123" s="46"/>
      <c r="BE123" s="46">
        <v>10</v>
      </c>
      <c r="BF123" s="46"/>
      <c r="BG123" s="46"/>
      <c r="BH123" s="46"/>
      <c r="BI123" s="46"/>
    </row>
    <row r="124" spans="1:79" ht="15.75" hidden="1" customHeight="1">
      <c r="A124" s="64" t="s">
        <v>154</v>
      </c>
      <c r="B124" s="65"/>
      <c r="C124" s="65"/>
      <c r="D124" s="46" t="s">
        <v>57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 t="s">
        <v>70</v>
      </c>
      <c r="R124" s="46"/>
      <c r="S124" s="46"/>
      <c r="T124" s="46"/>
      <c r="U124" s="46"/>
      <c r="V124" s="46" t="s">
        <v>71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39" t="s">
        <v>107</v>
      </c>
      <c r="AG124" s="39"/>
      <c r="AH124" s="39"/>
      <c r="AI124" s="39"/>
      <c r="AJ124" s="39"/>
      <c r="AK124" s="32" t="s">
        <v>108</v>
      </c>
      <c r="AL124" s="32"/>
      <c r="AM124" s="32"/>
      <c r="AN124" s="32"/>
      <c r="AO124" s="32"/>
      <c r="AP124" s="60" t="s">
        <v>184</v>
      </c>
      <c r="AQ124" s="60"/>
      <c r="AR124" s="60"/>
      <c r="AS124" s="60"/>
      <c r="AT124" s="60"/>
      <c r="AU124" s="39" t="s">
        <v>109</v>
      </c>
      <c r="AV124" s="39"/>
      <c r="AW124" s="39"/>
      <c r="AX124" s="39"/>
      <c r="AY124" s="39"/>
      <c r="AZ124" s="32" t="s">
        <v>110</v>
      </c>
      <c r="BA124" s="32"/>
      <c r="BB124" s="32"/>
      <c r="BC124" s="32"/>
      <c r="BD124" s="32"/>
      <c r="BE124" s="60" t="s">
        <v>184</v>
      </c>
      <c r="BF124" s="60"/>
      <c r="BG124" s="60"/>
      <c r="BH124" s="60"/>
      <c r="BI124" s="60"/>
      <c r="CA124" t="s">
        <v>39</v>
      </c>
    </row>
    <row r="125" spans="1:79" s="6" customFormat="1" ht="14.25">
      <c r="A125" s="44">
        <v>0</v>
      </c>
      <c r="B125" s="45"/>
      <c r="C125" s="45"/>
      <c r="D125" s="52" t="s">
        <v>183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CA125" s="6" t="s">
        <v>40</v>
      </c>
    </row>
    <row r="126" spans="1:79" s="25" customFormat="1" ht="14.25" customHeight="1">
      <c r="A126" s="42">
        <v>0</v>
      </c>
      <c r="B126" s="43"/>
      <c r="C126" s="43"/>
      <c r="D126" s="50" t="s">
        <v>384</v>
      </c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4"/>
      <c r="Q126" s="46" t="s">
        <v>186</v>
      </c>
      <c r="R126" s="46"/>
      <c r="S126" s="46"/>
      <c r="T126" s="46"/>
      <c r="U126" s="46"/>
      <c r="V126" s="46" t="s">
        <v>385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0">
        <v>35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35</v>
      </c>
      <c r="AQ126" s="40"/>
      <c r="AR126" s="40"/>
      <c r="AS126" s="40"/>
      <c r="AT126" s="40"/>
      <c r="AU126" s="40">
        <v>35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35</v>
      </c>
      <c r="BF126" s="40"/>
      <c r="BG126" s="40"/>
      <c r="BH126" s="40"/>
      <c r="BI126" s="40"/>
    </row>
    <row r="127" spans="1:79" s="25" customFormat="1" ht="45" customHeight="1">
      <c r="A127" s="42">
        <v>0</v>
      </c>
      <c r="B127" s="43"/>
      <c r="C127" s="43"/>
      <c r="D127" s="50" t="s">
        <v>298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6" t="s">
        <v>186</v>
      </c>
      <c r="R127" s="46"/>
      <c r="S127" s="46"/>
      <c r="T127" s="46"/>
      <c r="U127" s="46"/>
      <c r="V127" s="50" t="s">
        <v>389</v>
      </c>
      <c r="W127" s="53"/>
      <c r="X127" s="53"/>
      <c r="Y127" s="53"/>
      <c r="Z127" s="53"/>
      <c r="AA127" s="53"/>
      <c r="AB127" s="53"/>
      <c r="AC127" s="53"/>
      <c r="AD127" s="53"/>
      <c r="AE127" s="54"/>
      <c r="AF127" s="40">
        <v>1</v>
      </c>
      <c r="AG127" s="40"/>
      <c r="AH127" s="40"/>
      <c r="AI127" s="40"/>
      <c r="AJ127" s="40"/>
      <c r="AK127" s="40">
        <v>0</v>
      </c>
      <c r="AL127" s="40"/>
      <c r="AM127" s="40"/>
      <c r="AN127" s="40"/>
      <c r="AO127" s="40"/>
      <c r="AP127" s="40">
        <v>1</v>
      </c>
      <c r="AQ127" s="40"/>
      <c r="AR127" s="40"/>
      <c r="AS127" s="40"/>
      <c r="AT127" s="40"/>
      <c r="AU127" s="40">
        <v>1</v>
      </c>
      <c r="AV127" s="40"/>
      <c r="AW127" s="40"/>
      <c r="AX127" s="40"/>
      <c r="AY127" s="40"/>
      <c r="AZ127" s="40">
        <v>0</v>
      </c>
      <c r="BA127" s="40"/>
      <c r="BB127" s="40"/>
      <c r="BC127" s="40"/>
      <c r="BD127" s="40"/>
      <c r="BE127" s="40">
        <v>1</v>
      </c>
      <c r="BF127" s="40"/>
      <c r="BG127" s="40"/>
      <c r="BH127" s="40"/>
      <c r="BI127" s="40"/>
    </row>
    <row r="128" spans="1:79" s="6" customFormat="1" ht="14.25">
      <c r="A128" s="44">
        <v>0</v>
      </c>
      <c r="B128" s="45"/>
      <c r="C128" s="45"/>
      <c r="D128" s="51" t="s">
        <v>197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9"/>
      <c r="Q128" s="52"/>
      <c r="R128" s="52"/>
      <c r="S128" s="52"/>
      <c r="T128" s="52"/>
      <c r="U128" s="52"/>
      <c r="V128" s="51"/>
      <c r="W128" s="139"/>
      <c r="X128" s="139"/>
      <c r="Y128" s="139"/>
      <c r="Z128" s="139"/>
      <c r="AA128" s="139"/>
      <c r="AB128" s="139"/>
      <c r="AC128" s="139"/>
      <c r="AD128" s="139"/>
      <c r="AE128" s="140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</row>
    <row r="129" spans="1:79" s="25" customFormat="1" ht="14.25" customHeight="1">
      <c r="A129" s="42">
        <v>0</v>
      </c>
      <c r="B129" s="43"/>
      <c r="C129" s="43"/>
      <c r="D129" s="50" t="s">
        <v>478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6" t="s">
        <v>186</v>
      </c>
      <c r="R129" s="46"/>
      <c r="S129" s="46"/>
      <c r="T129" s="46"/>
      <c r="U129" s="46"/>
      <c r="V129" s="50" t="s">
        <v>479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40">
        <v>135</v>
      </c>
      <c r="AG129" s="40"/>
      <c r="AH129" s="40"/>
      <c r="AI129" s="40"/>
      <c r="AJ129" s="40"/>
      <c r="AK129" s="40">
        <v>0</v>
      </c>
      <c r="AL129" s="40"/>
      <c r="AM129" s="40"/>
      <c r="AN129" s="40"/>
      <c r="AO129" s="40"/>
      <c r="AP129" s="40">
        <v>135</v>
      </c>
      <c r="AQ129" s="40"/>
      <c r="AR129" s="40"/>
      <c r="AS129" s="40"/>
      <c r="AT129" s="40"/>
      <c r="AU129" s="40">
        <v>137</v>
      </c>
      <c r="AV129" s="40"/>
      <c r="AW129" s="40"/>
      <c r="AX129" s="40"/>
      <c r="AY129" s="40"/>
      <c r="AZ129" s="40">
        <v>0</v>
      </c>
      <c r="BA129" s="40"/>
      <c r="BB129" s="40"/>
      <c r="BC129" s="40"/>
      <c r="BD129" s="40"/>
      <c r="BE129" s="40">
        <v>137</v>
      </c>
      <c r="BF129" s="40"/>
      <c r="BG129" s="40"/>
      <c r="BH129" s="40"/>
      <c r="BI129" s="40"/>
    </row>
    <row r="130" spans="1:79" s="25" customFormat="1" ht="15" customHeight="1">
      <c r="A130" s="42">
        <v>0</v>
      </c>
      <c r="B130" s="43"/>
      <c r="C130" s="43"/>
      <c r="D130" s="50" t="s">
        <v>480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6" t="s">
        <v>186</v>
      </c>
      <c r="R130" s="46"/>
      <c r="S130" s="46"/>
      <c r="T130" s="46"/>
      <c r="U130" s="46"/>
      <c r="V130" s="50" t="s">
        <v>479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40">
        <v>0</v>
      </c>
      <c r="AG130" s="40"/>
      <c r="AH130" s="40"/>
      <c r="AI130" s="40"/>
      <c r="AJ130" s="40"/>
      <c r="AK130" s="40">
        <v>0</v>
      </c>
      <c r="AL130" s="40"/>
      <c r="AM130" s="40"/>
      <c r="AN130" s="40"/>
      <c r="AO130" s="40"/>
      <c r="AP130" s="40">
        <v>0</v>
      </c>
      <c r="AQ130" s="40"/>
      <c r="AR130" s="40"/>
      <c r="AS130" s="40"/>
      <c r="AT130" s="40"/>
      <c r="AU130" s="40">
        <v>0</v>
      </c>
      <c r="AV130" s="40"/>
      <c r="AW130" s="40"/>
      <c r="AX130" s="40"/>
      <c r="AY130" s="40"/>
      <c r="AZ130" s="40">
        <v>0</v>
      </c>
      <c r="BA130" s="40"/>
      <c r="BB130" s="40"/>
      <c r="BC130" s="40"/>
      <c r="BD130" s="40"/>
      <c r="BE130" s="40">
        <v>0</v>
      </c>
      <c r="BF130" s="40"/>
      <c r="BG130" s="40"/>
      <c r="BH130" s="40"/>
      <c r="BI130" s="40"/>
    </row>
    <row r="131" spans="1:79" s="25" customFormat="1" ht="15" customHeight="1">
      <c r="A131" s="42">
        <v>0</v>
      </c>
      <c r="B131" s="43"/>
      <c r="C131" s="43"/>
      <c r="D131" s="50" t="s">
        <v>481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6" t="s">
        <v>186</v>
      </c>
      <c r="R131" s="46"/>
      <c r="S131" s="46"/>
      <c r="T131" s="46"/>
      <c r="U131" s="46"/>
      <c r="V131" s="50" t="s">
        <v>213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40">
        <v>365</v>
      </c>
      <c r="AG131" s="40"/>
      <c r="AH131" s="40"/>
      <c r="AI131" s="40"/>
      <c r="AJ131" s="40"/>
      <c r="AK131" s="40">
        <v>0</v>
      </c>
      <c r="AL131" s="40"/>
      <c r="AM131" s="40"/>
      <c r="AN131" s="40"/>
      <c r="AO131" s="40"/>
      <c r="AP131" s="40">
        <v>365</v>
      </c>
      <c r="AQ131" s="40"/>
      <c r="AR131" s="40"/>
      <c r="AS131" s="40"/>
      <c r="AT131" s="40"/>
      <c r="AU131" s="40">
        <v>370</v>
      </c>
      <c r="AV131" s="40"/>
      <c r="AW131" s="40"/>
      <c r="AX131" s="40"/>
      <c r="AY131" s="40"/>
      <c r="AZ131" s="40">
        <v>0</v>
      </c>
      <c r="BA131" s="40"/>
      <c r="BB131" s="40"/>
      <c r="BC131" s="40"/>
      <c r="BD131" s="40"/>
      <c r="BE131" s="40">
        <v>370</v>
      </c>
      <c r="BF131" s="40"/>
      <c r="BG131" s="40"/>
      <c r="BH131" s="40"/>
      <c r="BI131" s="40"/>
    </row>
    <row r="132" spans="1:79" s="25" customFormat="1" ht="30" customHeight="1">
      <c r="A132" s="42">
        <v>0</v>
      </c>
      <c r="B132" s="43"/>
      <c r="C132" s="43"/>
      <c r="D132" s="50" t="s">
        <v>482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6" t="s">
        <v>186</v>
      </c>
      <c r="R132" s="46"/>
      <c r="S132" s="46"/>
      <c r="T132" s="46"/>
      <c r="U132" s="46"/>
      <c r="V132" s="50" t="s">
        <v>483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40">
        <v>12</v>
      </c>
      <c r="AG132" s="40"/>
      <c r="AH132" s="40"/>
      <c r="AI132" s="40"/>
      <c r="AJ132" s="40"/>
      <c r="AK132" s="40">
        <v>0</v>
      </c>
      <c r="AL132" s="40"/>
      <c r="AM132" s="40"/>
      <c r="AN132" s="40"/>
      <c r="AO132" s="40"/>
      <c r="AP132" s="40">
        <v>12</v>
      </c>
      <c r="AQ132" s="40"/>
      <c r="AR132" s="40"/>
      <c r="AS132" s="40"/>
      <c r="AT132" s="40"/>
      <c r="AU132" s="40">
        <v>14</v>
      </c>
      <c r="AV132" s="40"/>
      <c r="AW132" s="40"/>
      <c r="AX132" s="40"/>
      <c r="AY132" s="40"/>
      <c r="AZ132" s="40">
        <v>0</v>
      </c>
      <c r="BA132" s="40"/>
      <c r="BB132" s="40"/>
      <c r="BC132" s="40"/>
      <c r="BD132" s="40"/>
      <c r="BE132" s="40">
        <v>14</v>
      </c>
      <c r="BF132" s="40"/>
      <c r="BG132" s="40"/>
      <c r="BH132" s="40"/>
      <c r="BI132" s="40"/>
    </row>
    <row r="133" spans="1:79" s="6" customFormat="1" ht="14.25">
      <c r="A133" s="44">
        <v>0</v>
      </c>
      <c r="B133" s="45"/>
      <c r="C133" s="45"/>
      <c r="D133" s="51" t="s">
        <v>210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  <c r="Q133" s="52"/>
      <c r="R133" s="52"/>
      <c r="S133" s="52"/>
      <c r="T133" s="52"/>
      <c r="U133" s="52"/>
      <c r="V133" s="51"/>
      <c r="W133" s="28"/>
      <c r="X133" s="28"/>
      <c r="Y133" s="28"/>
      <c r="Z133" s="28"/>
      <c r="AA133" s="28"/>
      <c r="AB133" s="28"/>
      <c r="AC133" s="28"/>
      <c r="AD133" s="28"/>
      <c r="AE133" s="29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</row>
    <row r="134" spans="1:79" s="25" customFormat="1" ht="28.5" customHeight="1">
      <c r="A134" s="42">
        <v>0</v>
      </c>
      <c r="B134" s="43"/>
      <c r="C134" s="43"/>
      <c r="D134" s="50" t="s">
        <v>484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6" t="s">
        <v>186</v>
      </c>
      <c r="R134" s="46"/>
      <c r="S134" s="46"/>
      <c r="T134" s="46"/>
      <c r="U134" s="46"/>
      <c r="V134" s="50" t="s">
        <v>213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40">
        <v>10.4</v>
      </c>
      <c r="AG134" s="40"/>
      <c r="AH134" s="40"/>
      <c r="AI134" s="40"/>
      <c r="AJ134" s="40"/>
      <c r="AK134" s="40">
        <v>0</v>
      </c>
      <c r="AL134" s="40"/>
      <c r="AM134" s="40"/>
      <c r="AN134" s="40"/>
      <c r="AO134" s="40"/>
      <c r="AP134" s="40">
        <v>10.4</v>
      </c>
      <c r="AQ134" s="40"/>
      <c r="AR134" s="40"/>
      <c r="AS134" s="40"/>
      <c r="AT134" s="40"/>
      <c r="AU134" s="40">
        <v>10.6</v>
      </c>
      <c r="AV134" s="40"/>
      <c r="AW134" s="40"/>
      <c r="AX134" s="40"/>
      <c r="AY134" s="40"/>
      <c r="AZ134" s="40">
        <v>0</v>
      </c>
      <c r="BA134" s="40"/>
      <c r="BB134" s="40"/>
      <c r="BC134" s="40"/>
      <c r="BD134" s="40"/>
      <c r="BE134" s="40">
        <v>10.6</v>
      </c>
      <c r="BF134" s="40"/>
      <c r="BG134" s="40"/>
      <c r="BH134" s="40"/>
      <c r="BI134" s="40"/>
    </row>
    <row r="135" spans="1:79" s="6" customFormat="1" ht="14.25">
      <c r="A135" s="44">
        <v>0</v>
      </c>
      <c r="B135" s="45"/>
      <c r="C135" s="45"/>
      <c r="D135" s="51" t="s">
        <v>215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9"/>
      <c r="Q135" s="52"/>
      <c r="R135" s="52"/>
      <c r="S135" s="52"/>
      <c r="T135" s="52"/>
      <c r="U135" s="52"/>
      <c r="V135" s="51"/>
      <c r="W135" s="28"/>
      <c r="X135" s="28"/>
      <c r="Y135" s="28"/>
      <c r="Z135" s="28"/>
      <c r="AA135" s="28"/>
      <c r="AB135" s="28"/>
      <c r="AC135" s="28"/>
      <c r="AD135" s="28"/>
      <c r="AE135" s="29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</row>
    <row r="136" spans="1:79" s="25" customFormat="1" ht="28.5" customHeight="1">
      <c r="A136" s="42">
        <v>0</v>
      </c>
      <c r="B136" s="43"/>
      <c r="C136" s="43"/>
      <c r="D136" s="50" t="s">
        <v>485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6" t="s">
        <v>217</v>
      </c>
      <c r="R136" s="46"/>
      <c r="S136" s="46"/>
      <c r="T136" s="46"/>
      <c r="U136" s="46"/>
      <c r="V136" s="50" t="s">
        <v>419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40">
        <v>3.9</v>
      </c>
      <c r="AG136" s="40"/>
      <c r="AH136" s="40"/>
      <c r="AI136" s="40"/>
      <c r="AJ136" s="40"/>
      <c r="AK136" s="40">
        <v>0</v>
      </c>
      <c r="AL136" s="40"/>
      <c r="AM136" s="40"/>
      <c r="AN136" s="40"/>
      <c r="AO136" s="40"/>
      <c r="AP136" s="40">
        <v>3.9</v>
      </c>
      <c r="AQ136" s="40"/>
      <c r="AR136" s="40"/>
      <c r="AS136" s="40"/>
      <c r="AT136" s="40"/>
      <c r="AU136" s="40">
        <v>3.9</v>
      </c>
      <c r="AV136" s="40"/>
      <c r="AW136" s="40"/>
      <c r="AX136" s="40"/>
      <c r="AY136" s="40"/>
      <c r="AZ136" s="40">
        <v>0</v>
      </c>
      <c r="BA136" s="40"/>
      <c r="BB136" s="40"/>
      <c r="BC136" s="40"/>
      <c r="BD136" s="40"/>
      <c r="BE136" s="40">
        <v>3.9</v>
      </c>
      <c r="BF136" s="40"/>
      <c r="BG136" s="40"/>
      <c r="BH136" s="40"/>
      <c r="BI136" s="40"/>
    </row>
    <row r="138" spans="1:79" ht="14.25" customHeight="1">
      <c r="A138" s="55" t="s">
        <v>124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</row>
    <row r="139" spans="1:79" ht="15" customHeight="1">
      <c r="A139" s="87" t="s">
        <v>245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</row>
    <row r="140" spans="1:79" ht="12.95" customHeight="1">
      <c r="A140" s="89" t="s">
        <v>19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1"/>
      <c r="U140" s="46" t="s">
        <v>246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 t="s">
        <v>249</v>
      </c>
      <c r="AF140" s="46"/>
      <c r="AG140" s="46"/>
      <c r="AH140" s="46"/>
      <c r="AI140" s="46"/>
      <c r="AJ140" s="46"/>
      <c r="AK140" s="46"/>
      <c r="AL140" s="46"/>
      <c r="AM140" s="46"/>
      <c r="AN140" s="46"/>
      <c r="AO140" s="46" t="s">
        <v>257</v>
      </c>
      <c r="AP140" s="46"/>
      <c r="AQ140" s="46"/>
      <c r="AR140" s="46"/>
      <c r="AS140" s="46"/>
      <c r="AT140" s="46"/>
      <c r="AU140" s="46"/>
      <c r="AV140" s="46"/>
      <c r="AW140" s="46"/>
      <c r="AX140" s="46"/>
      <c r="AY140" s="46" t="s">
        <v>267</v>
      </c>
      <c r="AZ140" s="46"/>
      <c r="BA140" s="46"/>
      <c r="BB140" s="46"/>
      <c r="BC140" s="46"/>
      <c r="BD140" s="46"/>
      <c r="BE140" s="46"/>
      <c r="BF140" s="46"/>
      <c r="BG140" s="46"/>
      <c r="BH140" s="46"/>
      <c r="BI140" s="46" t="s">
        <v>272</v>
      </c>
      <c r="BJ140" s="46"/>
      <c r="BK140" s="46"/>
      <c r="BL140" s="46"/>
      <c r="BM140" s="46"/>
      <c r="BN140" s="46"/>
      <c r="BO140" s="46"/>
      <c r="BP140" s="46"/>
      <c r="BQ140" s="46"/>
      <c r="BR140" s="46"/>
    </row>
    <row r="141" spans="1:79" ht="30" customHeight="1">
      <c r="A141" s="92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46" t="s">
        <v>4</v>
      </c>
      <c r="V141" s="46"/>
      <c r="W141" s="46"/>
      <c r="X141" s="46"/>
      <c r="Y141" s="46"/>
      <c r="Z141" s="46" t="s">
        <v>3</v>
      </c>
      <c r="AA141" s="46"/>
      <c r="AB141" s="46"/>
      <c r="AC141" s="46"/>
      <c r="AD141" s="46"/>
      <c r="AE141" s="46" t="s">
        <v>4</v>
      </c>
      <c r="AF141" s="46"/>
      <c r="AG141" s="46"/>
      <c r="AH141" s="46"/>
      <c r="AI141" s="46"/>
      <c r="AJ141" s="46" t="s">
        <v>3</v>
      </c>
      <c r="AK141" s="46"/>
      <c r="AL141" s="46"/>
      <c r="AM141" s="46"/>
      <c r="AN141" s="46"/>
      <c r="AO141" s="46" t="s">
        <v>4</v>
      </c>
      <c r="AP141" s="46"/>
      <c r="AQ141" s="46"/>
      <c r="AR141" s="46"/>
      <c r="AS141" s="46"/>
      <c r="AT141" s="46" t="s">
        <v>3</v>
      </c>
      <c r="AU141" s="46"/>
      <c r="AV141" s="46"/>
      <c r="AW141" s="46"/>
      <c r="AX141" s="46"/>
      <c r="AY141" s="46" t="s">
        <v>4</v>
      </c>
      <c r="AZ141" s="46"/>
      <c r="BA141" s="46"/>
      <c r="BB141" s="46"/>
      <c r="BC141" s="46"/>
      <c r="BD141" s="46" t="s">
        <v>3</v>
      </c>
      <c r="BE141" s="46"/>
      <c r="BF141" s="46"/>
      <c r="BG141" s="46"/>
      <c r="BH141" s="46"/>
      <c r="BI141" s="46" t="s">
        <v>4</v>
      </c>
      <c r="BJ141" s="46"/>
      <c r="BK141" s="46"/>
      <c r="BL141" s="46"/>
      <c r="BM141" s="46"/>
      <c r="BN141" s="46" t="s">
        <v>3</v>
      </c>
      <c r="BO141" s="46"/>
      <c r="BP141" s="46"/>
      <c r="BQ141" s="46"/>
      <c r="BR141" s="46"/>
    </row>
    <row r="142" spans="1:79" ht="15" customHeight="1">
      <c r="A142" s="47">
        <v>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9"/>
      <c r="U142" s="46">
        <v>2</v>
      </c>
      <c r="V142" s="46"/>
      <c r="W142" s="46"/>
      <c r="X142" s="46"/>
      <c r="Y142" s="46"/>
      <c r="Z142" s="46">
        <v>3</v>
      </c>
      <c r="AA142" s="46"/>
      <c r="AB142" s="46"/>
      <c r="AC142" s="46"/>
      <c r="AD142" s="46"/>
      <c r="AE142" s="46">
        <v>4</v>
      </c>
      <c r="AF142" s="46"/>
      <c r="AG142" s="46"/>
      <c r="AH142" s="46"/>
      <c r="AI142" s="46"/>
      <c r="AJ142" s="46">
        <v>5</v>
      </c>
      <c r="AK142" s="46"/>
      <c r="AL142" s="46"/>
      <c r="AM142" s="46"/>
      <c r="AN142" s="46"/>
      <c r="AO142" s="46">
        <v>6</v>
      </c>
      <c r="AP142" s="46"/>
      <c r="AQ142" s="46"/>
      <c r="AR142" s="46"/>
      <c r="AS142" s="46"/>
      <c r="AT142" s="46">
        <v>7</v>
      </c>
      <c r="AU142" s="46"/>
      <c r="AV142" s="46"/>
      <c r="AW142" s="46"/>
      <c r="AX142" s="46"/>
      <c r="AY142" s="46">
        <v>8</v>
      </c>
      <c r="AZ142" s="46"/>
      <c r="BA142" s="46"/>
      <c r="BB142" s="46"/>
      <c r="BC142" s="46"/>
      <c r="BD142" s="46">
        <v>9</v>
      </c>
      <c r="BE142" s="46"/>
      <c r="BF142" s="46"/>
      <c r="BG142" s="46"/>
      <c r="BH142" s="46"/>
      <c r="BI142" s="46">
        <v>10</v>
      </c>
      <c r="BJ142" s="46"/>
      <c r="BK142" s="46"/>
      <c r="BL142" s="46"/>
      <c r="BM142" s="46"/>
      <c r="BN142" s="46">
        <v>11</v>
      </c>
      <c r="BO142" s="46"/>
      <c r="BP142" s="46"/>
      <c r="BQ142" s="46"/>
      <c r="BR142" s="46"/>
    </row>
    <row r="143" spans="1:79" s="1" customFormat="1" ht="15.75" hidden="1" customHeight="1">
      <c r="A143" s="64" t="s">
        <v>57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98"/>
      <c r="U143" s="39" t="s">
        <v>65</v>
      </c>
      <c r="V143" s="39"/>
      <c r="W143" s="39"/>
      <c r="X143" s="39"/>
      <c r="Y143" s="39"/>
      <c r="Z143" s="32" t="s">
        <v>66</v>
      </c>
      <c r="AA143" s="32"/>
      <c r="AB143" s="32"/>
      <c r="AC143" s="32"/>
      <c r="AD143" s="32"/>
      <c r="AE143" s="39" t="s">
        <v>67</v>
      </c>
      <c r="AF143" s="39"/>
      <c r="AG143" s="39"/>
      <c r="AH143" s="39"/>
      <c r="AI143" s="39"/>
      <c r="AJ143" s="32" t="s">
        <v>68</v>
      </c>
      <c r="AK143" s="32"/>
      <c r="AL143" s="32"/>
      <c r="AM143" s="32"/>
      <c r="AN143" s="32"/>
      <c r="AO143" s="39" t="s">
        <v>58</v>
      </c>
      <c r="AP143" s="39"/>
      <c r="AQ143" s="39"/>
      <c r="AR143" s="39"/>
      <c r="AS143" s="39"/>
      <c r="AT143" s="32" t="s">
        <v>59</v>
      </c>
      <c r="AU143" s="32"/>
      <c r="AV143" s="32"/>
      <c r="AW143" s="32"/>
      <c r="AX143" s="32"/>
      <c r="AY143" s="39" t="s">
        <v>60</v>
      </c>
      <c r="AZ143" s="39"/>
      <c r="BA143" s="39"/>
      <c r="BB143" s="39"/>
      <c r="BC143" s="39"/>
      <c r="BD143" s="32" t="s">
        <v>61</v>
      </c>
      <c r="BE143" s="32"/>
      <c r="BF143" s="32"/>
      <c r="BG143" s="32"/>
      <c r="BH143" s="32"/>
      <c r="BI143" s="39" t="s">
        <v>62</v>
      </c>
      <c r="BJ143" s="39"/>
      <c r="BK143" s="39"/>
      <c r="BL143" s="39"/>
      <c r="BM143" s="39"/>
      <c r="BN143" s="32" t="s">
        <v>63</v>
      </c>
      <c r="BO143" s="32"/>
      <c r="BP143" s="32"/>
      <c r="BQ143" s="32"/>
      <c r="BR143" s="32"/>
      <c r="CA143" t="s">
        <v>41</v>
      </c>
    </row>
    <row r="144" spans="1:79" s="6" customFormat="1" ht="12.75" customHeight="1">
      <c r="A144" s="27" t="s">
        <v>218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9"/>
      <c r="U144" s="30">
        <v>4336410</v>
      </c>
      <c r="V144" s="30"/>
      <c r="W144" s="30"/>
      <c r="X144" s="30"/>
      <c r="Y144" s="30"/>
      <c r="Z144" s="30">
        <v>0</v>
      </c>
      <c r="AA144" s="30"/>
      <c r="AB144" s="30"/>
      <c r="AC144" s="30"/>
      <c r="AD144" s="30"/>
      <c r="AE144" s="30">
        <v>4637400</v>
      </c>
      <c r="AF144" s="30"/>
      <c r="AG144" s="30"/>
      <c r="AH144" s="30"/>
      <c r="AI144" s="30"/>
      <c r="AJ144" s="30">
        <v>0</v>
      </c>
      <c r="AK144" s="30"/>
      <c r="AL144" s="30"/>
      <c r="AM144" s="30"/>
      <c r="AN144" s="30"/>
      <c r="AO144" s="30">
        <v>4637400</v>
      </c>
      <c r="AP144" s="30"/>
      <c r="AQ144" s="30"/>
      <c r="AR144" s="30"/>
      <c r="AS144" s="30"/>
      <c r="AT144" s="30">
        <v>0</v>
      </c>
      <c r="AU144" s="30"/>
      <c r="AV144" s="30"/>
      <c r="AW144" s="30"/>
      <c r="AX144" s="30"/>
      <c r="AY144" s="30">
        <v>4637400</v>
      </c>
      <c r="AZ144" s="30"/>
      <c r="BA144" s="30"/>
      <c r="BB144" s="30"/>
      <c r="BC144" s="30"/>
      <c r="BD144" s="30">
        <v>0</v>
      </c>
      <c r="BE144" s="30"/>
      <c r="BF144" s="30"/>
      <c r="BG144" s="30"/>
      <c r="BH144" s="30"/>
      <c r="BI144" s="30">
        <v>4637400</v>
      </c>
      <c r="BJ144" s="30"/>
      <c r="BK144" s="30"/>
      <c r="BL144" s="30"/>
      <c r="BM144" s="30"/>
      <c r="BN144" s="30">
        <v>0</v>
      </c>
      <c r="BO144" s="30"/>
      <c r="BP144" s="30"/>
      <c r="BQ144" s="30"/>
      <c r="BR144" s="30"/>
      <c r="CA144" s="6" t="s">
        <v>42</v>
      </c>
    </row>
    <row r="145" spans="1:70" s="25" customFormat="1" ht="12.75" customHeight="1">
      <c r="A145" s="35" t="s">
        <v>219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  <c r="U145" s="38">
        <v>2834380</v>
      </c>
      <c r="V145" s="38"/>
      <c r="W145" s="38"/>
      <c r="X145" s="38"/>
      <c r="Y145" s="38"/>
      <c r="Z145" s="38">
        <v>0</v>
      </c>
      <c r="AA145" s="38"/>
      <c r="AB145" s="38"/>
      <c r="AC145" s="38"/>
      <c r="AD145" s="38"/>
      <c r="AE145" s="38">
        <v>3363300</v>
      </c>
      <c r="AF145" s="38"/>
      <c r="AG145" s="38"/>
      <c r="AH145" s="38"/>
      <c r="AI145" s="38"/>
      <c r="AJ145" s="38">
        <v>0</v>
      </c>
      <c r="AK145" s="38"/>
      <c r="AL145" s="38"/>
      <c r="AM145" s="38"/>
      <c r="AN145" s="38"/>
      <c r="AO145" s="38">
        <v>3363300</v>
      </c>
      <c r="AP145" s="38"/>
      <c r="AQ145" s="38"/>
      <c r="AR145" s="38"/>
      <c r="AS145" s="38"/>
      <c r="AT145" s="38">
        <v>0</v>
      </c>
      <c r="AU145" s="38"/>
      <c r="AV145" s="38"/>
      <c r="AW145" s="38"/>
      <c r="AX145" s="38"/>
      <c r="AY145" s="38">
        <v>3363300</v>
      </c>
      <c r="AZ145" s="38"/>
      <c r="BA145" s="38"/>
      <c r="BB145" s="38"/>
      <c r="BC145" s="38"/>
      <c r="BD145" s="38">
        <v>0</v>
      </c>
      <c r="BE145" s="38"/>
      <c r="BF145" s="38"/>
      <c r="BG145" s="38"/>
      <c r="BH145" s="38"/>
      <c r="BI145" s="38">
        <v>3363300</v>
      </c>
      <c r="BJ145" s="38"/>
      <c r="BK145" s="38"/>
      <c r="BL145" s="38"/>
      <c r="BM145" s="38"/>
      <c r="BN145" s="38">
        <v>0</v>
      </c>
      <c r="BO145" s="38"/>
      <c r="BP145" s="38"/>
      <c r="BQ145" s="38"/>
      <c r="BR145" s="38"/>
    </row>
    <row r="146" spans="1:70" s="25" customFormat="1" ht="12.75" customHeight="1">
      <c r="A146" s="35" t="s">
        <v>220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7"/>
      <c r="U146" s="38">
        <v>1502030</v>
      </c>
      <c r="V146" s="38"/>
      <c r="W146" s="38"/>
      <c r="X146" s="38"/>
      <c r="Y146" s="38"/>
      <c r="Z146" s="38">
        <v>0</v>
      </c>
      <c r="AA146" s="38"/>
      <c r="AB146" s="38"/>
      <c r="AC146" s="38"/>
      <c r="AD146" s="38"/>
      <c r="AE146" s="38">
        <v>1274100</v>
      </c>
      <c r="AF146" s="38"/>
      <c r="AG146" s="38"/>
      <c r="AH146" s="38"/>
      <c r="AI146" s="38"/>
      <c r="AJ146" s="38">
        <v>0</v>
      </c>
      <c r="AK146" s="38"/>
      <c r="AL146" s="38"/>
      <c r="AM146" s="38"/>
      <c r="AN146" s="38"/>
      <c r="AO146" s="38">
        <v>1274100</v>
      </c>
      <c r="AP146" s="38"/>
      <c r="AQ146" s="38"/>
      <c r="AR146" s="38"/>
      <c r="AS146" s="38"/>
      <c r="AT146" s="38">
        <v>0</v>
      </c>
      <c r="AU146" s="38"/>
      <c r="AV146" s="38"/>
      <c r="AW146" s="38"/>
      <c r="AX146" s="38"/>
      <c r="AY146" s="38">
        <v>1274100</v>
      </c>
      <c r="AZ146" s="38"/>
      <c r="BA146" s="38"/>
      <c r="BB146" s="38"/>
      <c r="BC146" s="38"/>
      <c r="BD146" s="38">
        <v>0</v>
      </c>
      <c r="BE146" s="38"/>
      <c r="BF146" s="38"/>
      <c r="BG146" s="38"/>
      <c r="BH146" s="38"/>
      <c r="BI146" s="38">
        <v>1274100</v>
      </c>
      <c r="BJ146" s="38"/>
      <c r="BK146" s="38"/>
      <c r="BL146" s="38"/>
      <c r="BM146" s="38"/>
      <c r="BN146" s="38">
        <v>0</v>
      </c>
      <c r="BO146" s="38"/>
      <c r="BP146" s="38"/>
      <c r="BQ146" s="38"/>
      <c r="BR146" s="38"/>
    </row>
    <row r="147" spans="1:70" s="25" customFormat="1" ht="12.75" customHeight="1">
      <c r="A147" s="35" t="s">
        <v>222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7"/>
      <c r="U147" s="38">
        <v>0</v>
      </c>
      <c r="V147" s="38"/>
      <c r="W147" s="38"/>
      <c r="X147" s="38"/>
      <c r="Y147" s="38"/>
      <c r="Z147" s="38">
        <v>0</v>
      </c>
      <c r="AA147" s="38"/>
      <c r="AB147" s="38"/>
      <c r="AC147" s="38"/>
      <c r="AD147" s="38"/>
      <c r="AE147" s="38">
        <v>0</v>
      </c>
      <c r="AF147" s="38"/>
      <c r="AG147" s="38"/>
      <c r="AH147" s="38"/>
      <c r="AI147" s="38"/>
      <c r="AJ147" s="38">
        <v>0</v>
      </c>
      <c r="AK147" s="38"/>
      <c r="AL147" s="38"/>
      <c r="AM147" s="38"/>
      <c r="AN147" s="38"/>
      <c r="AO147" s="38">
        <v>0</v>
      </c>
      <c r="AP147" s="38"/>
      <c r="AQ147" s="38"/>
      <c r="AR147" s="38"/>
      <c r="AS147" s="38"/>
      <c r="AT147" s="38">
        <v>0</v>
      </c>
      <c r="AU147" s="38"/>
      <c r="AV147" s="38"/>
      <c r="AW147" s="38"/>
      <c r="AX147" s="38"/>
      <c r="AY147" s="38">
        <v>0</v>
      </c>
      <c r="AZ147" s="38"/>
      <c r="BA147" s="38"/>
      <c r="BB147" s="38"/>
      <c r="BC147" s="38"/>
      <c r="BD147" s="38">
        <v>0</v>
      </c>
      <c r="BE147" s="38"/>
      <c r="BF147" s="38"/>
      <c r="BG147" s="38"/>
      <c r="BH147" s="38"/>
      <c r="BI147" s="38">
        <v>0</v>
      </c>
      <c r="BJ147" s="38"/>
      <c r="BK147" s="38"/>
      <c r="BL147" s="38"/>
      <c r="BM147" s="38"/>
      <c r="BN147" s="38">
        <v>0</v>
      </c>
      <c r="BO147" s="38"/>
      <c r="BP147" s="38"/>
      <c r="BQ147" s="38"/>
      <c r="BR147" s="38"/>
    </row>
    <row r="148" spans="1:70" s="6" customFormat="1" ht="12.75" customHeight="1">
      <c r="A148" s="27" t="s">
        <v>223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9"/>
      <c r="U148" s="30">
        <v>95040</v>
      </c>
      <c r="V148" s="30"/>
      <c r="W148" s="30"/>
      <c r="X148" s="30"/>
      <c r="Y148" s="30"/>
      <c r="Z148" s="30">
        <v>0</v>
      </c>
      <c r="AA148" s="30"/>
      <c r="AB148" s="30"/>
      <c r="AC148" s="30"/>
      <c r="AD148" s="30"/>
      <c r="AE148" s="30">
        <v>112000</v>
      </c>
      <c r="AF148" s="30"/>
      <c r="AG148" s="30"/>
      <c r="AH148" s="30"/>
      <c r="AI148" s="30"/>
      <c r="AJ148" s="30">
        <v>0</v>
      </c>
      <c r="AK148" s="30"/>
      <c r="AL148" s="30"/>
      <c r="AM148" s="30"/>
      <c r="AN148" s="30"/>
      <c r="AO148" s="30">
        <v>112000</v>
      </c>
      <c r="AP148" s="30"/>
      <c r="AQ148" s="30"/>
      <c r="AR148" s="30"/>
      <c r="AS148" s="30"/>
      <c r="AT148" s="30">
        <v>0</v>
      </c>
      <c r="AU148" s="30"/>
      <c r="AV148" s="30"/>
      <c r="AW148" s="30"/>
      <c r="AX148" s="30"/>
      <c r="AY148" s="30">
        <v>112000</v>
      </c>
      <c r="AZ148" s="30"/>
      <c r="BA148" s="30"/>
      <c r="BB148" s="30"/>
      <c r="BC148" s="30"/>
      <c r="BD148" s="30">
        <v>0</v>
      </c>
      <c r="BE148" s="30"/>
      <c r="BF148" s="30"/>
      <c r="BG148" s="30"/>
      <c r="BH148" s="30"/>
      <c r="BI148" s="30">
        <v>112000</v>
      </c>
      <c r="BJ148" s="30"/>
      <c r="BK148" s="30"/>
      <c r="BL148" s="30"/>
      <c r="BM148" s="30"/>
      <c r="BN148" s="30">
        <v>0</v>
      </c>
      <c r="BO148" s="30"/>
      <c r="BP148" s="30"/>
      <c r="BQ148" s="30"/>
      <c r="BR148" s="30"/>
    </row>
    <row r="149" spans="1:70" s="25" customFormat="1" ht="12.75" customHeight="1">
      <c r="A149" s="35" t="s">
        <v>224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7"/>
      <c r="U149" s="38">
        <v>95040</v>
      </c>
      <c r="V149" s="38"/>
      <c r="W149" s="38"/>
      <c r="X149" s="38"/>
      <c r="Y149" s="38"/>
      <c r="Z149" s="38">
        <v>0</v>
      </c>
      <c r="AA149" s="38"/>
      <c r="AB149" s="38"/>
      <c r="AC149" s="38"/>
      <c r="AD149" s="38"/>
      <c r="AE149" s="38">
        <v>112000</v>
      </c>
      <c r="AF149" s="38"/>
      <c r="AG149" s="38"/>
      <c r="AH149" s="38"/>
      <c r="AI149" s="38"/>
      <c r="AJ149" s="38">
        <v>0</v>
      </c>
      <c r="AK149" s="38"/>
      <c r="AL149" s="38"/>
      <c r="AM149" s="38"/>
      <c r="AN149" s="38"/>
      <c r="AO149" s="38">
        <v>112000</v>
      </c>
      <c r="AP149" s="38"/>
      <c r="AQ149" s="38"/>
      <c r="AR149" s="38"/>
      <c r="AS149" s="38"/>
      <c r="AT149" s="38">
        <v>0</v>
      </c>
      <c r="AU149" s="38"/>
      <c r="AV149" s="38"/>
      <c r="AW149" s="38"/>
      <c r="AX149" s="38"/>
      <c r="AY149" s="38">
        <v>112000</v>
      </c>
      <c r="AZ149" s="38"/>
      <c r="BA149" s="38"/>
      <c r="BB149" s="38"/>
      <c r="BC149" s="38"/>
      <c r="BD149" s="38">
        <v>0</v>
      </c>
      <c r="BE149" s="38"/>
      <c r="BF149" s="38"/>
      <c r="BG149" s="38"/>
      <c r="BH149" s="38"/>
      <c r="BI149" s="38">
        <v>112000</v>
      </c>
      <c r="BJ149" s="38"/>
      <c r="BK149" s="38"/>
      <c r="BL149" s="38"/>
      <c r="BM149" s="38"/>
      <c r="BN149" s="38">
        <v>0</v>
      </c>
      <c r="BO149" s="38"/>
      <c r="BP149" s="38"/>
      <c r="BQ149" s="38"/>
      <c r="BR149" s="38"/>
    </row>
    <row r="150" spans="1:70" s="6" customFormat="1" ht="25.5" customHeight="1">
      <c r="A150" s="27" t="s">
        <v>355</v>
      </c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9"/>
      <c r="U150" s="30">
        <v>0</v>
      </c>
      <c r="V150" s="30"/>
      <c r="W150" s="30"/>
      <c r="X150" s="30"/>
      <c r="Y150" s="30"/>
      <c r="Z150" s="30">
        <v>0</v>
      </c>
      <c r="AA150" s="30"/>
      <c r="AB150" s="30"/>
      <c r="AC150" s="30"/>
      <c r="AD150" s="30"/>
      <c r="AE150" s="30">
        <v>350600</v>
      </c>
      <c r="AF150" s="30"/>
      <c r="AG150" s="30"/>
      <c r="AH150" s="30"/>
      <c r="AI150" s="30"/>
      <c r="AJ150" s="30">
        <v>0</v>
      </c>
      <c r="AK150" s="30"/>
      <c r="AL150" s="30"/>
      <c r="AM150" s="30"/>
      <c r="AN150" s="30"/>
      <c r="AO150" s="30">
        <v>350600</v>
      </c>
      <c r="AP150" s="30"/>
      <c r="AQ150" s="30"/>
      <c r="AR150" s="30"/>
      <c r="AS150" s="30"/>
      <c r="AT150" s="30">
        <v>0</v>
      </c>
      <c r="AU150" s="30"/>
      <c r="AV150" s="30"/>
      <c r="AW150" s="30"/>
      <c r="AX150" s="30"/>
      <c r="AY150" s="30">
        <v>350600</v>
      </c>
      <c r="AZ150" s="30"/>
      <c r="BA150" s="30"/>
      <c r="BB150" s="30"/>
      <c r="BC150" s="30"/>
      <c r="BD150" s="30">
        <v>0</v>
      </c>
      <c r="BE150" s="30"/>
      <c r="BF150" s="30"/>
      <c r="BG150" s="30"/>
      <c r="BH150" s="30"/>
      <c r="BI150" s="30">
        <v>350600</v>
      </c>
      <c r="BJ150" s="30"/>
      <c r="BK150" s="30"/>
      <c r="BL150" s="30"/>
      <c r="BM150" s="30"/>
      <c r="BN150" s="30">
        <v>0</v>
      </c>
      <c r="BO150" s="30"/>
      <c r="BP150" s="30"/>
      <c r="BQ150" s="30"/>
      <c r="BR150" s="30"/>
    </row>
    <row r="151" spans="1:70" s="25" customFormat="1" ht="12.75" customHeight="1">
      <c r="A151" s="35" t="s">
        <v>221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7"/>
      <c r="U151" s="38">
        <v>0</v>
      </c>
      <c r="V151" s="38"/>
      <c r="W151" s="38"/>
      <c r="X151" s="38"/>
      <c r="Y151" s="38"/>
      <c r="Z151" s="38">
        <v>0</v>
      </c>
      <c r="AA151" s="38"/>
      <c r="AB151" s="38"/>
      <c r="AC151" s="38"/>
      <c r="AD151" s="38"/>
      <c r="AE151" s="38">
        <v>350600</v>
      </c>
      <c r="AF151" s="38"/>
      <c r="AG151" s="38"/>
      <c r="AH151" s="38"/>
      <c r="AI151" s="38"/>
      <c r="AJ151" s="38">
        <v>0</v>
      </c>
      <c r="AK151" s="38"/>
      <c r="AL151" s="38"/>
      <c r="AM151" s="38"/>
      <c r="AN151" s="38"/>
      <c r="AO151" s="38">
        <v>350600</v>
      </c>
      <c r="AP151" s="38"/>
      <c r="AQ151" s="38"/>
      <c r="AR151" s="38"/>
      <c r="AS151" s="38"/>
      <c r="AT151" s="38">
        <v>0</v>
      </c>
      <c r="AU151" s="38"/>
      <c r="AV151" s="38"/>
      <c r="AW151" s="38"/>
      <c r="AX151" s="38"/>
      <c r="AY151" s="38">
        <v>350600</v>
      </c>
      <c r="AZ151" s="38"/>
      <c r="BA151" s="38"/>
      <c r="BB151" s="38"/>
      <c r="BC151" s="38"/>
      <c r="BD151" s="38">
        <v>0</v>
      </c>
      <c r="BE151" s="38"/>
      <c r="BF151" s="38"/>
      <c r="BG151" s="38"/>
      <c r="BH151" s="38"/>
      <c r="BI151" s="38">
        <v>350600</v>
      </c>
      <c r="BJ151" s="38"/>
      <c r="BK151" s="38"/>
      <c r="BL151" s="38"/>
      <c r="BM151" s="38"/>
      <c r="BN151" s="38">
        <v>0</v>
      </c>
      <c r="BO151" s="38"/>
      <c r="BP151" s="38"/>
      <c r="BQ151" s="38"/>
      <c r="BR151" s="38"/>
    </row>
    <row r="152" spans="1:70" s="6" customFormat="1" ht="12.75" customHeight="1">
      <c r="A152" s="27" t="s">
        <v>147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9"/>
      <c r="U152" s="30">
        <v>4431450</v>
      </c>
      <c r="V152" s="30"/>
      <c r="W152" s="30"/>
      <c r="X152" s="30"/>
      <c r="Y152" s="30"/>
      <c r="Z152" s="30">
        <v>0</v>
      </c>
      <c r="AA152" s="30"/>
      <c r="AB152" s="30"/>
      <c r="AC152" s="30"/>
      <c r="AD152" s="30"/>
      <c r="AE152" s="30">
        <v>5100000</v>
      </c>
      <c r="AF152" s="30"/>
      <c r="AG152" s="30"/>
      <c r="AH152" s="30"/>
      <c r="AI152" s="30"/>
      <c r="AJ152" s="30">
        <v>0</v>
      </c>
      <c r="AK152" s="30"/>
      <c r="AL152" s="30"/>
      <c r="AM152" s="30"/>
      <c r="AN152" s="30"/>
      <c r="AO152" s="30">
        <v>5100000</v>
      </c>
      <c r="AP152" s="30"/>
      <c r="AQ152" s="30"/>
      <c r="AR152" s="30"/>
      <c r="AS152" s="30"/>
      <c r="AT152" s="30">
        <v>0</v>
      </c>
      <c r="AU152" s="30"/>
      <c r="AV152" s="30"/>
      <c r="AW152" s="30"/>
      <c r="AX152" s="30"/>
      <c r="AY152" s="30">
        <v>5100000</v>
      </c>
      <c r="AZ152" s="30"/>
      <c r="BA152" s="30"/>
      <c r="BB152" s="30"/>
      <c r="BC152" s="30"/>
      <c r="BD152" s="30">
        <v>0</v>
      </c>
      <c r="BE152" s="30"/>
      <c r="BF152" s="30"/>
      <c r="BG152" s="30"/>
      <c r="BH152" s="30"/>
      <c r="BI152" s="30">
        <v>5100000</v>
      </c>
      <c r="BJ152" s="30"/>
      <c r="BK152" s="30"/>
      <c r="BL152" s="30"/>
      <c r="BM152" s="30"/>
      <c r="BN152" s="30">
        <v>0</v>
      </c>
      <c r="BO152" s="30"/>
      <c r="BP152" s="30"/>
      <c r="BQ152" s="30"/>
      <c r="BR152" s="30"/>
    </row>
    <row r="153" spans="1:70" s="25" customFormat="1" ht="38.25" customHeight="1">
      <c r="A153" s="35" t="s">
        <v>225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7"/>
      <c r="U153" s="38" t="s">
        <v>173</v>
      </c>
      <c r="V153" s="38"/>
      <c r="W153" s="38"/>
      <c r="X153" s="38"/>
      <c r="Y153" s="38"/>
      <c r="Z153" s="38"/>
      <c r="AA153" s="38"/>
      <c r="AB153" s="38"/>
      <c r="AC153" s="38"/>
      <c r="AD153" s="38"/>
      <c r="AE153" s="38" t="s">
        <v>173</v>
      </c>
      <c r="AF153" s="38"/>
      <c r="AG153" s="38"/>
      <c r="AH153" s="38"/>
      <c r="AI153" s="38"/>
      <c r="AJ153" s="38"/>
      <c r="AK153" s="38"/>
      <c r="AL153" s="38"/>
      <c r="AM153" s="38"/>
      <c r="AN153" s="38"/>
      <c r="AO153" s="38" t="s">
        <v>173</v>
      </c>
      <c r="AP153" s="38"/>
      <c r="AQ153" s="38"/>
      <c r="AR153" s="38"/>
      <c r="AS153" s="38"/>
      <c r="AT153" s="38"/>
      <c r="AU153" s="38"/>
      <c r="AV153" s="38"/>
      <c r="AW153" s="38"/>
      <c r="AX153" s="38"/>
      <c r="AY153" s="38" t="s">
        <v>173</v>
      </c>
      <c r="AZ153" s="38"/>
      <c r="BA153" s="38"/>
      <c r="BB153" s="38"/>
      <c r="BC153" s="38"/>
      <c r="BD153" s="38"/>
      <c r="BE153" s="38"/>
      <c r="BF153" s="38"/>
      <c r="BG153" s="38"/>
      <c r="BH153" s="38"/>
      <c r="BI153" s="38" t="s">
        <v>173</v>
      </c>
      <c r="BJ153" s="38"/>
      <c r="BK153" s="38"/>
      <c r="BL153" s="38"/>
      <c r="BM153" s="38"/>
      <c r="BN153" s="38"/>
      <c r="BO153" s="38"/>
      <c r="BP153" s="38"/>
      <c r="BQ153" s="38"/>
      <c r="BR153" s="38"/>
    </row>
    <row r="156" spans="1:70" ht="14.25" customHeight="1">
      <c r="A156" s="55" t="s">
        <v>125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</row>
    <row r="157" spans="1:70" ht="15" customHeight="1">
      <c r="A157" s="89" t="s">
        <v>6</v>
      </c>
      <c r="B157" s="90"/>
      <c r="C157" s="90"/>
      <c r="D157" s="89" t="s">
        <v>10</v>
      </c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1"/>
      <c r="W157" s="46" t="s">
        <v>246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250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262</v>
      </c>
      <c r="AV157" s="46"/>
      <c r="AW157" s="46"/>
      <c r="AX157" s="46"/>
      <c r="AY157" s="46"/>
      <c r="AZ157" s="46"/>
      <c r="BA157" s="46" t="s">
        <v>268</v>
      </c>
      <c r="BB157" s="46"/>
      <c r="BC157" s="46"/>
      <c r="BD157" s="46"/>
      <c r="BE157" s="46"/>
      <c r="BF157" s="46"/>
      <c r="BG157" s="46" t="s">
        <v>277</v>
      </c>
      <c r="BH157" s="46"/>
      <c r="BI157" s="46"/>
      <c r="BJ157" s="46"/>
      <c r="BK157" s="46"/>
      <c r="BL157" s="46"/>
    </row>
    <row r="158" spans="1:70" ht="15" customHeight="1">
      <c r="A158" s="99"/>
      <c r="B158" s="100"/>
      <c r="C158" s="100"/>
      <c r="D158" s="99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1"/>
      <c r="W158" s="46" t="s">
        <v>4</v>
      </c>
      <c r="X158" s="46"/>
      <c r="Y158" s="46"/>
      <c r="Z158" s="46"/>
      <c r="AA158" s="46"/>
      <c r="AB158" s="46"/>
      <c r="AC158" s="46" t="s">
        <v>3</v>
      </c>
      <c r="AD158" s="46"/>
      <c r="AE158" s="46"/>
      <c r="AF158" s="46"/>
      <c r="AG158" s="46"/>
      <c r="AH158" s="46"/>
      <c r="AI158" s="46" t="s">
        <v>4</v>
      </c>
      <c r="AJ158" s="46"/>
      <c r="AK158" s="46"/>
      <c r="AL158" s="46"/>
      <c r="AM158" s="46"/>
      <c r="AN158" s="46"/>
      <c r="AO158" s="46" t="s">
        <v>3</v>
      </c>
      <c r="AP158" s="46"/>
      <c r="AQ158" s="46"/>
      <c r="AR158" s="46"/>
      <c r="AS158" s="46"/>
      <c r="AT158" s="46"/>
      <c r="AU158" s="80" t="s">
        <v>4</v>
      </c>
      <c r="AV158" s="80"/>
      <c r="AW158" s="80"/>
      <c r="AX158" s="80" t="s">
        <v>3</v>
      </c>
      <c r="AY158" s="80"/>
      <c r="AZ158" s="80"/>
      <c r="BA158" s="80" t="s">
        <v>4</v>
      </c>
      <c r="BB158" s="80"/>
      <c r="BC158" s="80"/>
      <c r="BD158" s="80" t="s">
        <v>3</v>
      </c>
      <c r="BE158" s="80"/>
      <c r="BF158" s="80"/>
      <c r="BG158" s="80" t="s">
        <v>4</v>
      </c>
      <c r="BH158" s="80"/>
      <c r="BI158" s="80"/>
      <c r="BJ158" s="80" t="s">
        <v>3</v>
      </c>
      <c r="BK158" s="80"/>
      <c r="BL158" s="80"/>
    </row>
    <row r="159" spans="1:70" ht="57" customHeight="1">
      <c r="A159" s="92"/>
      <c r="B159" s="93"/>
      <c r="C159" s="93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4"/>
      <c r="W159" s="46" t="s">
        <v>12</v>
      </c>
      <c r="X159" s="46"/>
      <c r="Y159" s="46"/>
      <c r="Z159" s="46" t="s">
        <v>11</v>
      </c>
      <c r="AA159" s="46"/>
      <c r="AB159" s="46"/>
      <c r="AC159" s="46" t="s">
        <v>12</v>
      </c>
      <c r="AD159" s="46"/>
      <c r="AE159" s="46"/>
      <c r="AF159" s="46" t="s">
        <v>11</v>
      </c>
      <c r="AG159" s="46"/>
      <c r="AH159" s="46"/>
      <c r="AI159" s="46" t="s">
        <v>12</v>
      </c>
      <c r="AJ159" s="46"/>
      <c r="AK159" s="46"/>
      <c r="AL159" s="46" t="s">
        <v>11</v>
      </c>
      <c r="AM159" s="46"/>
      <c r="AN159" s="46"/>
      <c r="AO159" s="46" t="s">
        <v>12</v>
      </c>
      <c r="AP159" s="46"/>
      <c r="AQ159" s="46"/>
      <c r="AR159" s="46" t="s">
        <v>11</v>
      </c>
      <c r="AS159" s="46"/>
      <c r="AT159" s="46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70" ht="15" customHeight="1">
      <c r="A160" s="47">
        <v>1</v>
      </c>
      <c r="B160" s="48"/>
      <c r="C160" s="48"/>
      <c r="D160" s="47">
        <v>2</v>
      </c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9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1" customFormat="1" ht="12.75" hidden="1" customHeight="1">
      <c r="A161" s="64" t="s">
        <v>69</v>
      </c>
      <c r="B161" s="65"/>
      <c r="C161" s="65"/>
      <c r="D161" s="64" t="s">
        <v>57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98"/>
      <c r="W161" s="39" t="s">
        <v>72</v>
      </c>
      <c r="X161" s="39"/>
      <c r="Y161" s="39"/>
      <c r="Z161" s="39" t="s">
        <v>73</v>
      </c>
      <c r="AA161" s="39"/>
      <c r="AB161" s="39"/>
      <c r="AC161" s="32" t="s">
        <v>74</v>
      </c>
      <c r="AD161" s="32"/>
      <c r="AE161" s="32"/>
      <c r="AF161" s="32" t="s">
        <v>75</v>
      </c>
      <c r="AG161" s="32"/>
      <c r="AH161" s="32"/>
      <c r="AI161" s="39" t="s">
        <v>76</v>
      </c>
      <c r="AJ161" s="39"/>
      <c r="AK161" s="39"/>
      <c r="AL161" s="39" t="s">
        <v>77</v>
      </c>
      <c r="AM161" s="39"/>
      <c r="AN161" s="39"/>
      <c r="AO161" s="32" t="s">
        <v>104</v>
      </c>
      <c r="AP161" s="32"/>
      <c r="AQ161" s="32"/>
      <c r="AR161" s="32" t="s">
        <v>78</v>
      </c>
      <c r="AS161" s="32"/>
      <c r="AT161" s="32"/>
      <c r="AU161" s="39" t="s">
        <v>105</v>
      </c>
      <c r="AV161" s="39"/>
      <c r="AW161" s="39"/>
      <c r="AX161" s="32" t="s">
        <v>106</v>
      </c>
      <c r="AY161" s="32"/>
      <c r="AZ161" s="32"/>
      <c r="BA161" s="39" t="s">
        <v>107</v>
      </c>
      <c r="BB161" s="39"/>
      <c r="BC161" s="39"/>
      <c r="BD161" s="32" t="s">
        <v>108</v>
      </c>
      <c r="BE161" s="32"/>
      <c r="BF161" s="32"/>
      <c r="BG161" s="39" t="s">
        <v>109</v>
      </c>
      <c r="BH161" s="39"/>
      <c r="BI161" s="39"/>
      <c r="BJ161" s="32" t="s">
        <v>110</v>
      </c>
      <c r="BK161" s="32"/>
      <c r="BL161" s="32"/>
      <c r="CA161" s="1" t="s">
        <v>103</v>
      </c>
    </row>
    <row r="162" spans="1:79" s="25" customFormat="1" ht="12.75" customHeight="1">
      <c r="A162" s="42">
        <v>1</v>
      </c>
      <c r="B162" s="43"/>
      <c r="C162" s="43"/>
      <c r="D162" s="35" t="s">
        <v>226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7"/>
      <c r="W162" s="40">
        <v>18</v>
      </c>
      <c r="X162" s="40"/>
      <c r="Y162" s="40"/>
      <c r="Z162" s="40">
        <v>18</v>
      </c>
      <c r="AA162" s="40"/>
      <c r="AB162" s="40"/>
      <c r="AC162" s="40">
        <v>0</v>
      </c>
      <c r="AD162" s="40"/>
      <c r="AE162" s="40"/>
      <c r="AF162" s="40">
        <v>0</v>
      </c>
      <c r="AG162" s="40"/>
      <c r="AH162" s="40"/>
      <c r="AI162" s="40">
        <v>18</v>
      </c>
      <c r="AJ162" s="40"/>
      <c r="AK162" s="40"/>
      <c r="AL162" s="40">
        <v>18</v>
      </c>
      <c r="AM162" s="40"/>
      <c r="AN162" s="40"/>
      <c r="AO162" s="40">
        <v>0</v>
      </c>
      <c r="AP162" s="40"/>
      <c r="AQ162" s="40"/>
      <c r="AR162" s="40">
        <v>0</v>
      </c>
      <c r="AS162" s="40"/>
      <c r="AT162" s="40"/>
      <c r="AU162" s="40">
        <v>18</v>
      </c>
      <c r="AV162" s="40"/>
      <c r="AW162" s="40"/>
      <c r="AX162" s="40">
        <v>0</v>
      </c>
      <c r="AY162" s="40"/>
      <c r="AZ162" s="40"/>
      <c r="BA162" s="40">
        <v>18</v>
      </c>
      <c r="BB162" s="40"/>
      <c r="BC162" s="40"/>
      <c r="BD162" s="40">
        <v>0</v>
      </c>
      <c r="BE162" s="40"/>
      <c r="BF162" s="40"/>
      <c r="BG162" s="40">
        <v>18</v>
      </c>
      <c r="BH162" s="40"/>
      <c r="BI162" s="40"/>
      <c r="BJ162" s="40">
        <v>0</v>
      </c>
      <c r="BK162" s="40"/>
      <c r="BL162" s="40"/>
      <c r="CA162" s="25" t="s">
        <v>43</v>
      </c>
    </row>
    <row r="163" spans="1:79" s="25" customFormat="1" ht="12.75" customHeight="1">
      <c r="A163" s="42">
        <v>2</v>
      </c>
      <c r="B163" s="43"/>
      <c r="C163" s="43"/>
      <c r="D163" s="35" t="s">
        <v>227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7"/>
      <c r="W163" s="40">
        <v>3</v>
      </c>
      <c r="X163" s="40"/>
      <c r="Y163" s="40"/>
      <c r="Z163" s="40">
        <v>3</v>
      </c>
      <c r="AA163" s="40"/>
      <c r="AB163" s="40"/>
      <c r="AC163" s="40">
        <v>0</v>
      </c>
      <c r="AD163" s="40"/>
      <c r="AE163" s="40"/>
      <c r="AF163" s="40">
        <v>0</v>
      </c>
      <c r="AG163" s="40"/>
      <c r="AH163" s="40"/>
      <c r="AI163" s="40">
        <v>3</v>
      </c>
      <c r="AJ163" s="40"/>
      <c r="AK163" s="40"/>
      <c r="AL163" s="40">
        <v>3</v>
      </c>
      <c r="AM163" s="40"/>
      <c r="AN163" s="40"/>
      <c r="AO163" s="40">
        <v>0</v>
      </c>
      <c r="AP163" s="40"/>
      <c r="AQ163" s="40"/>
      <c r="AR163" s="40">
        <v>0</v>
      </c>
      <c r="AS163" s="40"/>
      <c r="AT163" s="40"/>
      <c r="AU163" s="40">
        <v>3</v>
      </c>
      <c r="AV163" s="40"/>
      <c r="AW163" s="40"/>
      <c r="AX163" s="40">
        <v>0</v>
      </c>
      <c r="AY163" s="40"/>
      <c r="AZ163" s="40"/>
      <c r="BA163" s="40">
        <v>3</v>
      </c>
      <c r="BB163" s="40"/>
      <c r="BC163" s="40"/>
      <c r="BD163" s="40">
        <v>0</v>
      </c>
      <c r="BE163" s="40"/>
      <c r="BF163" s="40"/>
      <c r="BG163" s="40">
        <v>3</v>
      </c>
      <c r="BH163" s="40"/>
      <c r="BI163" s="40"/>
      <c r="BJ163" s="40">
        <v>0</v>
      </c>
      <c r="BK163" s="40"/>
      <c r="BL163" s="40"/>
    </row>
    <row r="164" spans="1:79" s="25" customFormat="1" ht="12.75" customHeight="1">
      <c r="A164" s="42">
        <v>3</v>
      </c>
      <c r="B164" s="43"/>
      <c r="C164" s="43"/>
      <c r="D164" s="35" t="s">
        <v>334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7"/>
      <c r="W164" s="40">
        <v>11</v>
      </c>
      <c r="X164" s="40"/>
      <c r="Y164" s="40"/>
      <c r="Z164" s="40">
        <v>11</v>
      </c>
      <c r="AA164" s="40"/>
      <c r="AB164" s="40"/>
      <c r="AC164" s="40">
        <v>0</v>
      </c>
      <c r="AD164" s="40"/>
      <c r="AE164" s="40"/>
      <c r="AF164" s="40">
        <v>0</v>
      </c>
      <c r="AG164" s="40"/>
      <c r="AH164" s="40"/>
      <c r="AI164" s="40">
        <v>11</v>
      </c>
      <c r="AJ164" s="40"/>
      <c r="AK164" s="40"/>
      <c r="AL164" s="40">
        <v>11</v>
      </c>
      <c r="AM164" s="40"/>
      <c r="AN164" s="40"/>
      <c r="AO164" s="40">
        <v>0</v>
      </c>
      <c r="AP164" s="40"/>
      <c r="AQ164" s="40"/>
      <c r="AR164" s="40">
        <v>0</v>
      </c>
      <c r="AS164" s="40"/>
      <c r="AT164" s="40"/>
      <c r="AU164" s="40">
        <v>11</v>
      </c>
      <c r="AV164" s="40"/>
      <c r="AW164" s="40"/>
      <c r="AX164" s="40">
        <v>0</v>
      </c>
      <c r="AY164" s="40"/>
      <c r="AZ164" s="40"/>
      <c r="BA164" s="40">
        <v>11</v>
      </c>
      <c r="BB164" s="40"/>
      <c r="BC164" s="40"/>
      <c r="BD164" s="40">
        <v>0</v>
      </c>
      <c r="BE164" s="40"/>
      <c r="BF164" s="40"/>
      <c r="BG164" s="40">
        <v>11</v>
      </c>
      <c r="BH164" s="40"/>
      <c r="BI164" s="40"/>
      <c r="BJ164" s="40">
        <v>0</v>
      </c>
      <c r="BK164" s="40"/>
      <c r="BL164" s="40"/>
    </row>
    <row r="165" spans="1:79" s="25" customFormat="1" ht="12.75" customHeight="1">
      <c r="A165" s="42">
        <v>4</v>
      </c>
      <c r="B165" s="43"/>
      <c r="C165" s="43"/>
      <c r="D165" s="35" t="s">
        <v>335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40">
        <v>3</v>
      </c>
      <c r="X165" s="40"/>
      <c r="Y165" s="40"/>
      <c r="Z165" s="40">
        <v>2</v>
      </c>
      <c r="AA165" s="40"/>
      <c r="AB165" s="40"/>
      <c r="AC165" s="40">
        <v>0</v>
      </c>
      <c r="AD165" s="40"/>
      <c r="AE165" s="40"/>
      <c r="AF165" s="40">
        <v>0</v>
      </c>
      <c r="AG165" s="40"/>
      <c r="AH165" s="40"/>
      <c r="AI165" s="40">
        <v>3</v>
      </c>
      <c r="AJ165" s="40"/>
      <c r="AK165" s="40"/>
      <c r="AL165" s="40">
        <v>3</v>
      </c>
      <c r="AM165" s="40"/>
      <c r="AN165" s="40"/>
      <c r="AO165" s="40">
        <v>0</v>
      </c>
      <c r="AP165" s="40"/>
      <c r="AQ165" s="40"/>
      <c r="AR165" s="40">
        <v>0</v>
      </c>
      <c r="AS165" s="40"/>
      <c r="AT165" s="40"/>
      <c r="AU165" s="40">
        <v>3</v>
      </c>
      <c r="AV165" s="40"/>
      <c r="AW165" s="40"/>
      <c r="AX165" s="40">
        <v>0</v>
      </c>
      <c r="AY165" s="40"/>
      <c r="AZ165" s="40"/>
      <c r="BA165" s="40">
        <v>3</v>
      </c>
      <c r="BB165" s="40"/>
      <c r="BC165" s="40"/>
      <c r="BD165" s="40">
        <v>0</v>
      </c>
      <c r="BE165" s="40"/>
      <c r="BF165" s="40"/>
      <c r="BG165" s="40">
        <v>3</v>
      </c>
      <c r="BH165" s="40"/>
      <c r="BI165" s="40"/>
      <c r="BJ165" s="40">
        <v>0</v>
      </c>
      <c r="BK165" s="40"/>
      <c r="BL165" s="40"/>
    </row>
    <row r="166" spans="1:79" s="6" customFormat="1" ht="12.75" customHeight="1">
      <c r="A166" s="44">
        <v>5</v>
      </c>
      <c r="B166" s="45"/>
      <c r="C166" s="45"/>
      <c r="D166" s="27" t="s">
        <v>230</v>
      </c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9"/>
      <c r="W166" s="41">
        <v>35</v>
      </c>
      <c r="X166" s="41"/>
      <c r="Y166" s="41"/>
      <c r="Z166" s="41">
        <v>34</v>
      </c>
      <c r="AA166" s="41"/>
      <c r="AB166" s="41"/>
      <c r="AC166" s="41">
        <v>0</v>
      </c>
      <c r="AD166" s="41"/>
      <c r="AE166" s="41"/>
      <c r="AF166" s="41">
        <v>0</v>
      </c>
      <c r="AG166" s="41"/>
      <c r="AH166" s="41"/>
      <c r="AI166" s="41">
        <v>35</v>
      </c>
      <c r="AJ166" s="41"/>
      <c r="AK166" s="41"/>
      <c r="AL166" s="41">
        <v>35</v>
      </c>
      <c r="AM166" s="41"/>
      <c r="AN166" s="41"/>
      <c r="AO166" s="41">
        <v>0</v>
      </c>
      <c r="AP166" s="41"/>
      <c r="AQ166" s="41"/>
      <c r="AR166" s="41">
        <v>0</v>
      </c>
      <c r="AS166" s="41"/>
      <c r="AT166" s="41"/>
      <c r="AU166" s="41">
        <v>35</v>
      </c>
      <c r="AV166" s="41"/>
      <c r="AW166" s="41"/>
      <c r="AX166" s="41">
        <v>0</v>
      </c>
      <c r="AY166" s="41"/>
      <c r="AZ166" s="41"/>
      <c r="BA166" s="41">
        <v>35</v>
      </c>
      <c r="BB166" s="41"/>
      <c r="BC166" s="41"/>
      <c r="BD166" s="41">
        <v>0</v>
      </c>
      <c r="BE166" s="41"/>
      <c r="BF166" s="41"/>
      <c r="BG166" s="41">
        <v>35</v>
      </c>
      <c r="BH166" s="41"/>
      <c r="BI166" s="41"/>
      <c r="BJ166" s="41">
        <v>0</v>
      </c>
      <c r="BK166" s="41"/>
      <c r="BL166" s="41"/>
    </row>
    <row r="167" spans="1:79" s="25" customFormat="1" ht="25.5" customHeight="1">
      <c r="A167" s="42">
        <v>6</v>
      </c>
      <c r="B167" s="43"/>
      <c r="C167" s="43"/>
      <c r="D167" s="35" t="s">
        <v>231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40" t="s">
        <v>173</v>
      </c>
      <c r="X167" s="40"/>
      <c r="Y167" s="40"/>
      <c r="Z167" s="40" t="s">
        <v>173</v>
      </c>
      <c r="AA167" s="40"/>
      <c r="AB167" s="40"/>
      <c r="AC167" s="40"/>
      <c r="AD167" s="40"/>
      <c r="AE167" s="40"/>
      <c r="AF167" s="40"/>
      <c r="AG167" s="40"/>
      <c r="AH167" s="40"/>
      <c r="AI167" s="40" t="s">
        <v>173</v>
      </c>
      <c r="AJ167" s="40"/>
      <c r="AK167" s="40"/>
      <c r="AL167" s="40" t="s">
        <v>173</v>
      </c>
      <c r="AM167" s="40"/>
      <c r="AN167" s="40"/>
      <c r="AO167" s="40"/>
      <c r="AP167" s="40"/>
      <c r="AQ167" s="40"/>
      <c r="AR167" s="40"/>
      <c r="AS167" s="40"/>
      <c r="AT167" s="40"/>
      <c r="AU167" s="40" t="s">
        <v>173</v>
      </c>
      <c r="AV167" s="40"/>
      <c r="AW167" s="40"/>
      <c r="AX167" s="40"/>
      <c r="AY167" s="40"/>
      <c r="AZ167" s="40"/>
      <c r="BA167" s="40" t="s">
        <v>173</v>
      </c>
      <c r="BB167" s="40"/>
      <c r="BC167" s="40"/>
      <c r="BD167" s="40"/>
      <c r="BE167" s="40"/>
      <c r="BF167" s="40"/>
      <c r="BG167" s="40" t="s">
        <v>173</v>
      </c>
      <c r="BH167" s="40"/>
      <c r="BI167" s="40"/>
      <c r="BJ167" s="40"/>
      <c r="BK167" s="40"/>
      <c r="BL167" s="40"/>
    </row>
    <row r="170" spans="1:79" ht="14.25" customHeight="1">
      <c r="A170" s="55" t="s">
        <v>153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</row>
    <row r="171" spans="1:79" ht="14.25" customHeight="1">
      <c r="A171" s="55" t="s">
        <v>263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</row>
    <row r="172" spans="1:79" ht="15" customHeight="1">
      <c r="A172" s="69" t="s">
        <v>245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</row>
    <row r="173" spans="1:79" ht="15" customHeight="1">
      <c r="A173" s="46" t="s">
        <v>6</v>
      </c>
      <c r="B173" s="46"/>
      <c r="C173" s="46"/>
      <c r="D173" s="46"/>
      <c r="E173" s="46"/>
      <c r="F173" s="46"/>
      <c r="G173" s="46" t="s">
        <v>126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 t="s">
        <v>13</v>
      </c>
      <c r="U173" s="46"/>
      <c r="V173" s="46"/>
      <c r="W173" s="46"/>
      <c r="X173" s="46"/>
      <c r="Y173" s="46"/>
      <c r="Z173" s="46"/>
      <c r="AA173" s="47" t="s">
        <v>246</v>
      </c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7"/>
      <c r="AP173" s="47" t="s">
        <v>249</v>
      </c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9"/>
      <c r="BE173" s="47" t="s">
        <v>257</v>
      </c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9"/>
    </row>
    <row r="174" spans="1:79" ht="32.1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 t="s">
        <v>4</v>
      </c>
      <c r="AB174" s="46"/>
      <c r="AC174" s="46"/>
      <c r="AD174" s="46"/>
      <c r="AE174" s="46"/>
      <c r="AF174" s="46" t="s">
        <v>3</v>
      </c>
      <c r="AG174" s="46"/>
      <c r="AH174" s="46"/>
      <c r="AI174" s="46"/>
      <c r="AJ174" s="46"/>
      <c r="AK174" s="46" t="s">
        <v>89</v>
      </c>
      <c r="AL174" s="46"/>
      <c r="AM174" s="46"/>
      <c r="AN174" s="46"/>
      <c r="AO174" s="46"/>
      <c r="AP174" s="46" t="s">
        <v>4</v>
      </c>
      <c r="AQ174" s="46"/>
      <c r="AR174" s="46"/>
      <c r="AS174" s="46"/>
      <c r="AT174" s="46"/>
      <c r="AU174" s="46" t="s">
        <v>3</v>
      </c>
      <c r="AV174" s="46"/>
      <c r="AW174" s="46"/>
      <c r="AX174" s="46"/>
      <c r="AY174" s="46"/>
      <c r="AZ174" s="46" t="s">
        <v>96</v>
      </c>
      <c r="BA174" s="46"/>
      <c r="BB174" s="46"/>
      <c r="BC174" s="46"/>
      <c r="BD174" s="46"/>
      <c r="BE174" s="46" t="s">
        <v>4</v>
      </c>
      <c r="BF174" s="46"/>
      <c r="BG174" s="46"/>
      <c r="BH174" s="46"/>
      <c r="BI174" s="46"/>
      <c r="BJ174" s="46" t="s">
        <v>3</v>
      </c>
      <c r="BK174" s="46"/>
      <c r="BL174" s="46"/>
      <c r="BM174" s="46"/>
      <c r="BN174" s="46"/>
      <c r="BO174" s="46" t="s">
        <v>127</v>
      </c>
      <c r="BP174" s="46"/>
      <c r="BQ174" s="46"/>
      <c r="BR174" s="46"/>
      <c r="BS174" s="46"/>
    </row>
    <row r="175" spans="1:79" ht="15" customHeight="1">
      <c r="A175" s="46">
        <v>1</v>
      </c>
      <c r="B175" s="46"/>
      <c r="C175" s="46"/>
      <c r="D175" s="46"/>
      <c r="E175" s="46"/>
      <c r="F175" s="46"/>
      <c r="G175" s="46">
        <v>2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>
        <v>3</v>
      </c>
      <c r="U175" s="46"/>
      <c r="V175" s="46"/>
      <c r="W175" s="46"/>
      <c r="X175" s="46"/>
      <c r="Y175" s="46"/>
      <c r="Z175" s="46"/>
      <c r="AA175" s="46">
        <v>4</v>
      </c>
      <c r="AB175" s="46"/>
      <c r="AC175" s="46"/>
      <c r="AD175" s="46"/>
      <c r="AE175" s="46"/>
      <c r="AF175" s="46">
        <v>5</v>
      </c>
      <c r="AG175" s="46"/>
      <c r="AH175" s="46"/>
      <c r="AI175" s="46"/>
      <c r="AJ175" s="46"/>
      <c r="AK175" s="46">
        <v>6</v>
      </c>
      <c r="AL175" s="46"/>
      <c r="AM175" s="46"/>
      <c r="AN175" s="46"/>
      <c r="AO175" s="46"/>
      <c r="AP175" s="46">
        <v>7</v>
      </c>
      <c r="AQ175" s="46"/>
      <c r="AR175" s="46"/>
      <c r="AS175" s="46"/>
      <c r="AT175" s="46"/>
      <c r="AU175" s="46">
        <v>8</v>
      </c>
      <c r="AV175" s="46"/>
      <c r="AW175" s="46"/>
      <c r="AX175" s="46"/>
      <c r="AY175" s="46"/>
      <c r="AZ175" s="46">
        <v>9</v>
      </c>
      <c r="BA175" s="46"/>
      <c r="BB175" s="46"/>
      <c r="BC175" s="46"/>
      <c r="BD175" s="46"/>
      <c r="BE175" s="46">
        <v>10</v>
      </c>
      <c r="BF175" s="46"/>
      <c r="BG175" s="46"/>
      <c r="BH175" s="46"/>
      <c r="BI175" s="46"/>
      <c r="BJ175" s="46">
        <v>11</v>
      </c>
      <c r="BK175" s="46"/>
      <c r="BL175" s="46"/>
      <c r="BM175" s="46"/>
      <c r="BN175" s="46"/>
      <c r="BO175" s="46">
        <v>12</v>
      </c>
      <c r="BP175" s="46"/>
      <c r="BQ175" s="46"/>
      <c r="BR175" s="46"/>
      <c r="BS175" s="46"/>
    </row>
    <row r="176" spans="1:79" s="1" customFormat="1" ht="15" hidden="1" customHeight="1">
      <c r="A176" s="39" t="s">
        <v>69</v>
      </c>
      <c r="B176" s="39"/>
      <c r="C176" s="39"/>
      <c r="D176" s="39"/>
      <c r="E176" s="39"/>
      <c r="F176" s="39"/>
      <c r="G176" s="33" t="s">
        <v>57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 t="s">
        <v>79</v>
      </c>
      <c r="U176" s="33"/>
      <c r="V176" s="33"/>
      <c r="W176" s="33"/>
      <c r="X176" s="33"/>
      <c r="Y176" s="33"/>
      <c r="Z176" s="33"/>
      <c r="AA176" s="32" t="s">
        <v>65</v>
      </c>
      <c r="AB176" s="32"/>
      <c r="AC176" s="32"/>
      <c r="AD176" s="32"/>
      <c r="AE176" s="32"/>
      <c r="AF176" s="32" t="s">
        <v>66</v>
      </c>
      <c r="AG176" s="32"/>
      <c r="AH176" s="32"/>
      <c r="AI176" s="32"/>
      <c r="AJ176" s="32"/>
      <c r="AK176" s="60" t="s">
        <v>122</v>
      </c>
      <c r="AL176" s="60"/>
      <c r="AM176" s="60"/>
      <c r="AN176" s="60"/>
      <c r="AO176" s="60"/>
      <c r="AP176" s="32" t="s">
        <v>67</v>
      </c>
      <c r="AQ176" s="32"/>
      <c r="AR176" s="32"/>
      <c r="AS176" s="32"/>
      <c r="AT176" s="32"/>
      <c r="AU176" s="32" t="s">
        <v>68</v>
      </c>
      <c r="AV176" s="32"/>
      <c r="AW176" s="32"/>
      <c r="AX176" s="32"/>
      <c r="AY176" s="32"/>
      <c r="AZ176" s="60" t="s">
        <v>122</v>
      </c>
      <c r="BA176" s="60"/>
      <c r="BB176" s="60"/>
      <c r="BC176" s="60"/>
      <c r="BD176" s="60"/>
      <c r="BE176" s="32" t="s">
        <v>58</v>
      </c>
      <c r="BF176" s="32"/>
      <c r="BG176" s="32"/>
      <c r="BH176" s="32"/>
      <c r="BI176" s="32"/>
      <c r="BJ176" s="32" t="s">
        <v>59</v>
      </c>
      <c r="BK176" s="32"/>
      <c r="BL176" s="32"/>
      <c r="BM176" s="32"/>
      <c r="BN176" s="32"/>
      <c r="BO176" s="60" t="s">
        <v>122</v>
      </c>
      <c r="BP176" s="60"/>
      <c r="BQ176" s="60"/>
      <c r="BR176" s="60"/>
      <c r="BS176" s="60"/>
      <c r="CA176" s="1" t="s">
        <v>44</v>
      </c>
    </row>
    <row r="177" spans="1:79" s="25" customFormat="1" ht="38.25" customHeight="1">
      <c r="A177" s="34">
        <v>1</v>
      </c>
      <c r="B177" s="34"/>
      <c r="C177" s="34"/>
      <c r="D177" s="34"/>
      <c r="E177" s="34"/>
      <c r="F177" s="34"/>
      <c r="G177" s="35" t="s">
        <v>357</v>
      </c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7"/>
      <c r="T177" s="145" t="s">
        <v>358</v>
      </c>
      <c r="U177" s="146"/>
      <c r="V177" s="146"/>
      <c r="W177" s="146"/>
      <c r="X177" s="146"/>
      <c r="Y177" s="146"/>
      <c r="Z177" s="147"/>
      <c r="AA177" s="38">
        <v>5737338</v>
      </c>
      <c r="AB177" s="38"/>
      <c r="AC177" s="38"/>
      <c r="AD177" s="38"/>
      <c r="AE177" s="38"/>
      <c r="AF177" s="38">
        <v>0</v>
      </c>
      <c r="AG177" s="38"/>
      <c r="AH177" s="38"/>
      <c r="AI177" s="38"/>
      <c r="AJ177" s="38"/>
      <c r="AK177" s="38">
        <f>IF(ISNUMBER(AA177),AA177,0)+IF(ISNUMBER(AF177),AF177,0)</f>
        <v>5737338</v>
      </c>
      <c r="AL177" s="38"/>
      <c r="AM177" s="38"/>
      <c r="AN177" s="38"/>
      <c r="AO177" s="38"/>
      <c r="AP177" s="38">
        <v>6682800</v>
      </c>
      <c r="AQ177" s="38"/>
      <c r="AR177" s="38"/>
      <c r="AS177" s="38"/>
      <c r="AT177" s="38"/>
      <c r="AU177" s="38">
        <v>0</v>
      </c>
      <c r="AV177" s="38"/>
      <c r="AW177" s="38"/>
      <c r="AX177" s="38"/>
      <c r="AY177" s="38"/>
      <c r="AZ177" s="38">
        <f>IF(ISNUMBER(AP177),AP177,0)+IF(ISNUMBER(AU177),AU177,0)</f>
        <v>6682800</v>
      </c>
      <c r="BA177" s="38"/>
      <c r="BB177" s="38"/>
      <c r="BC177" s="38"/>
      <c r="BD177" s="38"/>
      <c r="BE177" s="38">
        <v>6660900</v>
      </c>
      <c r="BF177" s="38"/>
      <c r="BG177" s="38"/>
      <c r="BH177" s="38"/>
      <c r="BI177" s="38"/>
      <c r="BJ177" s="38">
        <v>0</v>
      </c>
      <c r="BK177" s="38"/>
      <c r="BL177" s="38"/>
      <c r="BM177" s="38"/>
      <c r="BN177" s="38"/>
      <c r="BO177" s="38">
        <f>IF(ISNUMBER(BE177),BE177,0)+IF(ISNUMBER(BJ177),BJ177,0)</f>
        <v>6660900</v>
      </c>
      <c r="BP177" s="38"/>
      <c r="BQ177" s="38"/>
      <c r="BR177" s="38"/>
      <c r="BS177" s="38"/>
      <c r="CA177" s="25" t="s">
        <v>45</v>
      </c>
    </row>
    <row r="178" spans="1:79" s="6" customFormat="1" ht="12.75" customHeight="1">
      <c r="A178" s="26"/>
      <c r="B178" s="26"/>
      <c r="C178" s="26"/>
      <c r="D178" s="26"/>
      <c r="E178" s="26"/>
      <c r="F178" s="26"/>
      <c r="G178" s="27" t="s">
        <v>147</v>
      </c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9"/>
      <c r="T178" s="142"/>
      <c r="U178" s="143"/>
      <c r="V178" s="143"/>
      <c r="W178" s="143"/>
      <c r="X178" s="143"/>
      <c r="Y178" s="143"/>
      <c r="Z178" s="144"/>
      <c r="AA178" s="30">
        <v>5737338</v>
      </c>
      <c r="AB178" s="30"/>
      <c r="AC178" s="30"/>
      <c r="AD178" s="30"/>
      <c r="AE178" s="30"/>
      <c r="AF178" s="30">
        <v>0</v>
      </c>
      <c r="AG178" s="30"/>
      <c r="AH178" s="30"/>
      <c r="AI178" s="30"/>
      <c r="AJ178" s="30"/>
      <c r="AK178" s="30">
        <f>IF(ISNUMBER(AA178),AA178,0)+IF(ISNUMBER(AF178),AF178,0)</f>
        <v>5737338</v>
      </c>
      <c r="AL178" s="30"/>
      <c r="AM178" s="30"/>
      <c r="AN178" s="30"/>
      <c r="AO178" s="30"/>
      <c r="AP178" s="30">
        <v>6682800</v>
      </c>
      <c r="AQ178" s="30"/>
      <c r="AR178" s="30"/>
      <c r="AS178" s="30"/>
      <c r="AT178" s="30"/>
      <c r="AU178" s="30">
        <v>0</v>
      </c>
      <c r="AV178" s="30"/>
      <c r="AW178" s="30"/>
      <c r="AX178" s="30"/>
      <c r="AY178" s="30"/>
      <c r="AZ178" s="30">
        <f>IF(ISNUMBER(AP178),AP178,0)+IF(ISNUMBER(AU178),AU178,0)</f>
        <v>6682800</v>
      </c>
      <c r="BA178" s="30"/>
      <c r="BB178" s="30"/>
      <c r="BC178" s="30"/>
      <c r="BD178" s="30"/>
      <c r="BE178" s="30">
        <v>6660900</v>
      </c>
      <c r="BF178" s="30"/>
      <c r="BG178" s="30"/>
      <c r="BH178" s="30"/>
      <c r="BI178" s="30"/>
      <c r="BJ178" s="30">
        <v>0</v>
      </c>
      <c r="BK178" s="30"/>
      <c r="BL178" s="30"/>
      <c r="BM178" s="30"/>
      <c r="BN178" s="30"/>
      <c r="BO178" s="30">
        <f>IF(ISNUMBER(BE178),BE178,0)+IF(ISNUMBER(BJ178),BJ178,0)</f>
        <v>6660900</v>
      </c>
      <c r="BP178" s="30"/>
      <c r="BQ178" s="30"/>
      <c r="BR178" s="30"/>
      <c r="BS178" s="30"/>
    </row>
    <row r="180" spans="1:79" ht="13.5" customHeight="1">
      <c r="A180" s="55" t="s">
        <v>278</v>
      </c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</row>
    <row r="181" spans="1:79" ht="15" customHeight="1">
      <c r="A181" s="87" t="s">
        <v>245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</row>
    <row r="182" spans="1:79" ht="15" customHeight="1">
      <c r="A182" s="46" t="s">
        <v>6</v>
      </c>
      <c r="B182" s="46"/>
      <c r="C182" s="46"/>
      <c r="D182" s="46"/>
      <c r="E182" s="46"/>
      <c r="F182" s="46"/>
      <c r="G182" s="46" t="s">
        <v>126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 t="s">
        <v>13</v>
      </c>
      <c r="U182" s="46"/>
      <c r="V182" s="46"/>
      <c r="W182" s="46"/>
      <c r="X182" s="46"/>
      <c r="Y182" s="46"/>
      <c r="Z182" s="46"/>
      <c r="AA182" s="47" t="s">
        <v>267</v>
      </c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7"/>
      <c r="AP182" s="47" t="s">
        <v>272</v>
      </c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9"/>
    </row>
    <row r="183" spans="1:79" ht="32.1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 t="s">
        <v>4</v>
      </c>
      <c r="AB183" s="46"/>
      <c r="AC183" s="46"/>
      <c r="AD183" s="46"/>
      <c r="AE183" s="46"/>
      <c r="AF183" s="46" t="s">
        <v>3</v>
      </c>
      <c r="AG183" s="46"/>
      <c r="AH183" s="46"/>
      <c r="AI183" s="46"/>
      <c r="AJ183" s="46"/>
      <c r="AK183" s="46" t="s">
        <v>89</v>
      </c>
      <c r="AL183" s="46"/>
      <c r="AM183" s="46"/>
      <c r="AN183" s="46"/>
      <c r="AO183" s="46"/>
      <c r="AP183" s="46" t="s">
        <v>4</v>
      </c>
      <c r="AQ183" s="46"/>
      <c r="AR183" s="46"/>
      <c r="AS183" s="46"/>
      <c r="AT183" s="46"/>
      <c r="AU183" s="46" t="s">
        <v>3</v>
      </c>
      <c r="AV183" s="46"/>
      <c r="AW183" s="46"/>
      <c r="AX183" s="46"/>
      <c r="AY183" s="46"/>
      <c r="AZ183" s="46" t="s">
        <v>96</v>
      </c>
      <c r="BA183" s="46"/>
      <c r="BB183" s="46"/>
      <c r="BC183" s="46"/>
      <c r="BD183" s="46"/>
    </row>
    <row r="184" spans="1:79" ht="15" customHeight="1">
      <c r="A184" s="46">
        <v>1</v>
      </c>
      <c r="B184" s="46"/>
      <c r="C184" s="46"/>
      <c r="D184" s="46"/>
      <c r="E184" s="46"/>
      <c r="F184" s="46"/>
      <c r="G184" s="46">
        <v>2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>
        <v>3</v>
      </c>
      <c r="U184" s="46"/>
      <c r="V184" s="46"/>
      <c r="W184" s="46"/>
      <c r="X184" s="46"/>
      <c r="Y184" s="46"/>
      <c r="Z184" s="46"/>
      <c r="AA184" s="46">
        <v>4</v>
      </c>
      <c r="AB184" s="46"/>
      <c r="AC184" s="46"/>
      <c r="AD184" s="46"/>
      <c r="AE184" s="46"/>
      <c r="AF184" s="46">
        <v>5</v>
      </c>
      <c r="AG184" s="46"/>
      <c r="AH184" s="46"/>
      <c r="AI184" s="46"/>
      <c r="AJ184" s="46"/>
      <c r="AK184" s="46">
        <v>6</v>
      </c>
      <c r="AL184" s="46"/>
      <c r="AM184" s="46"/>
      <c r="AN184" s="46"/>
      <c r="AO184" s="46"/>
      <c r="AP184" s="46">
        <v>7</v>
      </c>
      <c r="AQ184" s="46"/>
      <c r="AR184" s="46"/>
      <c r="AS184" s="46"/>
      <c r="AT184" s="46"/>
      <c r="AU184" s="46">
        <v>8</v>
      </c>
      <c r="AV184" s="46"/>
      <c r="AW184" s="46"/>
      <c r="AX184" s="46"/>
      <c r="AY184" s="46"/>
      <c r="AZ184" s="46">
        <v>9</v>
      </c>
      <c r="BA184" s="46"/>
      <c r="BB184" s="46"/>
      <c r="BC184" s="46"/>
      <c r="BD184" s="46"/>
    </row>
    <row r="185" spans="1:79" s="1" customFormat="1" ht="12" hidden="1" customHeight="1">
      <c r="A185" s="39" t="s">
        <v>69</v>
      </c>
      <c r="B185" s="39"/>
      <c r="C185" s="39"/>
      <c r="D185" s="39"/>
      <c r="E185" s="39"/>
      <c r="F185" s="39"/>
      <c r="G185" s="33" t="s">
        <v>57</v>
      </c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 t="s">
        <v>79</v>
      </c>
      <c r="U185" s="33"/>
      <c r="V185" s="33"/>
      <c r="W185" s="33"/>
      <c r="X185" s="33"/>
      <c r="Y185" s="33"/>
      <c r="Z185" s="33"/>
      <c r="AA185" s="32" t="s">
        <v>60</v>
      </c>
      <c r="AB185" s="32"/>
      <c r="AC185" s="32"/>
      <c r="AD185" s="32"/>
      <c r="AE185" s="32"/>
      <c r="AF185" s="32" t="s">
        <v>61</v>
      </c>
      <c r="AG185" s="32"/>
      <c r="AH185" s="32"/>
      <c r="AI185" s="32"/>
      <c r="AJ185" s="32"/>
      <c r="AK185" s="60" t="s">
        <v>122</v>
      </c>
      <c r="AL185" s="60"/>
      <c r="AM185" s="60"/>
      <c r="AN185" s="60"/>
      <c r="AO185" s="60"/>
      <c r="AP185" s="32" t="s">
        <v>62</v>
      </c>
      <c r="AQ185" s="32"/>
      <c r="AR185" s="32"/>
      <c r="AS185" s="32"/>
      <c r="AT185" s="32"/>
      <c r="AU185" s="32" t="s">
        <v>63</v>
      </c>
      <c r="AV185" s="32"/>
      <c r="AW185" s="32"/>
      <c r="AX185" s="32"/>
      <c r="AY185" s="32"/>
      <c r="AZ185" s="60" t="s">
        <v>122</v>
      </c>
      <c r="BA185" s="60"/>
      <c r="BB185" s="60"/>
      <c r="BC185" s="60"/>
      <c r="BD185" s="60"/>
      <c r="CA185" s="1" t="s">
        <v>46</v>
      </c>
    </row>
    <row r="186" spans="1:79" s="25" customFormat="1" ht="38.25" customHeight="1">
      <c r="A186" s="34">
        <v>1</v>
      </c>
      <c r="B186" s="34"/>
      <c r="C186" s="34"/>
      <c r="D186" s="34"/>
      <c r="E186" s="34"/>
      <c r="F186" s="34"/>
      <c r="G186" s="35" t="s">
        <v>357</v>
      </c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145" t="s">
        <v>358</v>
      </c>
      <c r="U186" s="146"/>
      <c r="V186" s="146"/>
      <c r="W186" s="146"/>
      <c r="X186" s="146"/>
      <c r="Y186" s="146"/>
      <c r="Z186" s="147"/>
      <c r="AA186" s="38">
        <v>6680900</v>
      </c>
      <c r="AB186" s="38"/>
      <c r="AC186" s="38"/>
      <c r="AD186" s="38"/>
      <c r="AE186" s="38"/>
      <c r="AF186" s="38">
        <v>0</v>
      </c>
      <c r="AG186" s="38"/>
      <c r="AH186" s="38"/>
      <c r="AI186" s="38"/>
      <c r="AJ186" s="38"/>
      <c r="AK186" s="38">
        <f>IF(ISNUMBER(AA186),AA186,0)+IF(ISNUMBER(AF186),AF186,0)</f>
        <v>6680900</v>
      </c>
      <c r="AL186" s="38"/>
      <c r="AM186" s="38"/>
      <c r="AN186" s="38"/>
      <c r="AO186" s="38"/>
      <c r="AP186" s="38">
        <v>6719400</v>
      </c>
      <c r="AQ186" s="38"/>
      <c r="AR186" s="38"/>
      <c r="AS186" s="38"/>
      <c r="AT186" s="38"/>
      <c r="AU186" s="38">
        <v>0</v>
      </c>
      <c r="AV186" s="38"/>
      <c r="AW186" s="38"/>
      <c r="AX186" s="38"/>
      <c r="AY186" s="38"/>
      <c r="AZ186" s="38">
        <f>IF(ISNUMBER(AP186),AP186,0)+IF(ISNUMBER(AU186),AU186,0)</f>
        <v>6719400</v>
      </c>
      <c r="BA186" s="38"/>
      <c r="BB186" s="38"/>
      <c r="BC186" s="38"/>
      <c r="BD186" s="38"/>
      <c r="CA186" s="25" t="s">
        <v>47</v>
      </c>
    </row>
    <row r="187" spans="1:79" s="6" customFormat="1">
      <c r="A187" s="26"/>
      <c r="B187" s="26"/>
      <c r="C187" s="26"/>
      <c r="D187" s="26"/>
      <c r="E187" s="26"/>
      <c r="F187" s="26"/>
      <c r="G187" s="27" t="s">
        <v>147</v>
      </c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9"/>
      <c r="T187" s="142"/>
      <c r="U187" s="143"/>
      <c r="V187" s="143"/>
      <c r="W187" s="143"/>
      <c r="X187" s="143"/>
      <c r="Y187" s="143"/>
      <c r="Z187" s="144"/>
      <c r="AA187" s="30">
        <v>6680900</v>
      </c>
      <c r="AB187" s="30"/>
      <c r="AC187" s="30"/>
      <c r="AD187" s="30"/>
      <c r="AE187" s="30"/>
      <c r="AF187" s="30">
        <v>0</v>
      </c>
      <c r="AG187" s="30"/>
      <c r="AH187" s="30"/>
      <c r="AI187" s="30"/>
      <c r="AJ187" s="30"/>
      <c r="AK187" s="30">
        <f>IF(ISNUMBER(AA187),AA187,0)+IF(ISNUMBER(AF187),AF187,0)</f>
        <v>6680900</v>
      </c>
      <c r="AL187" s="30"/>
      <c r="AM187" s="30"/>
      <c r="AN187" s="30"/>
      <c r="AO187" s="30"/>
      <c r="AP187" s="30">
        <v>6719400</v>
      </c>
      <c r="AQ187" s="30"/>
      <c r="AR187" s="30"/>
      <c r="AS187" s="30"/>
      <c r="AT187" s="30"/>
      <c r="AU187" s="30">
        <v>0</v>
      </c>
      <c r="AV187" s="30"/>
      <c r="AW187" s="30"/>
      <c r="AX187" s="30"/>
      <c r="AY187" s="30"/>
      <c r="AZ187" s="30">
        <f>IF(ISNUMBER(AP187),AP187,0)+IF(ISNUMBER(AU187),AU187,0)</f>
        <v>6719400</v>
      </c>
      <c r="BA187" s="30"/>
      <c r="BB187" s="30"/>
      <c r="BC187" s="30"/>
      <c r="BD187" s="30"/>
    </row>
    <row r="190" spans="1:79" ht="14.25" customHeight="1">
      <c r="A190" s="55" t="s">
        <v>279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</row>
    <row r="191" spans="1:79" ht="15" customHeight="1">
      <c r="A191" s="87" t="s">
        <v>245</v>
      </c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</row>
    <row r="192" spans="1:79" ht="23.1" customHeight="1">
      <c r="A192" s="46" t="s">
        <v>128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89" t="s">
        <v>129</v>
      </c>
      <c r="O192" s="90"/>
      <c r="P192" s="90"/>
      <c r="Q192" s="90"/>
      <c r="R192" s="90"/>
      <c r="S192" s="90"/>
      <c r="T192" s="90"/>
      <c r="U192" s="91"/>
      <c r="V192" s="89" t="s">
        <v>130</v>
      </c>
      <c r="W192" s="90"/>
      <c r="X192" s="90"/>
      <c r="Y192" s="90"/>
      <c r="Z192" s="91"/>
      <c r="AA192" s="46" t="s">
        <v>246</v>
      </c>
      <c r="AB192" s="46"/>
      <c r="AC192" s="46"/>
      <c r="AD192" s="46"/>
      <c r="AE192" s="46"/>
      <c r="AF192" s="46"/>
      <c r="AG192" s="46"/>
      <c r="AH192" s="46"/>
      <c r="AI192" s="46"/>
      <c r="AJ192" s="46" t="s">
        <v>249</v>
      </c>
      <c r="AK192" s="46"/>
      <c r="AL192" s="46"/>
      <c r="AM192" s="46"/>
      <c r="AN192" s="46"/>
      <c r="AO192" s="46"/>
      <c r="AP192" s="46"/>
      <c r="AQ192" s="46"/>
      <c r="AR192" s="46"/>
      <c r="AS192" s="46" t="s">
        <v>257</v>
      </c>
      <c r="AT192" s="46"/>
      <c r="AU192" s="46"/>
      <c r="AV192" s="46"/>
      <c r="AW192" s="46"/>
      <c r="AX192" s="46"/>
      <c r="AY192" s="46"/>
      <c r="AZ192" s="46"/>
      <c r="BA192" s="46"/>
      <c r="BB192" s="46" t="s">
        <v>267</v>
      </c>
      <c r="BC192" s="46"/>
      <c r="BD192" s="46"/>
      <c r="BE192" s="46"/>
      <c r="BF192" s="46"/>
      <c r="BG192" s="46"/>
      <c r="BH192" s="46"/>
      <c r="BI192" s="46"/>
      <c r="BJ192" s="46"/>
      <c r="BK192" s="46" t="s">
        <v>272</v>
      </c>
      <c r="BL192" s="46"/>
      <c r="BM192" s="46"/>
      <c r="BN192" s="46"/>
      <c r="BO192" s="46"/>
      <c r="BP192" s="46"/>
      <c r="BQ192" s="46"/>
      <c r="BR192" s="46"/>
      <c r="BS192" s="46"/>
    </row>
    <row r="193" spans="1:79" ht="95.2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92"/>
      <c r="O193" s="93"/>
      <c r="P193" s="93"/>
      <c r="Q193" s="93"/>
      <c r="R193" s="93"/>
      <c r="S193" s="93"/>
      <c r="T193" s="93"/>
      <c r="U193" s="94"/>
      <c r="V193" s="92"/>
      <c r="W193" s="93"/>
      <c r="X193" s="93"/>
      <c r="Y193" s="93"/>
      <c r="Z193" s="94"/>
      <c r="AA193" s="80" t="s">
        <v>133</v>
      </c>
      <c r="AB193" s="80"/>
      <c r="AC193" s="80"/>
      <c r="AD193" s="80"/>
      <c r="AE193" s="80"/>
      <c r="AF193" s="80" t="s">
        <v>134</v>
      </c>
      <c r="AG193" s="80"/>
      <c r="AH193" s="80"/>
      <c r="AI193" s="80"/>
      <c r="AJ193" s="80" t="s">
        <v>133</v>
      </c>
      <c r="AK193" s="80"/>
      <c r="AL193" s="80"/>
      <c r="AM193" s="80"/>
      <c r="AN193" s="80"/>
      <c r="AO193" s="80" t="s">
        <v>134</v>
      </c>
      <c r="AP193" s="80"/>
      <c r="AQ193" s="80"/>
      <c r="AR193" s="80"/>
      <c r="AS193" s="80" t="s">
        <v>133</v>
      </c>
      <c r="AT193" s="80"/>
      <c r="AU193" s="80"/>
      <c r="AV193" s="80"/>
      <c r="AW193" s="80"/>
      <c r="AX193" s="80" t="s">
        <v>134</v>
      </c>
      <c r="AY193" s="80"/>
      <c r="AZ193" s="80"/>
      <c r="BA193" s="80"/>
      <c r="BB193" s="80" t="s">
        <v>133</v>
      </c>
      <c r="BC193" s="80"/>
      <c r="BD193" s="80"/>
      <c r="BE193" s="80"/>
      <c r="BF193" s="80"/>
      <c r="BG193" s="80" t="s">
        <v>134</v>
      </c>
      <c r="BH193" s="80"/>
      <c r="BI193" s="80"/>
      <c r="BJ193" s="80"/>
      <c r="BK193" s="80" t="s">
        <v>133</v>
      </c>
      <c r="BL193" s="80"/>
      <c r="BM193" s="80"/>
      <c r="BN193" s="80"/>
      <c r="BO193" s="80"/>
      <c r="BP193" s="80" t="s">
        <v>134</v>
      </c>
      <c r="BQ193" s="80"/>
      <c r="BR193" s="80"/>
      <c r="BS193" s="80"/>
    </row>
    <row r="194" spans="1:79" ht="15" customHeight="1">
      <c r="A194" s="46">
        <v>1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7">
        <v>2</v>
      </c>
      <c r="O194" s="48"/>
      <c r="P194" s="48"/>
      <c r="Q194" s="48"/>
      <c r="R194" s="48"/>
      <c r="S194" s="48"/>
      <c r="T194" s="48"/>
      <c r="U194" s="49"/>
      <c r="V194" s="46">
        <v>3</v>
      </c>
      <c r="W194" s="46"/>
      <c r="X194" s="46"/>
      <c r="Y194" s="46"/>
      <c r="Z194" s="46"/>
      <c r="AA194" s="46">
        <v>4</v>
      </c>
      <c r="AB194" s="46"/>
      <c r="AC194" s="46"/>
      <c r="AD194" s="46"/>
      <c r="AE194" s="46"/>
      <c r="AF194" s="46">
        <v>5</v>
      </c>
      <c r="AG194" s="46"/>
      <c r="AH194" s="46"/>
      <c r="AI194" s="46"/>
      <c r="AJ194" s="46">
        <v>6</v>
      </c>
      <c r="AK194" s="46"/>
      <c r="AL194" s="46"/>
      <c r="AM194" s="46"/>
      <c r="AN194" s="46"/>
      <c r="AO194" s="46">
        <v>7</v>
      </c>
      <c r="AP194" s="46"/>
      <c r="AQ194" s="46"/>
      <c r="AR194" s="46"/>
      <c r="AS194" s="46">
        <v>8</v>
      </c>
      <c r="AT194" s="46"/>
      <c r="AU194" s="46"/>
      <c r="AV194" s="46"/>
      <c r="AW194" s="46"/>
      <c r="AX194" s="46">
        <v>9</v>
      </c>
      <c r="AY194" s="46"/>
      <c r="AZ194" s="46"/>
      <c r="BA194" s="46"/>
      <c r="BB194" s="46">
        <v>10</v>
      </c>
      <c r="BC194" s="46"/>
      <c r="BD194" s="46"/>
      <c r="BE194" s="46"/>
      <c r="BF194" s="46"/>
      <c r="BG194" s="46">
        <v>11</v>
      </c>
      <c r="BH194" s="46"/>
      <c r="BI194" s="46"/>
      <c r="BJ194" s="46"/>
      <c r="BK194" s="46">
        <v>12</v>
      </c>
      <c r="BL194" s="46"/>
      <c r="BM194" s="46"/>
      <c r="BN194" s="46"/>
      <c r="BO194" s="46"/>
      <c r="BP194" s="46">
        <v>13</v>
      </c>
      <c r="BQ194" s="46"/>
      <c r="BR194" s="46"/>
      <c r="BS194" s="46"/>
    </row>
    <row r="195" spans="1:79" s="1" customFormat="1" ht="12" hidden="1" customHeight="1">
      <c r="A195" s="33" t="s">
        <v>146</v>
      </c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9" t="s">
        <v>131</v>
      </c>
      <c r="O195" s="39"/>
      <c r="P195" s="39"/>
      <c r="Q195" s="39"/>
      <c r="R195" s="39"/>
      <c r="S195" s="39"/>
      <c r="T195" s="39"/>
      <c r="U195" s="39"/>
      <c r="V195" s="39" t="s">
        <v>132</v>
      </c>
      <c r="W195" s="39"/>
      <c r="X195" s="39"/>
      <c r="Y195" s="39"/>
      <c r="Z195" s="39"/>
      <c r="AA195" s="32" t="s">
        <v>65</v>
      </c>
      <c r="AB195" s="32"/>
      <c r="AC195" s="32"/>
      <c r="AD195" s="32"/>
      <c r="AE195" s="32"/>
      <c r="AF195" s="32" t="s">
        <v>66</v>
      </c>
      <c r="AG195" s="32"/>
      <c r="AH195" s="32"/>
      <c r="AI195" s="32"/>
      <c r="AJ195" s="32" t="s">
        <v>67</v>
      </c>
      <c r="AK195" s="32"/>
      <c r="AL195" s="32"/>
      <c r="AM195" s="32"/>
      <c r="AN195" s="32"/>
      <c r="AO195" s="32" t="s">
        <v>68</v>
      </c>
      <c r="AP195" s="32"/>
      <c r="AQ195" s="32"/>
      <c r="AR195" s="32"/>
      <c r="AS195" s="32" t="s">
        <v>58</v>
      </c>
      <c r="AT195" s="32"/>
      <c r="AU195" s="32"/>
      <c r="AV195" s="32"/>
      <c r="AW195" s="32"/>
      <c r="AX195" s="32" t="s">
        <v>59</v>
      </c>
      <c r="AY195" s="32"/>
      <c r="AZ195" s="32"/>
      <c r="BA195" s="32"/>
      <c r="BB195" s="32" t="s">
        <v>60</v>
      </c>
      <c r="BC195" s="32"/>
      <c r="BD195" s="32"/>
      <c r="BE195" s="32"/>
      <c r="BF195" s="32"/>
      <c r="BG195" s="32" t="s">
        <v>61</v>
      </c>
      <c r="BH195" s="32"/>
      <c r="BI195" s="32"/>
      <c r="BJ195" s="32"/>
      <c r="BK195" s="32" t="s">
        <v>62</v>
      </c>
      <c r="BL195" s="32"/>
      <c r="BM195" s="32"/>
      <c r="BN195" s="32"/>
      <c r="BO195" s="32"/>
      <c r="BP195" s="32" t="s">
        <v>63</v>
      </c>
      <c r="BQ195" s="32"/>
      <c r="BR195" s="32"/>
      <c r="BS195" s="32"/>
      <c r="CA195" s="1" t="s">
        <v>48</v>
      </c>
    </row>
    <row r="196" spans="1:79" s="6" customFormat="1" ht="12.75" customHeight="1">
      <c r="A196" s="31" t="s">
        <v>147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44"/>
      <c r="O196" s="45"/>
      <c r="P196" s="45"/>
      <c r="Q196" s="45"/>
      <c r="R196" s="45"/>
      <c r="S196" s="45"/>
      <c r="T196" s="45"/>
      <c r="U196" s="6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2"/>
      <c r="BQ196" s="83"/>
      <c r="BR196" s="83"/>
      <c r="BS196" s="84"/>
      <c r="CA196" s="6" t="s">
        <v>49</v>
      </c>
    </row>
    <row r="199" spans="1:79" ht="35.25" customHeight="1">
      <c r="A199" s="55" t="s">
        <v>280</v>
      </c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</row>
    <row r="200" spans="1:79" ht="30" customHeight="1">
      <c r="A200" s="76" t="s">
        <v>489</v>
      </c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</row>
    <row r="201" spans="1:79" ht="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3" spans="1:79" ht="28.5" customHeight="1">
      <c r="A203" s="85" t="s">
        <v>264</v>
      </c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</row>
    <row r="204" spans="1:79" ht="14.25" customHeight="1">
      <c r="A204" s="55" t="s">
        <v>247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</row>
    <row r="205" spans="1:79" ht="15" customHeight="1">
      <c r="A205" s="69" t="s">
        <v>245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</row>
    <row r="206" spans="1:79" ht="42.95" customHeight="1">
      <c r="A206" s="80" t="s">
        <v>135</v>
      </c>
      <c r="B206" s="80"/>
      <c r="C206" s="80"/>
      <c r="D206" s="80"/>
      <c r="E206" s="80"/>
      <c r="F206" s="80"/>
      <c r="G206" s="46" t="s">
        <v>19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15</v>
      </c>
      <c r="U206" s="46"/>
      <c r="V206" s="46"/>
      <c r="W206" s="46"/>
      <c r="X206" s="46"/>
      <c r="Y206" s="46"/>
      <c r="Z206" s="46" t="s">
        <v>14</v>
      </c>
      <c r="AA206" s="46"/>
      <c r="AB206" s="46"/>
      <c r="AC206" s="46"/>
      <c r="AD206" s="46"/>
      <c r="AE206" s="46" t="s">
        <v>136</v>
      </c>
      <c r="AF206" s="46"/>
      <c r="AG206" s="46"/>
      <c r="AH206" s="46"/>
      <c r="AI206" s="46"/>
      <c r="AJ206" s="46"/>
      <c r="AK206" s="46" t="s">
        <v>137</v>
      </c>
      <c r="AL206" s="46"/>
      <c r="AM206" s="46"/>
      <c r="AN206" s="46"/>
      <c r="AO206" s="46"/>
      <c r="AP206" s="46"/>
      <c r="AQ206" s="46" t="s">
        <v>138</v>
      </c>
      <c r="AR206" s="46"/>
      <c r="AS206" s="46"/>
      <c r="AT206" s="46"/>
      <c r="AU206" s="46"/>
      <c r="AV206" s="46"/>
      <c r="AW206" s="46" t="s">
        <v>98</v>
      </c>
      <c r="AX206" s="46"/>
      <c r="AY206" s="46"/>
      <c r="AZ206" s="46"/>
      <c r="BA206" s="46"/>
      <c r="BB206" s="46"/>
      <c r="BC206" s="46"/>
      <c r="BD206" s="46"/>
      <c r="BE206" s="46"/>
      <c r="BF206" s="46"/>
      <c r="BG206" s="46" t="s">
        <v>139</v>
      </c>
      <c r="BH206" s="46"/>
      <c r="BI206" s="46"/>
      <c r="BJ206" s="46"/>
      <c r="BK206" s="46"/>
      <c r="BL206" s="46"/>
    </row>
    <row r="207" spans="1:79" ht="39.950000000000003" customHeight="1">
      <c r="A207" s="80"/>
      <c r="B207" s="80"/>
      <c r="C207" s="80"/>
      <c r="D207" s="80"/>
      <c r="E207" s="80"/>
      <c r="F207" s="8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 t="s">
        <v>17</v>
      </c>
      <c r="AX207" s="46"/>
      <c r="AY207" s="46"/>
      <c r="AZ207" s="46"/>
      <c r="BA207" s="46"/>
      <c r="BB207" s="46" t="s">
        <v>16</v>
      </c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6">
        <v>8</v>
      </c>
      <c r="AX208" s="46"/>
      <c r="AY208" s="46"/>
      <c r="AZ208" s="46"/>
      <c r="BA208" s="46"/>
      <c r="BB208" s="46">
        <v>9</v>
      </c>
      <c r="BC208" s="46"/>
      <c r="BD208" s="46"/>
      <c r="BE208" s="46"/>
      <c r="BF208" s="46"/>
      <c r="BG208" s="46">
        <v>10</v>
      </c>
      <c r="BH208" s="46"/>
      <c r="BI208" s="46"/>
      <c r="BJ208" s="46"/>
      <c r="BK208" s="46"/>
      <c r="BL208" s="46"/>
    </row>
    <row r="209" spans="1:79" s="1" customFormat="1" ht="12" hidden="1" customHeight="1">
      <c r="A209" s="39" t="s">
        <v>64</v>
      </c>
      <c r="B209" s="39"/>
      <c r="C209" s="39"/>
      <c r="D209" s="39"/>
      <c r="E209" s="39"/>
      <c r="F209" s="39"/>
      <c r="G209" s="33" t="s">
        <v>57</v>
      </c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2" t="s">
        <v>80</v>
      </c>
      <c r="U209" s="32"/>
      <c r="V209" s="32"/>
      <c r="W209" s="32"/>
      <c r="X209" s="32"/>
      <c r="Y209" s="32"/>
      <c r="Z209" s="32" t="s">
        <v>81</v>
      </c>
      <c r="AA209" s="32"/>
      <c r="AB209" s="32"/>
      <c r="AC209" s="32"/>
      <c r="AD209" s="32"/>
      <c r="AE209" s="32" t="s">
        <v>82</v>
      </c>
      <c r="AF209" s="32"/>
      <c r="AG209" s="32"/>
      <c r="AH209" s="32"/>
      <c r="AI209" s="32"/>
      <c r="AJ209" s="32"/>
      <c r="AK209" s="32" t="s">
        <v>83</v>
      </c>
      <c r="AL209" s="32"/>
      <c r="AM209" s="32"/>
      <c r="AN209" s="32"/>
      <c r="AO209" s="32"/>
      <c r="AP209" s="32"/>
      <c r="AQ209" s="81" t="s">
        <v>99</v>
      </c>
      <c r="AR209" s="32"/>
      <c r="AS209" s="32"/>
      <c r="AT209" s="32"/>
      <c r="AU209" s="32"/>
      <c r="AV209" s="32"/>
      <c r="AW209" s="32" t="s">
        <v>84</v>
      </c>
      <c r="AX209" s="32"/>
      <c r="AY209" s="32"/>
      <c r="AZ209" s="32"/>
      <c r="BA209" s="32"/>
      <c r="BB209" s="32" t="s">
        <v>85</v>
      </c>
      <c r="BC209" s="32"/>
      <c r="BD209" s="32"/>
      <c r="BE209" s="32"/>
      <c r="BF209" s="32"/>
      <c r="BG209" s="81" t="s">
        <v>100</v>
      </c>
      <c r="BH209" s="32"/>
      <c r="BI209" s="32"/>
      <c r="BJ209" s="32"/>
      <c r="BK209" s="32"/>
      <c r="BL209" s="32"/>
      <c r="CA209" s="1" t="s">
        <v>50</v>
      </c>
    </row>
    <row r="210" spans="1:79" s="25" customFormat="1" ht="38.25" customHeight="1">
      <c r="A210" s="34">
        <v>2610</v>
      </c>
      <c r="B210" s="34"/>
      <c r="C210" s="34"/>
      <c r="D210" s="34"/>
      <c r="E210" s="34"/>
      <c r="F210" s="34"/>
      <c r="G210" s="35" t="s">
        <v>314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8">
        <v>5817000</v>
      </c>
      <c r="U210" s="38"/>
      <c r="V210" s="38"/>
      <c r="W210" s="38"/>
      <c r="X210" s="38"/>
      <c r="Y210" s="38"/>
      <c r="Z210" s="38">
        <v>5737338</v>
      </c>
      <c r="AA210" s="38"/>
      <c r="AB210" s="38"/>
      <c r="AC210" s="38"/>
      <c r="AD210" s="38"/>
      <c r="AE210" s="38">
        <v>0</v>
      </c>
      <c r="AF210" s="38"/>
      <c r="AG210" s="38"/>
      <c r="AH210" s="38"/>
      <c r="AI210" s="38"/>
      <c r="AJ210" s="38"/>
      <c r="AK210" s="38">
        <v>0</v>
      </c>
      <c r="AL210" s="38"/>
      <c r="AM210" s="38"/>
      <c r="AN210" s="38"/>
      <c r="AO210" s="38"/>
      <c r="AP210" s="38"/>
      <c r="AQ210" s="38">
        <f>IF(ISNUMBER(AK210),AK210,0)-IF(ISNUMBER(AE210),AE210,0)</f>
        <v>0</v>
      </c>
      <c r="AR210" s="38"/>
      <c r="AS210" s="38"/>
      <c r="AT210" s="38"/>
      <c r="AU210" s="38"/>
      <c r="AV210" s="38"/>
      <c r="AW210" s="38">
        <v>0</v>
      </c>
      <c r="AX210" s="38"/>
      <c r="AY210" s="38"/>
      <c r="AZ210" s="38"/>
      <c r="BA210" s="38"/>
      <c r="BB210" s="38">
        <v>0</v>
      </c>
      <c r="BC210" s="38"/>
      <c r="BD210" s="38"/>
      <c r="BE210" s="38"/>
      <c r="BF210" s="38"/>
      <c r="BG210" s="38">
        <f>IF(ISNUMBER(Z210),Z210,0)+IF(ISNUMBER(AK210),AK210,0)</f>
        <v>5737338</v>
      </c>
      <c r="BH210" s="38"/>
      <c r="BI210" s="38"/>
      <c r="BJ210" s="38"/>
      <c r="BK210" s="38"/>
      <c r="BL210" s="38"/>
      <c r="CA210" s="25" t="s">
        <v>51</v>
      </c>
    </row>
    <row r="211" spans="1:79" s="6" customFormat="1" ht="12.75" customHeight="1">
      <c r="A211" s="26"/>
      <c r="B211" s="26"/>
      <c r="C211" s="26"/>
      <c r="D211" s="26"/>
      <c r="E211" s="26"/>
      <c r="F211" s="26"/>
      <c r="G211" s="27" t="s">
        <v>147</v>
      </c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9"/>
      <c r="T211" s="30">
        <v>5817000</v>
      </c>
      <c r="U211" s="30"/>
      <c r="V211" s="30"/>
      <c r="W211" s="30"/>
      <c r="X211" s="30"/>
      <c r="Y211" s="30"/>
      <c r="Z211" s="30">
        <v>5737338</v>
      </c>
      <c r="AA211" s="30"/>
      <c r="AB211" s="30"/>
      <c r="AC211" s="30"/>
      <c r="AD211" s="30"/>
      <c r="AE211" s="30">
        <v>0</v>
      </c>
      <c r="AF211" s="30"/>
      <c r="AG211" s="30"/>
      <c r="AH211" s="30"/>
      <c r="AI211" s="30"/>
      <c r="AJ211" s="30"/>
      <c r="AK211" s="30">
        <v>0</v>
      </c>
      <c r="AL211" s="30"/>
      <c r="AM211" s="30"/>
      <c r="AN211" s="30"/>
      <c r="AO211" s="30"/>
      <c r="AP211" s="30"/>
      <c r="AQ211" s="30">
        <f>IF(ISNUMBER(AK211),AK211,0)-IF(ISNUMBER(AE211),AE211,0)</f>
        <v>0</v>
      </c>
      <c r="AR211" s="30"/>
      <c r="AS211" s="30"/>
      <c r="AT211" s="30"/>
      <c r="AU211" s="30"/>
      <c r="AV211" s="30"/>
      <c r="AW211" s="30">
        <v>0</v>
      </c>
      <c r="AX211" s="30"/>
      <c r="AY211" s="30"/>
      <c r="AZ211" s="30"/>
      <c r="BA211" s="30"/>
      <c r="BB211" s="30">
        <v>0</v>
      </c>
      <c r="BC211" s="30"/>
      <c r="BD211" s="30"/>
      <c r="BE211" s="30"/>
      <c r="BF211" s="30"/>
      <c r="BG211" s="30">
        <f>IF(ISNUMBER(Z211),Z211,0)+IF(ISNUMBER(AK211),AK211,0)</f>
        <v>5737338</v>
      </c>
      <c r="BH211" s="30"/>
      <c r="BI211" s="30"/>
      <c r="BJ211" s="30"/>
      <c r="BK211" s="30"/>
      <c r="BL211" s="30"/>
    </row>
    <row r="213" spans="1:79" ht="14.25" customHeight="1">
      <c r="A213" s="55" t="s">
        <v>265</v>
      </c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</row>
    <row r="214" spans="1:79" ht="15" customHeight="1">
      <c r="A214" s="69" t="s">
        <v>245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</row>
    <row r="215" spans="1:79" ht="18" customHeight="1">
      <c r="A215" s="46" t="s">
        <v>135</v>
      </c>
      <c r="B215" s="46"/>
      <c r="C215" s="46"/>
      <c r="D215" s="46"/>
      <c r="E215" s="46"/>
      <c r="F215" s="46"/>
      <c r="G215" s="46" t="s">
        <v>19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 t="s">
        <v>251</v>
      </c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 t="s">
        <v>262</v>
      </c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42.9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 t="s">
        <v>140</v>
      </c>
      <c r="R216" s="46"/>
      <c r="S216" s="46"/>
      <c r="T216" s="46"/>
      <c r="U216" s="46"/>
      <c r="V216" s="80" t="s">
        <v>141</v>
      </c>
      <c r="W216" s="80"/>
      <c r="X216" s="80"/>
      <c r="Y216" s="80"/>
      <c r="Z216" s="46" t="s">
        <v>142</v>
      </c>
      <c r="AA216" s="46"/>
      <c r="AB216" s="46"/>
      <c r="AC216" s="46"/>
      <c r="AD216" s="46"/>
      <c r="AE216" s="46"/>
      <c r="AF216" s="46"/>
      <c r="AG216" s="46"/>
      <c r="AH216" s="46"/>
      <c r="AI216" s="46"/>
      <c r="AJ216" s="46" t="s">
        <v>143</v>
      </c>
      <c r="AK216" s="46"/>
      <c r="AL216" s="46"/>
      <c r="AM216" s="46"/>
      <c r="AN216" s="46"/>
      <c r="AO216" s="46" t="s">
        <v>20</v>
      </c>
      <c r="AP216" s="46"/>
      <c r="AQ216" s="46"/>
      <c r="AR216" s="46"/>
      <c r="AS216" s="46"/>
      <c r="AT216" s="80" t="s">
        <v>144</v>
      </c>
      <c r="AU216" s="80"/>
      <c r="AV216" s="80"/>
      <c r="AW216" s="80"/>
      <c r="AX216" s="46" t="s">
        <v>142</v>
      </c>
      <c r="AY216" s="46"/>
      <c r="AZ216" s="46"/>
      <c r="BA216" s="46"/>
      <c r="BB216" s="46"/>
      <c r="BC216" s="46"/>
      <c r="BD216" s="46"/>
      <c r="BE216" s="46"/>
      <c r="BF216" s="46"/>
      <c r="BG216" s="46"/>
      <c r="BH216" s="46" t="s">
        <v>145</v>
      </c>
      <c r="BI216" s="46"/>
      <c r="BJ216" s="46"/>
      <c r="BK216" s="46"/>
      <c r="BL216" s="46"/>
    </row>
    <row r="217" spans="1:79" ht="63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80"/>
      <c r="W217" s="80"/>
      <c r="X217" s="80"/>
      <c r="Y217" s="80"/>
      <c r="Z217" s="46" t="s">
        <v>17</v>
      </c>
      <c r="AA217" s="46"/>
      <c r="AB217" s="46"/>
      <c r="AC217" s="46"/>
      <c r="AD217" s="46"/>
      <c r="AE217" s="46" t="s">
        <v>16</v>
      </c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80"/>
      <c r="AU217" s="80"/>
      <c r="AV217" s="80"/>
      <c r="AW217" s="80"/>
      <c r="AX217" s="46" t="s">
        <v>17</v>
      </c>
      <c r="AY217" s="46"/>
      <c r="AZ217" s="46"/>
      <c r="BA217" s="46"/>
      <c r="BB217" s="46"/>
      <c r="BC217" s="46" t="s">
        <v>16</v>
      </c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>
        <v>3</v>
      </c>
      <c r="R218" s="46"/>
      <c r="S218" s="46"/>
      <c r="T218" s="46"/>
      <c r="U218" s="46"/>
      <c r="V218" s="46">
        <v>4</v>
      </c>
      <c r="W218" s="46"/>
      <c r="X218" s="46"/>
      <c r="Y218" s="46"/>
      <c r="Z218" s="46">
        <v>5</v>
      </c>
      <c r="AA218" s="46"/>
      <c r="AB218" s="46"/>
      <c r="AC218" s="46"/>
      <c r="AD218" s="46"/>
      <c r="AE218" s="46">
        <v>6</v>
      </c>
      <c r="AF218" s="46"/>
      <c r="AG218" s="46"/>
      <c r="AH218" s="46"/>
      <c r="AI218" s="46"/>
      <c r="AJ218" s="46">
        <v>7</v>
      </c>
      <c r="AK218" s="46"/>
      <c r="AL218" s="46"/>
      <c r="AM218" s="46"/>
      <c r="AN218" s="46"/>
      <c r="AO218" s="46">
        <v>8</v>
      </c>
      <c r="AP218" s="46"/>
      <c r="AQ218" s="46"/>
      <c r="AR218" s="46"/>
      <c r="AS218" s="46"/>
      <c r="AT218" s="46">
        <v>9</v>
      </c>
      <c r="AU218" s="46"/>
      <c r="AV218" s="46"/>
      <c r="AW218" s="46"/>
      <c r="AX218" s="46">
        <v>10</v>
      </c>
      <c r="AY218" s="46"/>
      <c r="AZ218" s="46"/>
      <c r="BA218" s="46"/>
      <c r="BB218" s="46"/>
      <c r="BC218" s="46">
        <v>11</v>
      </c>
      <c r="BD218" s="46"/>
      <c r="BE218" s="46"/>
      <c r="BF218" s="46"/>
      <c r="BG218" s="46"/>
      <c r="BH218" s="46">
        <v>12</v>
      </c>
      <c r="BI218" s="46"/>
      <c r="BJ218" s="46"/>
      <c r="BK218" s="46"/>
      <c r="BL218" s="46"/>
    </row>
    <row r="219" spans="1:79" s="1" customFormat="1" ht="12" hidden="1" customHeight="1">
      <c r="A219" s="39" t="s">
        <v>64</v>
      </c>
      <c r="B219" s="39"/>
      <c r="C219" s="39"/>
      <c r="D219" s="39"/>
      <c r="E219" s="39"/>
      <c r="F219" s="39"/>
      <c r="G219" s="33" t="s">
        <v>57</v>
      </c>
      <c r="H219" s="33"/>
      <c r="I219" s="33"/>
      <c r="J219" s="33"/>
      <c r="K219" s="33"/>
      <c r="L219" s="33"/>
      <c r="M219" s="33"/>
      <c r="N219" s="33"/>
      <c r="O219" s="33"/>
      <c r="P219" s="33"/>
      <c r="Q219" s="32" t="s">
        <v>80</v>
      </c>
      <c r="R219" s="32"/>
      <c r="S219" s="32"/>
      <c r="T219" s="32"/>
      <c r="U219" s="32"/>
      <c r="V219" s="32" t="s">
        <v>81</v>
      </c>
      <c r="W219" s="32"/>
      <c r="X219" s="32"/>
      <c r="Y219" s="32"/>
      <c r="Z219" s="32" t="s">
        <v>82</v>
      </c>
      <c r="AA219" s="32"/>
      <c r="AB219" s="32"/>
      <c r="AC219" s="32"/>
      <c r="AD219" s="32"/>
      <c r="AE219" s="32" t="s">
        <v>83</v>
      </c>
      <c r="AF219" s="32"/>
      <c r="AG219" s="32"/>
      <c r="AH219" s="32"/>
      <c r="AI219" s="32"/>
      <c r="AJ219" s="81" t="s">
        <v>101</v>
      </c>
      <c r="AK219" s="32"/>
      <c r="AL219" s="32"/>
      <c r="AM219" s="32"/>
      <c r="AN219" s="32"/>
      <c r="AO219" s="32" t="s">
        <v>84</v>
      </c>
      <c r="AP219" s="32"/>
      <c r="AQ219" s="32"/>
      <c r="AR219" s="32"/>
      <c r="AS219" s="32"/>
      <c r="AT219" s="81" t="s">
        <v>102</v>
      </c>
      <c r="AU219" s="32"/>
      <c r="AV219" s="32"/>
      <c r="AW219" s="32"/>
      <c r="AX219" s="32" t="s">
        <v>85</v>
      </c>
      <c r="AY219" s="32"/>
      <c r="AZ219" s="32"/>
      <c r="BA219" s="32"/>
      <c r="BB219" s="32"/>
      <c r="BC219" s="32" t="s">
        <v>86</v>
      </c>
      <c r="BD219" s="32"/>
      <c r="BE219" s="32"/>
      <c r="BF219" s="32"/>
      <c r="BG219" s="32"/>
      <c r="BH219" s="81" t="s">
        <v>101</v>
      </c>
      <c r="BI219" s="32"/>
      <c r="BJ219" s="32"/>
      <c r="BK219" s="32"/>
      <c r="BL219" s="32"/>
      <c r="CA219" s="1" t="s">
        <v>52</v>
      </c>
    </row>
    <row r="220" spans="1:79" s="25" customFormat="1" ht="38.25" customHeight="1">
      <c r="A220" s="34">
        <v>2610</v>
      </c>
      <c r="B220" s="34"/>
      <c r="C220" s="34"/>
      <c r="D220" s="34"/>
      <c r="E220" s="34"/>
      <c r="F220" s="34"/>
      <c r="G220" s="35" t="s">
        <v>314</v>
      </c>
      <c r="H220" s="36"/>
      <c r="I220" s="36"/>
      <c r="J220" s="36"/>
      <c r="K220" s="36"/>
      <c r="L220" s="36"/>
      <c r="M220" s="36"/>
      <c r="N220" s="36"/>
      <c r="O220" s="36"/>
      <c r="P220" s="37"/>
      <c r="Q220" s="38">
        <v>6682800</v>
      </c>
      <c r="R220" s="38"/>
      <c r="S220" s="38"/>
      <c r="T220" s="38"/>
      <c r="U220" s="38"/>
      <c r="V220" s="38">
        <v>0</v>
      </c>
      <c r="W220" s="38"/>
      <c r="X220" s="38"/>
      <c r="Y220" s="38"/>
      <c r="Z220" s="38">
        <v>0</v>
      </c>
      <c r="AA220" s="38"/>
      <c r="AB220" s="38"/>
      <c r="AC220" s="38"/>
      <c r="AD220" s="38"/>
      <c r="AE220" s="38">
        <v>0</v>
      </c>
      <c r="AF220" s="38"/>
      <c r="AG220" s="38"/>
      <c r="AH220" s="38"/>
      <c r="AI220" s="38"/>
      <c r="AJ220" s="38">
        <f>IF(ISNUMBER(Q220),Q220,0)-IF(ISNUMBER(Z220),Z220,0)</f>
        <v>6682800</v>
      </c>
      <c r="AK220" s="38"/>
      <c r="AL220" s="38"/>
      <c r="AM220" s="38"/>
      <c r="AN220" s="38"/>
      <c r="AO220" s="38">
        <v>6660900</v>
      </c>
      <c r="AP220" s="38"/>
      <c r="AQ220" s="38"/>
      <c r="AR220" s="38"/>
      <c r="AS220" s="38"/>
      <c r="AT220" s="38">
        <f>IF(ISNUMBER(V220),V220,0)-IF(ISNUMBER(Z220),Z220,0)-IF(ISNUMBER(AE220),AE220,0)</f>
        <v>0</v>
      </c>
      <c r="AU220" s="38"/>
      <c r="AV220" s="38"/>
      <c r="AW220" s="38"/>
      <c r="AX220" s="38">
        <v>0</v>
      </c>
      <c r="AY220" s="38"/>
      <c r="AZ220" s="38"/>
      <c r="BA220" s="38"/>
      <c r="BB220" s="38"/>
      <c r="BC220" s="38">
        <v>0</v>
      </c>
      <c r="BD220" s="38"/>
      <c r="BE220" s="38"/>
      <c r="BF220" s="38"/>
      <c r="BG220" s="38"/>
      <c r="BH220" s="38">
        <f>IF(ISNUMBER(AO220),AO220,0)-IF(ISNUMBER(AX220),AX220,0)</f>
        <v>6660900</v>
      </c>
      <c r="BI220" s="38"/>
      <c r="BJ220" s="38"/>
      <c r="BK220" s="38"/>
      <c r="BL220" s="38"/>
      <c r="CA220" s="25" t="s">
        <v>53</v>
      </c>
    </row>
    <row r="221" spans="1:79" s="6" customFormat="1" ht="12.75" customHeight="1">
      <c r="A221" s="26"/>
      <c r="B221" s="26"/>
      <c r="C221" s="26"/>
      <c r="D221" s="26"/>
      <c r="E221" s="26"/>
      <c r="F221" s="26"/>
      <c r="G221" s="27" t="s">
        <v>147</v>
      </c>
      <c r="H221" s="28"/>
      <c r="I221" s="28"/>
      <c r="J221" s="28"/>
      <c r="K221" s="28"/>
      <c r="L221" s="28"/>
      <c r="M221" s="28"/>
      <c r="N221" s="28"/>
      <c r="O221" s="28"/>
      <c r="P221" s="29"/>
      <c r="Q221" s="30">
        <v>6682800</v>
      </c>
      <c r="R221" s="30"/>
      <c r="S221" s="30"/>
      <c r="T221" s="30"/>
      <c r="U221" s="30"/>
      <c r="V221" s="30">
        <v>0</v>
      </c>
      <c r="W221" s="30"/>
      <c r="X221" s="30"/>
      <c r="Y221" s="30"/>
      <c r="Z221" s="30">
        <v>0</v>
      </c>
      <c r="AA221" s="30"/>
      <c r="AB221" s="30"/>
      <c r="AC221" s="30"/>
      <c r="AD221" s="30"/>
      <c r="AE221" s="30">
        <v>0</v>
      </c>
      <c r="AF221" s="30"/>
      <c r="AG221" s="30"/>
      <c r="AH221" s="30"/>
      <c r="AI221" s="30"/>
      <c r="AJ221" s="30">
        <f>IF(ISNUMBER(Q221),Q221,0)-IF(ISNUMBER(Z221),Z221,0)</f>
        <v>6682800</v>
      </c>
      <c r="AK221" s="30"/>
      <c r="AL221" s="30"/>
      <c r="AM221" s="30"/>
      <c r="AN221" s="30"/>
      <c r="AO221" s="30">
        <v>6660900</v>
      </c>
      <c r="AP221" s="30"/>
      <c r="AQ221" s="30"/>
      <c r="AR221" s="30"/>
      <c r="AS221" s="30"/>
      <c r="AT221" s="30">
        <f>IF(ISNUMBER(V221),V221,0)-IF(ISNUMBER(Z221),Z221,0)-IF(ISNUMBER(AE221),AE221,0)</f>
        <v>0</v>
      </c>
      <c r="AU221" s="30"/>
      <c r="AV221" s="30"/>
      <c r="AW221" s="30"/>
      <c r="AX221" s="30">
        <v>0</v>
      </c>
      <c r="AY221" s="30"/>
      <c r="AZ221" s="30"/>
      <c r="BA221" s="30"/>
      <c r="BB221" s="30"/>
      <c r="BC221" s="30">
        <v>0</v>
      </c>
      <c r="BD221" s="30"/>
      <c r="BE221" s="30"/>
      <c r="BF221" s="30"/>
      <c r="BG221" s="30"/>
      <c r="BH221" s="30">
        <f>IF(ISNUMBER(AO221),AO221,0)-IF(ISNUMBER(AX221),AX221,0)</f>
        <v>6660900</v>
      </c>
      <c r="BI221" s="30"/>
      <c r="BJ221" s="30"/>
      <c r="BK221" s="30"/>
      <c r="BL221" s="30"/>
    </row>
    <row r="223" spans="1:79" ht="14.25" customHeight="1">
      <c r="A223" s="55" t="s">
        <v>252</v>
      </c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</row>
    <row r="224" spans="1:79" ht="15" customHeight="1">
      <c r="A224" s="69" t="s">
        <v>245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</row>
    <row r="225" spans="1:79" ht="42.95" customHeight="1">
      <c r="A225" s="80" t="s">
        <v>135</v>
      </c>
      <c r="B225" s="80"/>
      <c r="C225" s="80"/>
      <c r="D225" s="80"/>
      <c r="E225" s="80"/>
      <c r="F225" s="80"/>
      <c r="G225" s="46" t="s">
        <v>19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 t="s">
        <v>15</v>
      </c>
      <c r="U225" s="46"/>
      <c r="V225" s="46"/>
      <c r="W225" s="46"/>
      <c r="X225" s="46"/>
      <c r="Y225" s="46"/>
      <c r="Z225" s="46" t="s">
        <v>14</v>
      </c>
      <c r="AA225" s="46"/>
      <c r="AB225" s="46"/>
      <c r="AC225" s="46"/>
      <c r="AD225" s="46"/>
      <c r="AE225" s="46" t="s">
        <v>248</v>
      </c>
      <c r="AF225" s="46"/>
      <c r="AG225" s="46"/>
      <c r="AH225" s="46"/>
      <c r="AI225" s="46"/>
      <c r="AJ225" s="46"/>
      <c r="AK225" s="46" t="s">
        <v>253</v>
      </c>
      <c r="AL225" s="46"/>
      <c r="AM225" s="46"/>
      <c r="AN225" s="46"/>
      <c r="AO225" s="46"/>
      <c r="AP225" s="46"/>
      <c r="AQ225" s="46" t="s">
        <v>266</v>
      </c>
      <c r="AR225" s="46"/>
      <c r="AS225" s="46"/>
      <c r="AT225" s="46"/>
      <c r="AU225" s="46"/>
      <c r="AV225" s="46"/>
      <c r="AW225" s="46" t="s">
        <v>18</v>
      </c>
      <c r="AX225" s="46"/>
      <c r="AY225" s="46"/>
      <c r="AZ225" s="46"/>
      <c r="BA225" s="46"/>
      <c r="BB225" s="46"/>
      <c r="BC225" s="46"/>
      <c r="BD225" s="46"/>
      <c r="BE225" s="46" t="s">
        <v>156</v>
      </c>
      <c r="BF225" s="46"/>
      <c r="BG225" s="46"/>
      <c r="BH225" s="46"/>
      <c r="BI225" s="46"/>
      <c r="BJ225" s="46"/>
      <c r="BK225" s="46"/>
      <c r="BL225" s="46"/>
    </row>
    <row r="226" spans="1:79" ht="21.75" customHeight="1">
      <c r="A226" s="80"/>
      <c r="B226" s="80"/>
      <c r="C226" s="80"/>
      <c r="D226" s="80"/>
      <c r="E226" s="80"/>
      <c r="F226" s="8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>
        <v>3</v>
      </c>
      <c r="U227" s="46"/>
      <c r="V227" s="46"/>
      <c r="W227" s="46"/>
      <c r="X227" s="46"/>
      <c r="Y227" s="46"/>
      <c r="Z227" s="46">
        <v>4</v>
      </c>
      <c r="AA227" s="46"/>
      <c r="AB227" s="46"/>
      <c r="AC227" s="46"/>
      <c r="AD227" s="46"/>
      <c r="AE227" s="46">
        <v>5</v>
      </c>
      <c r="AF227" s="46"/>
      <c r="AG227" s="46"/>
      <c r="AH227" s="46"/>
      <c r="AI227" s="46"/>
      <c r="AJ227" s="46"/>
      <c r="AK227" s="46">
        <v>6</v>
      </c>
      <c r="AL227" s="46"/>
      <c r="AM227" s="46"/>
      <c r="AN227" s="46"/>
      <c r="AO227" s="46"/>
      <c r="AP227" s="46"/>
      <c r="AQ227" s="46">
        <v>7</v>
      </c>
      <c r="AR227" s="46"/>
      <c r="AS227" s="46"/>
      <c r="AT227" s="46"/>
      <c r="AU227" s="46"/>
      <c r="AV227" s="46"/>
      <c r="AW227" s="39">
        <v>8</v>
      </c>
      <c r="AX227" s="39"/>
      <c r="AY227" s="39"/>
      <c r="AZ227" s="39"/>
      <c r="BA227" s="39"/>
      <c r="BB227" s="39"/>
      <c r="BC227" s="39"/>
      <c r="BD227" s="39"/>
      <c r="BE227" s="39">
        <v>9</v>
      </c>
      <c r="BF227" s="39"/>
      <c r="BG227" s="39"/>
      <c r="BH227" s="39"/>
      <c r="BI227" s="39"/>
      <c r="BJ227" s="39"/>
      <c r="BK227" s="39"/>
      <c r="BL227" s="39"/>
    </row>
    <row r="228" spans="1:79" s="1" customFormat="1" ht="18.75" hidden="1" customHeight="1">
      <c r="A228" s="39" t="s">
        <v>64</v>
      </c>
      <c r="B228" s="39"/>
      <c r="C228" s="39"/>
      <c r="D228" s="39"/>
      <c r="E228" s="39"/>
      <c r="F228" s="39"/>
      <c r="G228" s="33" t="s">
        <v>57</v>
      </c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2" t="s">
        <v>80</v>
      </c>
      <c r="U228" s="32"/>
      <c r="V228" s="32"/>
      <c r="W228" s="32"/>
      <c r="X228" s="32"/>
      <c r="Y228" s="32"/>
      <c r="Z228" s="32" t="s">
        <v>81</v>
      </c>
      <c r="AA228" s="32"/>
      <c r="AB228" s="32"/>
      <c r="AC228" s="32"/>
      <c r="AD228" s="32"/>
      <c r="AE228" s="32" t="s">
        <v>82</v>
      </c>
      <c r="AF228" s="32"/>
      <c r="AG228" s="32"/>
      <c r="AH228" s="32"/>
      <c r="AI228" s="32"/>
      <c r="AJ228" s="32"/>
      <c r="AK228" s="32" t="s">
        <v>83</v>
      </c>
      <c r="AL228" s="32"/>
      <c r="AM228" s="32"/>
      <c r="AN228" s="32"/>
      <c r="AO228" s="32"/>
      <c r="AP228" s="32"/>
      <c r="AQ228" s="32" t="s">
        <v>84</v>
      </c>
      <c r="AR228" s="32"/>
      <c r="AS228" s="32"/>
      <c r="AT228" s="32"/>
      <c r="AU228" s="32"/>
      <c r="AV228" s="32"/>
      <c r="AW228" s="33" t="s">
        <v>87</v>
      </c>
      <c r="AX228" s="33"/>
      <c r="AY228" s="33"/>
      <c r="AZ228" s="33"/>
      <c r="BA228" s="33"/>
      <c r="BB228" s="33"/>
      <c r="BC228" s="33"/>
      <c r="BD228" s="33"/>
      <c r="BE228" s="33" t="s">
        <v>88</v>
      </c>
      <c r="BF228" s="33"/>
      <c r="BG228" s="33"/>
      <c r="BH228" s="33"/>
      <c r="BI228" s="33"/>
      <c r="BJ228" s="33"/>
      <c r="BK228" s="33"/>
      <c r="BL228" s="33"/>
      <c r="CA228" s="1" t="s">
        <v>54</v>
      </c>
    </row>
    <row r="229" spans="1:79" s="25" customFormat="1" ht="38.25" customHeight="1">
      <c r="A229" s="34">
        <v>2610</v>
      </c>
      <c r="B229" s="34"/>
      <c r="C229" s="34"/>
      <c r="D229" s="34"/>
      <c r="E229" s="34"/>
      <c r="F229" s="34"/>
      <c r="G229" s="35" t="s">
        <v>314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8">
        <v>5817000</v>
      </c>
      <c r="U229" s="38"/>
      <c r="V229" s="38"/>
      <c r="W229" s="38"/>
      <c r="X229" s="38"/>
      <c r="Y229" s="38"/>
      <c r="Z229" s="38">
        <v>5737338</v>
      </c>
      <c r="AA229" s="38"/>
      <c r="AB229" s="38"/>
      <c r="AC229" s="38"/>
      <c r="AD229" s="38"/>
      <c r="AE229" s="38">
        <v>0</v>
      </c>
      <c r="AF229" s="38"/>
      <c r="AG229" s="38"/>
      <c r="AH229" s="38"/>
      <c r="AI229" s="38"/>
      <c r="AJ229" s="38"/>
      <c r="AK229" s="38">
        <v>0</v>
      </c>
      <c r="AL229" s="38"/>
      <c r="AM229" s="38"/>
      <c r="AN229" s="38"/>
      <c r="AO229" s="38"/>
      <c r="AP229" s="38"/>
      <c r="AQ229" s="38">
        <v>0</v>
      </c>
      <c r="AR229" s="38"/>
      <c r="AS229" s="38"/>
      <c r="AT229" s="38"/>
      <c r="AU229" s="38"/>
      <c r="AV229" s="38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CA229" s="25" t="s">
        <v>55</v>
      </c>
    </row>
    <row r="230" spans="1:79" s="6" customFormat="1" ht="12.75" customHeight="1">
      <c r="A230" s="26"/>
      <c r="B230" s="26"/>
      <c r="C230" s="26"/>
      <c r="D230" s="26"/>
      <c r="E230" s="26"/>
      <c r="F230" s="26"/>
      <c r="G230" s="27" t="s">
        <v>147</v>
      </c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9"/>
      <c r="T230" s="30">
        <v>5817000</v>
      </c>
      <c r="U230" s="30"/>
      <c r="V230" s="30"/>
      <c r="W230" s="30"/>
      <c r="X230" s="30"/>
      <c r="Y230" s="30"/>
      <c r="Z230" s="30">
        <v>5737338</v>
      </c>
      <c r="AA230" s="30"/>
      <c r="AB230" s="30"/>
      <c r="AC230" s="30"/>
      <c r="AD230" s="30"/>
      <c r="AE230" s="30">
        <v>0</v>
      </c>
      <c r="AF230" s="30"/>
      <c r="AG230" s="30"/>
      <c r="AH230" s="30"/>
      <c r="AI230" s="30"/>
      <c r="AJ230" s="30"/>
      <c r="AK230" s="30">
        <v>0</v>
      </c>
      <c r="AL230" s="30"/>
      <c r="AM230" s="30"/>
      <c r="AN230" s="30"/>
      <c r="AO230" s="30"/>
      <c r="AP230" s="30"/>
      <c r="AQ230" s="30">
        <v>0</v>
      </c>
      <c r="AR230" s="30"/>
      <c r="AS230" s="30"/>
      <c r="AT230" s="30"/>
      <c r="AU230" s="30"/>
      <c r="AV230" s="30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</row>
    <row r="232" spans="1:79" ht="14.25" customHeight="1">
      <c r="A232" s="55" t="s">
        <v>254</v>
      </c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</row>
    <row r="233" spans="1:79" ht="1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</row>
    <row r="234" spans="1:79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6" spans="1:79" ht="14.25">
      <c r="A236" s="55" t="s">
        <v>281</v>
      </c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</row>
    <row r="237" spans="1:79" ht="14.25">
      <c r="A237" s="55" t="s">
        <v>255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</row>
    <row r="238" spans="1:79" ht="15" customHeight="1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</row>
    <row r="239" spans="1:79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2" spans="1:58" ht="18.95" customHeight="1">
      <c r="A242" s="70" t="s">
        <v>239</v>
      </c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22"/>
      <c r="AC242" s="22"/>
      <c r="AD242" s="22"/>
      <c r="AE242" s="22"/>
      <c r="AF242" s="22"/>
      <c r="AG242" s="22"/>
      <c r="AH242" s="77"/>
      <c r="AI242" s="77"/>
      <c r="AJ242" s="77"/>
      <c r="AK242" s="77"/>
      <c r="AL242" s="77"/>
      <c r="AM242" s="77"/>
      <c r="AN242" s="77"/>
      <c r="AO242" s="77"/>
      <c r="AP242" s="77"/>
      <c r="AQ242" s="22"/>
      <c r="AR242" s="22"/>
      <c r="AS242" s="22"/>
      <c r="AT242" s="22"/>
      <c r="AU242" s="137" t="s">
        <v>241</v>
      </c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</row>
    <row r="243" spans="1:58" ht="12.75" customHeight="1">
      <c r="AB243" s="23"/>
      <c r="AC243" s="23"/>
      <c r="AD243" s="23"/>
      <c r="AE243" s="23"/>
      <c r="AF243" s="23"/>
      <c r="AG243" s="23"/>
      <c r="AH243" s="75" t="s">
        <v>1</v>
      </c>
      <c r="AI243" s="75"/>
      <c r="AJ243" s="75"/>
      <c r="AK243" s="75"/>
      <c r="AL243" s="75"/>
      <c r="AM243" s="75"/>
      <c r="AN243" s="75"/>
      <c r="AO243" s="75"/>
      <c r="AP243" s="75"/>
      <c r="AQ243" s="23"/>
      <c r="AR243" s="23"/>
      <c r="AS243" s="23"/>
      <c r="AT243" s="23"/>
      <c r="AU243" s="75" t="s">
        <v>160</v>
      </c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</row>
    <row r="244" spans="1:58" ht="15">
      <c r="AB244" s="23"/>
      <c r="AC244" s="23"/>
      <c r="AD244" s="23"/>
      <c r="AE244" s="23"/>
      <c r="AF244" s="23"/>
      <c r="AG244" s="23"/>
      <c r="AH244" s="24"/>
      <c r="AI244" s="24"/>
      <c r="AJ244" s="24"/>
      <c r="AK244" s="24"/>
      <c r="AL244" s="24"/>
      <c r="AM244" s="24"/>
      <c r="AN244" s="24"/>
      <c r="AO244" s="24"/>
      <c r="AP244" s="24"/>
      <c r="AQ244" s="23"/>
      <c r="AR244" s="23"/>
      <c r="AS244" s="23"/>
      <c r="AT244" s="23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</row>
    <row r="245" spans="1:58" ht="18" customHeight="1">
      <c r="A245" s="70" t="s">
        <v>240</v>
      </c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23"/>
      <c r="AC245" s="23"/>
      <c r="AD245" s="23"/>
      <c r="AE245" s="23"/>
      <c r="AF245" s="23"/>
      <c r="AG245" s="23"/>
      <c r="AH245" s="72"/>
      <c r="AI245" s="72"/>
      <c r="AJ245" s="72"/>
      <c r="AK245" s="72"/>
      <c r="AL245" s="72"/>
      <c r="AM245" s="72"/>
      <c r="AN245" s="72"/>
      <c r="AO245" s="72"/>
      <c r="AP245" s="72"/>
      <c r="AQ245" s="23"/>
      <c r="AR245" s="23"/>
      <c r="AS245" s="23"/>
      <c r="AT245" s="23"/>
      <c r="AU245" s="136" t="s">
        <v>242</v>
      </c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</row>
    <row r="246" spans="1:58" ht="12" customHeight="1">
      <c r="AB246" s="23"/>
      <c r="AC246" s="23"/>
      <c r="AD246" s="23"/>
      <c r="AE246" s="23"/>
      <c r="AF246" s="23"/>
      <c r="AG246" s="23"/>
      <c r="AH246" s="75" t="s">
        <v>1</v>
      </c>
      <c r="AI246" s="75"/>
      <c r="AJ246" s="75"/>
      <c r="AK246" s="75"/>
      <c r="AL246" s="75"/>
      <c r="AM246" s="75"/>
      <c r="AN246" s="75"/>
      <c r="AO246" s="75"/>
      <c r="AP246" s="75"/>
      <c r="AQ246" s="23"/>
      <c r="AR246" s="23"/>
      <c r="AS246" s="23"/>
      <c r="AT246" s="23"/>
      <c r="AU246" s="75" t="s">
        <v>160</v>
      </c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</row>
  </sheetData>
  <mergeCells count="156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D107:P107"/>
    <mergeCell ref="Q107:U107"/>
    <mergeCell ref="V107:AE107"/>
    <mergeCell ref="AF107:AJ107"/>
    <mergeCell ref="AK107:AO10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7:BX107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7:AT107"/>
    <mergeCell ref="AU107:AY107"/>
    <mergeCell ref="AZ107:BD107"/>
    <mergeCell ref="BE107:BI107"/>
    <mergeCell ref="BJ107:BN107"/>
    <mergeCell ref="BO107:BS107"/>
    <mergeCell ref="A107:C107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5:AT125"/>
    <mergeCell ref="AU125:AY125"/>
    <mergeCell ref="AZ125:BD125"/>
    <mergeCell ref="BE125:BI125"/>
    <mergeCell ref="A138:BL138"/>
    <mergeCell ref="A139:BR139"/>
    <mergeCell ref="BE126:BI126"/>
    <mergeCell ref="A127:C127"/>
    <mergeCell ref="D127:P127"/>
    <mergeCell ref="Q127:U127"/>
    <mergeCell ref="BE127:BI127"/>
    <mergeCell ref="A128:C128"/>
    <mergeCell ref="D128:P128"/>
    <mergeCell ref="Q128:U128"/>
    <mergeCell ref="V128:AE128"/>
    <mergeCell ref="AF128:AJ128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157:C159"/>
    <mergeCell ref="D157:V159"/>
    <mergeCell ref="W157:AH157"/>
    <mergeCell ref="AI157:AT157"/>
    <mergeCell ref="AU157:AZ157"/>
    <mergeCell ref="BA157:BF157"/>
    <mergeCell ref="AT144:AX144"/>
    <mergeCell ref="AY144:BC144"/>
    <mergeCell ref="BD144:BH144"/>
    <mergeCell ref="BI144:BM144"/>
    <mergeCell ref="BN144:BR144"/>
    <mergeCell ref="A156:BL156"/>
    <mergeCell ref="BI145:BM145"/>
    <mergeCell ref="BN145:BR145"/>
    <mergeCell ref="A146:T146"/>
    <mergeCell ref="U146:Y146"/>
    <mergeCell ref="A144:T144"/>
    <mergeCell ref="U144:Y144"/>
    <mergeCell ref="Z144:AD144"/>
    <mergeCell ref="AE144:AI144"/>
    <mergeCell ref="AJ144:AN144"/>
    <mergeCell ref="AO144:AS144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AT147:AX147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2:BC162"/>
    <mergeCell ref="BD162:BF162"/>
    <mergeCell ref="BG162:BI162"/>
    <mergeCell ref="BJ162:BL162"/>
    <mergeCell ref="A170:BL170"/>
    <mergeCell ref="A171:BS171"/>
    <mergeCell ref="AF163:AH163"/>
    <mergeCell ref="AI163:AK163"/>
    <mergeCell ref="AL163:AN163"/>
    <mergeCell ref="AO163:AQ163"/>
    <mergeCell ref="AI162:AK162"/>
    <mergeCell ref="AL162:AN162"/>
    <mergeCell ref="AO162:AQ162"/>
    <mergeCell ref="AR162:AT162"/>
    <mergeCell ref="AU162:AW162"/>
    <mergeCell ref="AX162:AZ162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83:AT183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180:BL180"/>
    <mergeCell ref="A181:BD181"/>
    <mergeCell ref="A182:F183"/>
    <mergeCell ref="G182:S183"/>
    <mergeCell ref="T182:Z183"/>
    <mergeCell ref="AA182:AO182"/>
    <mergeCell ref="AP182:BD182"/>
    <mergeCell ref="AA183:AE183"/>
    <mergeCell ref="AF183:AJ183"/>
    <mergeCell ref="AK183:AO183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Z186:BD186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AA193:AE193"/>
    <mergeCell ref="AF193:AI193"/>
    <mergeCell ref="AJ193:AN193"/>
    <mergeCell ref="AO193:AR193"/>
    <mergeCell ref="AS193:AW193"/>
    <mergeCell ref="AX193:BA193"/>
    <mergeCell ref="A190:BL190"/>
    <mergeCell ref="A191:BM191"/>
    <mergeCell ref="A192:M193"/>
    <mergeCell ref="N192:U193"/>
    <mergeCell ref="V192:Z193"/>
    <mergeCell ref="AA192:AI192"/>
    <mergeCell ref="AJ192:AR192"/>
    <mergeCell ref="AS192:BA192"/>
    <mergeCell ref="BB192:BJ192"/>
    <mergeCell ref="BK192:BS192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BP194:BS194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AX195:BA195"/>
    <mergeCell ref="AO194:AR194"/>
    <mergeCell ref="AS194:AW194"/>
    <mergeCell ref="AX194:BA194"/>
    <mergeCell ref="BB194:BF194"/>
    <mergeCell ref="BG194:BJ194"/>
    <mergeCell ref="BK194:BO194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6:BS196"/>
    <mergeCell ref="A199:BL199"/>
    <mergeCell ref="A200:BL200"/>
    <mergeCell ref="A203:BL203"/>
    <mergeCell ref="A204:BL204"/>
    <mergeCell ref="A205:BL205"/>
    <mergeCell ref="AO196:AR196"/>
    <mergeCell ref="AS196:AW196"/>
    <mergeCell ref="AX196:BA196"/>
    <mergeCell ref="BB196:BF196"/>
    <mergeCell ref="BG196:BJ196"/>
    <mergeCell ref="BK196:BO196"/>
    <mergeCell ref="BG210:BL210"/>
    <mergeCell ref="A213:BL213"/>
    <mergeCell ref="BB211:BF211"/>
    <mergeCell ref="BG211:BL211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211:F211"/>
    <mergeCell ref="G211:S211"/>
    <mergeCell ref="T211:Y211"/>
    <mergeCell ref="Z211:AD211"/>
    <mergeCell ref="AE211:AJ211"/>
    <mergeCell ref="AK211:AP211"/>
    <mergeCell ref="AQ211:AV211"/>
    <mergeCell ref="AW211:BA211"/>
    <mergeCell ref="AT216:AW217"/>
    <mergeCell ref="AX216:BG216"/>
    <mergeCell ref="BH216:BL217"/>
    <mergeCell ref="Z217:AD217"/>
    <mergeCell ref="AE217:AI217"/>
    <mergeCell ref="AX217:BB217"/>
    <mergeCell ref="BC217:BG217"/>
    <mergeCell ref="A214:BL214"/>
    <mergeCell ref="A215:F217"/>
    <mergeCell ref="G215:P217"/>
    <mergeCell ref="Q215:AN215"/>
    <mergeCell ref="AO215:BL215"/>
    <mergeCell ref="Q216:U217"/>
    <mergeCell ref="V216:Y217"/>
    <mergeCell ref="Z216:AI216"/>
    <mergeCell ref="AJ216:AN217"/>
    <mergeCell ref="AO216:AS217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245:AA245"/>
    <mergeCell ref="AH245:AP245"/>
    <mergeCell ref="AU245:BF245"/>
    <mergeCell ref="AH246:AP246"/>
    <mergeCell ref="AU246:BF246"/>
    <mergeCell ref="A31:D31"/>
    <mergeCell ref="E31:T31"/>
    <mergeCell ref="U31:Y31"/>
    <mergeCell ref="Z31:AD31"/>
    <mergeCell ref="AE31:AH31"/>
    <mergeCell ref="A238:BL238"/>
    <mergeCell ref="A242:AA242"/>
    <mergeCell ref="AH242:AP242"/>
    <mergeCell ref="AU242:BF242"/>
    <mergeCell ref="AH243:AP243"/>
    <mergeCell ref="AU243:BF243"/>
    <mergeCell ref="AW229:BD229"/>
    <mergeCell ref="BE229:BL229"/>
    <mergeCell ref="A232:BL232"/>
    <mergeCell ref="A233:BL233"/>
    <mergeCell ref="A236:BL236"/>
    <mergeCell ref="A237:BL237"/>
    <mergeCell ref="A230:F230"/>
    <mergeCell ref="G230:S230"/>
    <mergeCell ref="T230:Y230"/>
    <mergeCell ref="Z230:AD230"/>
    <mergeCell ref="AQ228:AV228"/>
    <mergeCell ref="AW228:BD228"/>
    <mergeCell ref="BE228:BL228"/>
    <mergeCell ref="A229:F229"/>
    <mergeCell ref="G229:S229"/>
    <mergeCell ref="T229:Y229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AK128:AO128"/>
    <mergeCell ref="AP128:AT128"/>
    <mergeCell ref="AU128:AY128"/>
    <mergeCell ref="AZ128:BD128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Z146:AD146"/>
    <mergeCell ref="AE146:AI146"/>
    <mergeCell ref="AJ146:AN146"/>
    <mergeCell ref="AO146:AS146"/>
    <mergeCell ref="AT146:AX146"/>
    <mergeCell ref="AY146:BC146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O148:AS148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163:C163"/>
    <mergeCell ref="D163:V163"/>
    <mergeCell ref="W163:Y163"/>
    <mergeCell ref="Z163:AB163"/>
    <mergeCell ref="AC163:AE163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BA161:BC161"/>
    <mergeCell ref="BD161:BF161"/>
    <mergeCell ref="BG161:BI161"/>
    <mergeCell ref="BJ161:BL161"/>
    <mergeCell ref="A162:C162"/>
    <mergeCell ref="BJ164:BL164"/>
    <mergeCell ref="A165:C165"/>
    <mergeCell ref="D165:V165"/>
    <mergeCell ref="W165:Y165"/>
    <mergeCell ref="Z165:AB165"/>
    <mergeCell ref="AC165:AE165"/>
    <mergeCell ref="AF165:AH165"/>
    <mergeCell ref="AI165:AK165"/>
    <mergeCell ref="AL165:AN165"/>
    <mergeCell ref="AO165:AQ165"/>
    <mergeCell ref="AR164:AT164"/>
    <mergeCell ref="AU164:AW164"/>
    <mergeCell ref="AX164:AZ164"/>
    <mergeCell ref="BA164:BC164"/>
    <mergeCell ref="BD164:BF164"/>
    <mergeCell ref="BG164:BI164"/>
    <mergeCell ref="BJ163:BL163"/>
    <mergeCell ref="A164:C164"/>
    <mergeCell ref="D164:V164"/>
    <mergeCell ref="W164:Y164"/>
    <mergeCell ref="Z164:AB164"/>
    <mergeCell ref="AC164:AE164"/>
    <mergeCell ref="AF164:AH164"/>
    <mergeCell ref="AI164:AK164"/>
    <mergeCell ref="AL164:AN164"/>
    <mergeCell ref="AO164:AQ164"/>
    <mergeCell ref="AR163:AT163"/>
    <mergeCell ref="AU163:AW163"/>
    <mergeCell ref="AX163:AZ163"/>
    <mergeCell ref="BA163:BC163"/>
    <mergeCell ref="BD163:BF163"/>
    <mergeCell ref="BG163:BI163"/>
    <mergeCell ref="BJ166:BL166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AO167:AQ167"/>
    <mergeCell ref="AR166:AT166"/>
    <mergeCell ref="AU166:AW166"/>
    <mergeCell ref="AX166:AZ166"/>
    <mergeCell ref="BA166:BC166"/>
    <mergeCell ref="BD166:BF166"/>
    <mergeCell ref="BG166:BI166"/>
    <mergeCell ref="BJ165:BL165"/>
    <mergeCell ref="A166:C166"/>
    <mergeCell ref="D166:V166"/>
    <mergeCell ref="W166:Y166"/>
    <mergeCell ref="Z166:AB166"/>
    <mergeCell ref="AC166:AE166"/>
    <mergeCell ref="AF166:AH166"/>
    <mergeCell ref="AI166:AK166"/>
    <mergeCell ref="AL166:AN166"/>
    <mergeCell ref="AO166:AQ166"/>
    <mergeCell ref="AR165:AT165"/>
    <mergeCell ref="AU165:AW165"/>
    <mergeCell ref="AX165:AZ165"/>
    <mergeCell ref="BA165:BC165"/>
    <mergeCell ref="BD165:BF165"/>
    <mergeCell ref="BG165:BI165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Z178:BD178"/>
    <mergeCell ref="BJ167:BL167"/>
    <mergeCell ref="AR167:AT167"/>
    <mergeCell ref="AU167:AW167"/>
    <mergeCell ref="AX167:AZ167"/>
    <mergeCell ref="BA167:BC167"/>
    <mergeCell ref="BD167:BF167"/>
    <mergeCell ref="BG167:BI167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K187:AO187"/>
    <mergeCell ref="AP187:AT187"/>
    <mergeCell ref="AU187:AY187"/>
    <mergeCell ref="AZ187:BD187"/>
    <mergeCell ref="A187:F187"/>
    <mergeCell ref="G187:S187"/>
    <mergeCell ref="T187:Z187"/>
    <mergeCell ref="AA187:AE187"/>
    <mergeCell ref="AF187:AJ187"/>
    <mergeCell ref="AK210:AP210"/>
    <mergeCell ref="AQ210:AV210"/>
    <mergeCell ref="AW210:BA210"/>
    <mergeCell ref="BB210:BF210"/>
    <mergeCell ref="AQ206:AV207"/>
    <mergeCell ref="AW206:BF206"/>
    <mergeCell ref="BB195:BF195"/>
    <mergeCell ref="BB193:BF193"/>
    <mergeCell ref="AE230:AJ230"/>
    <mergeCell ref="AK230:AP230"/>
    <mergeCell ref="AQ230:AV230"/>
    <mergeCell ref="AW230:BD230"/>
    <mergeCell ref="BE230:BL230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1:AN221"/>
    <mergeCell ref="AO221:AS221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</mergeCells>
  <conditionalFormatting sqref="A88:A89 A97:A98 A162:A167">
    <cfRule type="cellIs" dxfId="19" priority="3" stopIfTrue="1" operator="equal">
      <formula>A87</formula>
    </cfRule>
  </conditionalFormatting>
  <conditionalFormatting sqref="A107:C118 A125:C136">
    <cfRule type="cellIs" dxfId="18" priority="1" stopIfTrue="1" operator="equal">
      <formula>A106</formula>
    </cfRule>
    <cfRule type="cellIs" dxfId="17" priority="2" stopIfTrue="1" operator="equal">
      <formula>0</formula>
    </cfRule>
  </conditionalFormatting>
  <conditionalFormatting sqref="A99">
    <cfRule type="cellIs" dxfId="16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9"/>
  <sheetViews>
    <sheetView topLeftCell="A226" zoomScaleNormal="100" workbookViewId="0">
      <selection activeCell="AU248" sqref="AU248:BF248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506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507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508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509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504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494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488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5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11897241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11897241</v>
      </c>
      <c r="AJ30" s="62"/>
      <c r="AK30" s="62"/>
      <c r="AL30" s="62"/>
      <c r="AM30" s="63"/>
      <c r="AN30" s="61">
        <v>15334000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15334000</v>
      </c>
      <c r="BC30" s="62"/>
      <c r="BD30" s="62"/>
      <c r="BE30" s="62"/>
      <c r="BF30" s="63"/>
      <c r="BG30" s="61">
        <v>3484000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3484000</v>
      </c>
      <c r="BV30" s="62"/>
      <c r="BW30" s="62"/>
      <c r="BX30" s="62"/>
      <c r="BY30" s="63"/>
      <c r="CA30" s="25" t="s">
        <v>22</v>
      </c>
    </row>
    <row r="31" spans="1:79" s="25" customFormat="1" ht="25.5" customHeight="1">
      <c r="A31" s="42"/>
      <c r="B31" s="43"/>
      <c r="C31" s="43"/>
      <c r="D31" s="67"/>
      <c r="E31" s="35" t="s">
        <v>312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68" t="s">
        <v>173</v>
      </c>
      <c r="V31" s="68"/>
      <c r="W31" s="68"/>
      <c r="X31" s="68"/>
      <c r="Y31" s="68"/>
      <c r="Z31" s="68">
        <v>120659</v>
      </c>
      <c r="AA31" s="68"/>
      <c r="AB31" s="68"/>
      <c r="AC31" s="68"/>
      <c r="AD31" s="68"/>
      <c r="AE31" s="61">
        <v>0</v>
      </c>
      <c r="AF31" s="62"/>
      <c r="AG31" s="62"/>
      <c r="AH31" s="63"/>
      <c r="AI31" s="61">
        <f>IF(ISNUMBER(U31),U31,0)+IF(ISNUMBER(Z31),Z31,0)</f>
        <v>120659</v>
      </c>
      <c r="AJ31" s="62"/>
      <c r="AK31" s="62"/>
      <c r="AL31" s="62"/>
      <c r="AM31" s="63"/>
      <c r="AN31" s="61" t="s">
        <v>173</v>
      </c>
      <c r="AO31" s="62"/>
      <c r="AP31" s="62"/>
      <c r="AQ31" s="62"/>
      <c r="AR31" s="63"/>
      <c r="AS31" s="61">
        <v>0</v>
      </c>
      <c r="AT31" s="62"/>
      <c r="AU31" s="62"/>
      <c r="AV31" s="62"/>
      <c r="AW31" s="63"/>
      <c r="AX31" s="61">
        <v>0</v>
      </c>
      <c r="AY31" s="62"/>
      <c r="AZ31" s="62"/>
      <c r="BA31" s="63"/>
      <c r="BB31" s="61">
        <f>IF(ISNUMBER(AN31),AN31,0)+IF(ISNUMBER(AS31),AS31,0)</f>
        <v>0</v>
      </c>
      <c r="BC31" s="62"/>
      <c r="BD31" s="62"/>
      <c r="BE31" s="62"/>
      <c r="BF31" s="63"/>
      <c r="BG31" s="61" t="s">
        <v>173</v>
      </c>
      <c r="BH31" s="62"/>
      <c r="BI31" s="62"/>
      <c r="BJ31" s="62"/>
      <c r="BK31" s="63"/>
      <c r="BL31" s="61">
        <v>0</v>
      </c>
      <c r="BM31" s="62"/>
      <c r="BN31" s="62"/>
      <c r="BO31" s="62"/>
      <c r="BP31" s="63"/>
      <c r="BQ31" s="61">
        <v>0</v>
      </c>
      <c r="BR31" s="62"/>
      <c r="BS31" s="62"/>
      <c r="BT31" s="63"/>
      <c r="BU31" s="61">
        <f>IF(ISNUMBER(BG31),BG31,0)+IF(ISNUMBER(BL31),BL31,0)</f>
        <v>0</v>
      </c>
      <c r="BV31" s="62"/>
      <c r="BW31" s="62"/>
      <c r="BX31" s="62"/>
      <c r="BY31" s="63"/>
    </row>
    <row r="32" spans="1:79" s="25" customFormat="1" ht="25.5" customHeight="1">
      <c r="A32" s="42">
        <v>205330</v>
      </c>
      <c r="B32" s="43"/>
      <c r="C32" s="43"/>
      <c r="D32" s="67"/>
      <c r="E32" s="35" t="s">
        <v>313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68" t="s">
        <v>173</v>
      </c>
      <c r="V32" s="68"/>
      <c r="W32" s="68"/>
      <c r="X32" s="68"/>
      <c r="Y32" s="68"/>
      <c r="Z32" s="68">
        <v>120659</v>
      </c>
      <c r="AA32" s="68"/>
      <c r="AB32" s="68"/>
      <c r="AC32" s="68"/>
      <c r="AD32" s="68"/>
      <c r="AE32" s="61">
        <v>0</v>
      </c>
      <c r="AF32" s="62"/>
      <c r="AG32" s="62"/>
      <c r="AH32" s="63"/>
      <c r="AI32" s="61">
        <f>IF(ISNUMBER(U32),U32,0)+IF(ISNUMBER(Z32),Z32,0)</f>
        <v>120659</v>
      </c>
      <c r="AJ32" s="62"/>
      <c r="AK32" s="62"/>
      <c r="AL32" s="62"/>
      <c r="AM32" s="63"/>
      <c r="AN32" s="61" t="s">
        <v>173</v>
      </c>
      <c r="AO32" s="62"/>
      <c r="AP32" s="62"/>
      <c r="AQ32" s="62"/>
      <c r="AR32" s="63"/>
      <c r="AS32" s="61">
        <v>0</v>
      </c>
      <c r="AT32" s="62"/>
      <c r="AU32" s="62"/>
      <c r="AV32" s="62"/>
      <c r="AW32" s="63"/>
      <c r="AX32" s="61">
        <v>0</v>
      </c>
      <c r="AY32" s="62"/>
      <c r="AZ32" s="62"/>
      <c r="BA32" s="63"/>
      <c r="BB32" s="61">
        <f>IF(ISNUMBER(AN32),AN32,0)+IF(ISNUMBER(AS32),AS32,0)</f>
        <v>0</v>
      </c>
      <c r="BC32" s="62"/>
      <c r="BD32" s="62"/>
      <c r="BE32" s="62"/>
      <c r="BF32" s="63"/>
      <c r="BG32" s="61" t="s">
        <v>173</v>
      </c>
      <c r="BH32" s="62"/>
      <c r="BI32" s="62"/>
      <c r="BJ32" s="62"/>
      <c r="BK32" s="63"/>
      <c r="BL32" s="61">
        <v>0</v>
      </c>
      <c r="BM32" s="62"/>
      <c r="BN32" s="62"/>
      <c r="BO32" s="62"/>
      <c r="BP32" s="63"/>
      <c r="BQ32" s="61">
        <v>0</v>
      </c>
      <c r="BR32" s="62"/>
      <c r="BS32" s="62"/>
      <c r="BT32" s="63"/>
      <c r="BU32" s="61">
        <f>IF(ISNUMBER(BG32),BG32,0)+IF(ISNUMBER(BL32),BL32,0)</f>
        <v>0</v>
      </c>
      <c r="BV32" s="62"/>
      <c r="BW32" s="62"/>
      <c r="BX32" s="62"/>
      <c r="BY32" s="63"/>
    </row>
    <row r="33" spans="1:79" s="6" customFormat="1" ht="12.75" customHeight="1">
      <c r="A33" s="44"/>
      <c r="B33" s="45"/>
      <c r="C33" s="45"/>
      <c r="D33" s="66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59">
        <v>11897241</v>
      </c>
      <c r="V33" s="59"/>
      <c r="W33" s="59"/>
      <c r="X33" s="59"/>
      <c r="Y33" s="59"/>
      <c r="Z33" s="59">
        <v>120659</v>
      </c>
      <c r="AA33" s="59"/>
      <c r="AB33" s="59"/>
      <c r="AC33" s="59"/>
      <c r="AD33" s="59"/>
      <c r="AE33" s="56">
        <v>0</v>
      </c>
      <c r="AF33" s="57"/>
      <c r="AG33" s="57"/>
      <c r="AH33" s="58"/>
      <c r="AI33" s="56">
        <f>IF(ISNUMBER(U33),U33,0)+IF(ISNUMBER(Z33),Z33,0)</f>
        <v>12017900</v>
      </c>
      <c r="AJ33" s="57"/>
      <c r="AK33" s="57"/>
      <c r="AL33" s="57"/>
      <c r="AM33" s="58"/>
      <c r="AN33" s="56">
        <v>15334000</v>
      </c>
      <c r="AO33" s="57"/>
      <c r="AP33" s="57"/>
      <c r="AQ33" s="57"/>
      <c r="AR33" s="58"/>
      <c r="AS33" s="56">
        <v>0</v>
      </c>
      <c r="AT33" s="57"/>
      <c r="AU33" s="57"/>
      <c r="AV33" s="57"/>
      <c r="AW33" s="58"/>
      <c r="AX33" s="56">
        <v>0</v>
      </c>
      <c r="AY33" s="57"/>
      <c r="AZ33" s="57"/>
      <c r="BA33" s="58"/>
      <c r="BB33" s="56">
        <f>IF(ISNUMBER(AN33),AN33,0)+IF(ISNUMBER(AS33),AS33,0)</f>
        <v>15334000</v>
      </c>
      <c r="BC33" s="57"/>
      <c r="BD33" s="57"/>
      <c r="BE33" s="57"/>
      <c r="BF33" s="58"/>
      <c r="BG33" s="56">
        <v>3484000</v>
      </c>
      <c r="BH33" s="57"/>
      <c r="BI33" s="57"/>
      <c r="BJ33" s="57"/>
      <c r="BK33" s="58"/>
      <c r="BL33" s="56">
        <v>0</v>
      </c>
      <c r="BM33" s="57"/>
      <c r="BN33" s="57"/>
      <c r="BO33" s="57"/>
      <c r="BP33" s="58"/>
      <c r="BQ33" s="56">
        <v>0</v>
      </c>
      <c r="BR33" s="57"/>
      <c r="BS33" s="57"/>
      <c r="BT33" s="58"/>
      <c r="BU33" s="56">
        <f>IF(ISNUMBER(BG33),BG33,0)+IF(ISNUMBER(BL33),BL33,0)</f>
        <v>3484000</v>
      </c>
      <c r="BV33" s="57"/>
      <c r="BW33" s="57"/>
      <c r="BX33" s="57"/>
      <c r="BY33" s="58"/>
    </row>
    <row r="34" spans="1:79" ht="4.5" customHeight="1"/>
    <row r="35" spans="1:79" ht="14.25" customHeight="1">
      <c r="A35" s="120" t="s">
        <v>271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5" customHeight="1">
      <c r="A36" s="87" t="s">
        <v>245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</row>
    <row r="37" spans="1:79" ht="22.5" customHeight="1">
      <c r="A37" s="89" t="s">
        <v>2</v>
      </c>
      <c r="B37" s="90"/>
      <c r="C37" s="90"/>
      <c r="D37" s="91"/>
      <c r="E37" s="89" t="s">
        <v>19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47" t="s">
        <v>267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46" t="s">
        <v>272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92"/>
      <c r="B38" s="93"/>
      <c r="C38" s="93"/>
      <c r="D38" s="94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46" t="s">
        <v>4</v>
      </c>
      <c r="Y38" s="46"/>
      <c r="Z38" s="46"/>
      <c r="AA38" s="46"/>
      <c r="AB38" s="46"/>
      <c r="AC38" s="46" t="s">
        <v>3</v>
      </c>
      <c r="AD38" s="46"/>
      <c r="AE38" s="46"/>
      <c r="AF38" s="46"/>
      <c r="AG38" s="46"/>
      <c r="AH38" s="105" t="s">
        <v>116</v>
      </c>
      <c r="AI38" s="106"/>
      <c r="AJ38" s="106"/>
      <c r="AK38" s="106"/>
      <c r="AL38" s="107"/>
      <c r="AM38" s="47" t="s">
        <v>5</v>
      </c>
      <c r="AN38" s="48"/>
      <c r="AO38" s="48"/>
      <c r="AP38" s="48"/>
      <c r="AQ38" s="49"/>
      <c r="AR38" s="47" t="s">
        <v>4</v>
      </c>
      <c r="AS38" s="48"/>
      <c r="AT38" s="48"/>
      <c r="AU38" s="48"/>
      <c r="AV38" s="49"/>
      <c r="AW38" s="47" t="s">
        <v>3</v>
      </c>
      <c r="AX38" s="48"/>
      <c r="AY38" s="48"/>
      <c r="AZ38" s="48"/>
      <c r="BA38" s="49"/>
      <c r="BB38" s="105" t="s">
        <v>116</v>
      </c>
      <c r="BC38" s="106"/>
      <c r="BD38" s="106"/>
      <c r="BE38" s="106"/>
      <c r="BF38" s="107"/>
      <c r="BG38" s="47" t="s">
        <v>96</v>
      </c>
      <c r="BH38" s="48"/>
      <c r="BI38" s="48"/>
      <c r="BJ38" s="48"/>
      <c r="BK38" s="49"/>
    </row>
    <row r="39" spans="1:79" ht="15" customHeight="1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>
      <c r="A40" s="64" t="s">
        <v>56</v>
      </c>
      <c r="B40" s="65"/>
      <c r="C40" s="65"/>
      <c r="D40" s="98"/>
      <c r="E40" s="64" t="s">
        <v>57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98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64" t="s">
        <v>94</v>
      </c>
      <c r="AI40" s="65"/>
      <c r="AJ40" s="65"/>
      <c r="AK40" s="65"/>
      <c r="AL40" s="98"/>
      <c r="AM40" s="102" t="s">
        <v>171</v>
      </c>
      <c r="AN40" s="103"/>
      <c r="AO40" s="103"/>
      <c r="AP40" s="103"/>
      <c r="AQ40" s="104"/>
      <c r="AR40" s="64" t="s">
        <v>62</v>
      </c>
      <c r="AS40" s="65"/>
      <c r="AT40" s="65"/>
      <c r="AU40" s="65"/>
      <c r="AV40" s="98"/>
      <c r="AW40" s="64" t="s">
        <v>63</v>
      </c>
      <c r="AX40" s="65"/>
      <c r="AY40" s="65"/>
      <c r="AZ40" s="65"/>
      <c r="BA40" s="98"/>
      <c r="BB40" s="64" t="s">
        <v>95</v>
      </c>
      <c r="BC40" s="65"/>
      <c r="BD40" s="65"/>
      <c r="BE40" s="65"/>
      <c r="BF40" s="98"/>
      <c r="BG40" s="102" t="s">
        <v>171</v>
      </c>
      <c r="BH40" s="103"/>
      <c r="BI40" s="103"/>
      <c r="BJ40" s="103"/>
      <c r="BK40" s="104"/>
      <c r="CA40" t="s">
        <v>23</v>
      </c>
    </row>
    <row r="41" spans="1:79" s="25" customFormat="1" ht="12.75" customHeight="1">
      <c r="A41" s="42"/>
      <c r="B41" s="43"/>
      <c r="C41" s="43"/>
      <c r="D41" s="67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61"/>
      <c r="Y41" s="62"/>
      <c r="Z41" s="62"/>
      <c r="AA41" s="62"/>
      <c r="AB41" s="63"/>
      <c r="AC41" s="61" t="s">
        <v>173</v>
      </c>
      <c r="AD41" s="62"/>
      <c r="AE41" s="62"/>
      <c r="AF41" s="62"/>
      <c r="AG41" s="63"/>
      <c r="AH41" s="61" t="s">
        <v>173</v>
      </c>
      <c r="AI41" s="62"/>
      <c r="AJ41" s="62"/>
      <c r="AK41" s="62"/>
      <c r="AL41" s="63"/>
      <c r="AM41" s="61">
        <f>IF(ISNUMBER(X41),X41,0)+IF(ISNUMBER(AC41),AC41,0)</f>
        <v>0</v>
      </c>
      <c r="AN41" s="62"/>
      <c r="AO41" s="62"/>
      <c r="AP41" s="62"/>
      <c r="AQ41" s="63"/>
      <c r="AR41" s="61"/>
      <c r="AS41" s="62"/>
      <c r="AT41" s="62"/>
      <c r="AU41" s="62"/>
      <c r="AV41" s="63"/>
      <c r="AW41" s="61" t="s">
        <v>173</v>
      </c>
      <c r="AX41" s="62"/>
      <c r="AY41" s="62"/>
      <c r="AZ41" s="62"/>
      <c r="BA41" s="63"/>
      <c r="BB41" s="61" t="s">
        <v>173</v>
      </c>
      <c r="BC41" s="62"/>
      <c r="BD41" s="62"/>
      <c r="BE41" s="62"/>
      <c r="BF41" s="63"/>
      <c r="BG41" s="68">
        <f>IF(ISNUMBER(AR41),AR41,0)+IF(ISNUMBER(AW41),AW41,0)</f>
        <v>0</v>
      </c>
      <c r="BH41" s="68"/>
      <c r="BI41" s="68"/>
      <c r="BJ41" s="68"/>
      <c r="BK41" s="68"/>
      <c r="CA41" s="25" t="s">
        <v>24</v>
      </c>
    </row>
    <row r="42" spans="1:79" s="25" customFormat="1" ht="25.5" customHeight="1">
      <c r="A42" s="42"/>
      <c r="B42" s="43"/>
      <c r="C42" s="43"/>
      <c r="D42" s="67"/>
      <c r="E42" s="35" t="s">
        <v>312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61" t="s">
        <v>173</v>
      </c>
      <c r="Y42" s="62"/>
      <c r="Z42" s="62"/>
      <c r="AA42" s="62"/>
      <c r="AB42" s="63"/>
      <c r="AC42" s="61">
        <v>0</v>
      </c>
      <c r="AD42" s="62"/>
      <c r="AE42" s="62"/>
      <c r="AF42" s="62"/>
      <c r="AG42" s="63"/>
      <c r="AH42" s="61">
        <v>0</v>
      </c>
      <c r="AI42" s="62"/>
      <c r="AJ42" s="62"/>
      <c r="AK42" s="62"/>
      <c r="AL42" s="63"/>
      <c r="AM42" s="61">
        <f>IF(ISNUMBER(X42),X42,0)+IF(ISNUMBER(AC42),AC42,0)</f>
        <v>0</v>
      </c>
      <c r="AN42" s="62"/>
      <c r="AO42" s="62"/>
      <c r="AP42" s="62"/>
      <c r="AQ42" s="63"/>
      <c r="AR42" s="61" t="s">
        <v>173</v>
      </c>
      <c r="AS42" s="62"/>
      <c r="AT42" s="62"/>
      <c r="AU42" s="62"/>
      <c r="AV42" s="63"/>
      <c r="AW42" s="61">
        <v>0</v>
      </c>
      <c r="AX42" s="62"/>
      <c r="AY42" s="62"/>
      <c r="AZ42" s="62"/>
      <c r="BA42" s="63"/>
      <c r="BB42" s="61">
        <v>0</v>
      </c>
      <c r="BC42" s="62"/>
      <c r="BD42" s="62"/>
      <c r="BE42" s="62"/>
      <c r="BF42" s="63"/>
      <c r="BG42" s="68">
        <f>IF(ISNUMBER(AR42),AR42,0)+IF(ISNUMBER(AW42),AW42,0)</f>
        <v>0</v>
      </c>
      <c r="BH42" s="68"/>
      <c r="BI42" s="68"/>
      <c r="BJ42" s="68"/>
      <c r="BK42" s="68"/>
    </row>
    <row r="43" spans="1:79" s="25" customFormat="1" ht="25.5" customHeight="1">
      <c r="A43" s="42">
        <v>205330</v>
      </c>
      <c r="B43" s="43"/>
      <c r="C43" s="43"/>
      <c r="D43" s="67"/>
      <c r="E43" s="35" t="s">
        <v>313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61" t="s">
        <v>173</v>
      </c>
      <c r="Y43" s="62"/>
      <c r="Z43" s="62"/>
      <c r="AA43" s="62"/>
      <c r="AB43" s="63"/>
      <c r="AC43" s="61">
        <v>0</v>
      </c>
      <c r="AD43" s="62"/>
      <c r="AE43" s="62"/>
      <c r="AF43" s="62"/>
      <c r="AG43" s="63"/>
      <c r="AH43" s="61">
        <v>0</v>
      </c>
      <c r="AI43" s="62"/>
      <c r="AJ43" s="62"/>
      <c r="AK43" s="62"/>
      <c r="AL43" s="63"/>
      <c r="AM43" s="61">
        <f>IF(ISNUMBER(X43),X43,0)+IF(ISNUMBER(AC43),AC43,0)</f>
        <v>0</v>
      </c>
      <c r="AN43" s="62"/>
      <c r="AO43" s="62"/>
      <c r="AP43" s="62"/>
      <c r="AQ43" s="63"/>
      <c r="AR43" s="61" t="s">
        <v>173</v>
      </c>
      <c r="AS43" s="62"/>
      <c r="AT43" s="62"/>
      <c r="AU43" s="62"/>
      <c r="AV43" s="63"/>
      <c r="AW43" s="61">
        <v>0</v>
      </c>
      <c r="AX43" s="62"/>
      <c r="AY43" s="62"/>
      <c r="AZ43" s="62"/>
      <c r="BA43" s="63"/>
      <c r="BB43" s="61">
        <v>0</v>
      </c>
      <c r="BC43" s="62"/>
      <c r="BD43" s="62"/>
      <c r="BE43" s="62"/>
      <c r="BF43" s="63"/>
      <c r="BG43" s="68">
        <f>IF(ISNUMBER(AR43),AR43,0)+IF(ISNUMBER(AW43),AW43,0)</f>
        <v>0</v>
      </c>
      <c r="BH43" s="68"/>
      <c r="BI43" s="68"/>
      <c r="BJ43" s="68"/>
      <c r="BK43" s="68"/>
    </row>
    <row r="44" spans="1:79" s="6" customFormat="1" ht="12.75" customHeight="1">
      <c r="A44" s="44"/>
      <c r="B44" s="45"/>
      <c r="C44" s="45"/>
      <c r="D44" s="66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56">
        <v>0</v>
      </c>
      <c r="Y44" s="57"/>
      <c r="Z44" s="57"/>
      <c r="AA44" s="57"/>
      <c r="AB44" s="58"/>
      <c r="AC44" s="56">
        <v>0</v>
      </c>
      <c r="AD44" s="57"/>
      <c r="AE44" s="57"/>
      <c r="AF44" s="57"/>
      <c r="AG44" s="58"/>
      <c r="AH44" s="56">
        <v>0</v>
      </c>
      <c r="AI44" s="57"/>
      <c r="AJ44" s="57"/>
      <c r="AK44" s="57"/>
      <c r="AL44" s="58"/>
      <c r="AM44" s="56">
        <f>IF(ISNUMBER(X44),X44,0)+IF(ISNUMBER(AC44),AC44,0)</f>
        <v>0</v>
      </c>
      <c r="AN44" s="57"/>
      <c r="AO44" s="57"/>
      <c r="AP44" s="57"/>
      <c r="AQ44" s="58"/>
      <c r="AR44" s="56">
        <v>0</v>
      </c>
      <c r="AS44" s="57"/>
      <c r="AT44" s="57"/>
      <c r="AU44" s="57"/>
      <c r="AV44" s="58"/>
      <c r="AW44" s="56">
        <v>0</v>
      </c>
      <c r="AX44" s="57"/>
      <c r="AY44" s="57"/>
      <c r="AZ44" s="57"/>
      <c r="BA44" s="58"/>
      <c r="BB44" s="56">
        <v>0</v>
      </c>
      <c r="BC44" s="57"/>
      <c r="BD44" s="57"/>
      <c r="BE44" s="57"/>
      <c r="BF44" s="58"/>
      <c r="BG44" s="59">
        <f>IF(ISNUMBER(AR44),AR44,0)+IF(ISNUMBER(AW44),AW44,0)</f>
        <v>0</v>
      </c>
      <c r="BH44" s="59"/>
      <c r="BI44" s="59"/>
      <c r="BJ44" s="59"/>
      <c r="BK44" s="59"/>
    </row>
    <row r="45" spans="1:79" s="4" customFormat="1" ht="6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6" spans="1:79" hidden="1"/>
    <row r="47" spans="1:79" s="3" customFormat="1" ht="14.25" customHeight="1">
      <c r="A47" s="55" t="s">
        <v>117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9"/>
    </row>
    <row r="48" spans="1:79" ht="14.25" customHeight="1">
      <c r="A48" s="55" t="s">
        <v>258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</row>
    <row r="49" spans="1:79" ht="15" customHeight="1">
      <c r="A49" s="69" t="s">
        <v>245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</row>
    <row r="50" spans="1:79" ht="23.1" customHeight="1">
      <c r="A50" s="111" t="s">
        <v>118</v>
      </c>
      <c r="B50" s="112"/>
      <c r="C50" s="112"/>
      <c r="D50" s="113"/>
      <c r="E50" s="46" t="s">
        <v>19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 t="s">
        <v>246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249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257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>
      <c r="A51" s="114"/>
      <c r="B51" s="115"/>
      <c r="C51" s="115"/>
      <c r="D51" s="11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7" t="s">
        <v>4</v>
      </c>
      <c r="V51" s="48"/>
      <c r="W51" s="48"/>
      <c r="X51" s="48"/>
      <c r="Y51" s="49"/>
      <c r="Z51" s="47" t="s">
        <v>3</v>
      </c>
      <c r="AA51" s="48"/>
      <c r="AB51" s="48"/>
      <c r="AC51" s="48"/>
      <c r="AD51" s="49"/>
      <c r="AE51" s="105" t="s">
        <v>116</v>
      </c>
      <c r="AF51" s="106"/>
      <c r="AG51" s="106"/>
      <c r="AH51" s="107"/>
      <c r="AI51" s="47" t="s">
        <v>5</v>
      </c>
      <c r="AJ51" s="48"/>
      <c r="AK51" s="48"/>
      <c r="AL51" s="48"/>
      <c r="AM51" s="49"/>
      <c r="AN51" s="47" t="s">
        <v>4</v>
      </c>
      <c r="AO51" s="48"/>
      <c r="AP51" s="48"/>
      <c r="AQ51" s="48"/>
      <c r="AR51" s="49"/>
      <c r="AS51" s="47" t="s">
        <v>3</v>
      </c>
      <c r="AT51" s="48"/>
      <c r="AU51" s="48"/>
      <c r="AV51" s="48"/>
      <c r="AW51" s="49"/>
      <c r="AX51" s="105" t="s">
        <v>116</v>
      </c>
      <c r="AY51" s="106"/>
      <c r="AZ51" s="106"/>
      <c r="BA51" s="107"/>
      <c r="BB51" s="47" t="s">
        <v>96</v>
      </c>
      <c r="BC51" s="48"/>
      <c r="BD51" s="48"/>
      <c r="BE51" s="48"/>
      <c r="BF51" s="49"/>
      <c r="BG51" s="47" t="s">
        <v>4</v>
      </c>
      <c r="BH51" s="48"/>
      <c r="BI51" s="48"/>
      <c r="BJ51" s="48"/>
      <c r="BK51" s="49"/>
      <c r="BL51" s="47" t="s">
        <v>3</v>
      </c>
      <c r="BM51" s="48"/>
      <c r="BN51" s="48"/>
      <c r="BO51" s="48"/>
      <c r="BP51" s="49"/>
      <c r="BQ51" s="105" t="s">
        <v>116</v>
      </c>
      <c r="BR51" s="106"/>
      <c r="BS51" s="106"/>
      <c r="BT51" s="107"/>
      <c r="BU51" s="47" t="s">
        <v>97</v>
      </c>
      <c r="BV51" s="48"/>
      <c r="BW51" s="48"/>
      <c r="BX51" s="48"/>
      <c r="BY51" s="49"/>
    </row>
    <row r="52" spans="1:79" ht="15" customHeight="1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>
      <c r="A53" s="64" t="s">
        <v>64</v>
      </c>
      <c r="B53" s="65"/>
      <c r="C53" s="65"/>
      <c r="D53" s="98"/>
      <c r="E53" s="64" t="s">
        <v>57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98"/>
      <c r="U53" s="64" t="s">
        <v>65</v>
      </c>
      <c r="V53" s="65"/>
      <c r="W53" s="65"/>
      <c r="X53" s="65"/>
      <c r="Y53" s="98"/>
      <c r="Z53" s="64" t="s">
        <v>66</v>
      </c>
      <c r="AA53" s="65"/>
      <c r="AB53" s="65"/>
      <c r="AC53" s="65"/>
      <c r="AD53" s="98"/>
      <c r="AE53" s="64" t="s">
        <v>91</v>
      </c>
      <c r="AF53" s="65"/>
      <c r="AG53" s="65"/>
      <c r="AH53" s="98"/>
      <c r="AI53" s="102" t="s">
        <v>170</v>
      </c>
      <c r="AJ53" s="103"/>
      <c r="AK53" s="103"/>
      <c r="AL53" s="103"/>
      <c r="AM53" s="104"/>
      <c r="AN53" s="64" t="s">
        <v>67</v>
      </c>
      <c r="AO53" s="65"/>
      <c r="AP53" s="65"/>
      <c r="AQ53" s="65"/>
      <c r="AR53" s="98"/>
      <c r="AS53" s="64" t="s">
        <v>68</v>
      </c>
      <c r="AT53" s="65"/>
      <c r="AU53" s="65"/>
      <c r="AV53" s="65"/>
      <c r="AW53" s="98"/>
      <c r="AX53" s="64" t="s">
        <v>92</v>
      </c>
      <c r="AY53" s="65"/>
      <c r="AZ53" s="65"/>
      <c r="BA53" s="98"/>
      <c r="BB53" s="102" t="s">
        <v>170</v>
      </c>
      <c r="BC53" s="103"/>
      <c r="BD53" s="103"/>
      <c r="BE53" s="103"/>
      <c r="BF53" s="104"/>
      <c r="BG53" s="64" t="s">
        <v>58</v>
      </c>
      <c r="BH53" s="65"/>
      <c r="BI53" s="65"/>
      <c r="BJ53" s="65"/>
      <c r="BK53" s="98"/>
      <c r="BL53" s="64" t="s">
        <v>59</v>
      </c>
      <c r="BM53" s="65"/>
      <c r="BN53" s="65"/>
      <c r="BO53" s="65"/>
      <c r="BP53" s="98"/>
      <c r="BQ53" s="64" t="s">
        <v>93</v>
      </c>
      <c r="BR53" s="65"/>
      <c r="BS53" s="65"/>
      <c r="BT53" s="98"/>
      <c r="BU53" s="102" t="s">
        <v>170</v>
      </c>
      <c r="BV53" s="103"/>
      <c r="BW53" s="103"/>
      <c r="BX53" s="103"/>
      <c r="BY53" s="104"/>
      <c r="CA53" t="s">
        <v>25</v>
      </c>
    </row>
    <row r="54" spans="1:79" s="25" customFormat="1" ht="38.25" customHeight="1">
      <c r="A54" s="42">
        <v>2282</v>
      </c>
      <c r="B54" s="43"/>
      <c r="C54" s="43"/>
      <c r="D54" s="67"/>
      <c r="E54" s="35" t="s">
        <v>180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61">
        <v>11897241</v>
      </c>
      <c r="V54" s="62"/>
      <c r="W54" s="62"/>
      <c r="X54" s="62"/>
      <c r="Y54" s="63"/>
      <c r="Z54" s="61">
        <v>120659</v>
      </c>
      <c r="AA54" s="62"/>
      <c r="AB54" s="62"/>
      <c r="AC54" s="62"/>
      <c r="AD54" s="63"/>
      <c r="AE54" s="61">
        <v>0</v>
      </c>
      <c r="AF54" s="62"/>
      <c r="AG54" s="62"/>
      <c r="AH54" s="63"/>
      <c r="AI54" s="61">
        <f>IF(ISNUMBER(U54),U54,0)+IF(ISNUMBER(Z54),Z54,0)</f>
        <v>12017900</v>
      </c>
      <c r="AJ54" s="62"/>
      <c r="AK54" s="62"/>
      <c r="AL54" s="62"/>
      <c r="AM54" s="63"/>
      <c r="AN54" s="61">
        <v>15334000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>IF(ISNUMBER(AN54),AN54,0)+IF(ISNUMBER(AS54),AS54,0)</f>
        <v>15334000</v>
      </c>
      <c r="BC54" s="62"/>
      <c r="BD54" s="62"/>
      <c r="BE54" s="62"/>
      <c r="BF54" s="63"/>
      <c r="BG54" s="61">
        <v>3484000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>IF(ISNUMBER(BG54),BG54,0)+IF(ISNUMBER(BL54),BL54,0)</f>
        <v>3484000</v>
      </c>
      <c r="BV54" s="62"/>
      <c r="BW54" s="62"/>
      <c r="BX54" s="62"/>
      <c r="BY54" s="63"/>
      <c r="CA54" s="25" t="s">
        <v>26</v>
      </c>
    </row>
    <row r="55" spans="1:79" s="6" customFormat="1" ht="12.75" customHeight="1">
      <c r="A55" s="44"/>
      <c r="B55" s="45"/>
      <c r="C55" s="45"/>
      <c r="D55" s="66"/>
      <c r="E55" s="27" t="s">
        <v>147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  <c r="U55" s="56">
        <v>11897241</v>
      </c>
      <c r="V55" s="57"/>
      <c r="W55" s="57"/>
      <c r="X55" s="57"/>
      <c r="Y55" s="58"/>
      <c r="Z55" s="56">
        <v>120659</v>
      </c>
      <c r="AA55" s="57"/>
      <c r="AB55" s="57"/>
      <c r="AC55" s="57"/>
      <c r="AD55" s="58"/>
      <c r="AE55" s="56">
        <v>0</v>
      </c>
      <c r="AF55" s="57"/>
      <c r="AG55" s="57"/>
      <c r="AH55" s="58"/>
      <c r="AI55" s="56">
        <f>IF(ISNUMBER(U55),U55,0)+IF(ISNUMBER(Z55),Z55,0)</f>
        <v>12017900</v>
      </c>
      <c r="AJ55" s="57"/>
      <c r="AK55" s="57"/>
      <c r="AL55" s="57"/>
      <c r="AM55" s="58"/>
      <c r="AN55" s="56">
        <v>15334000</v>
      </c>
      <c r="AO55" s="57"/>
      <c r="AP55" s="57"/>
      <c r="AQ55" s="57"/>
      <c r="AR55" s="58"/>
      <c r="AS55" s="56">
        <v>0</v>
      </c>
      <c r="AT55" s="57"/>
      <c r="AU55" s="57"/>
      <c r="AV55" s="57"/>
      <c r="AW55" s="58"/>
      <c r="AX55" s="56">
        <v>0</v>
      </c>
      <c r="AY55" s="57"/>
      <c r="AZ55" s="57"/>
      <c r="BA55" s="58"/>
      <c r="BB55" s="56">
        <f>IF(ISNUMBER(AN55),AN55,0)+IF(ISNUMBER(AS55),AS55,0)</f>
        <v>15334000</v>
      </c>
      <c r="BC55" s="57"/>
      <c r="BD55" s="57"/>
      <c r="BE55" s="57"/>
      <c r="BF55" s="58"/>
      <c r="BG55" s="56">
        <v>3484000</v>
      </c>
      <c r="BH55" s="57"/>
      <c r="BI55" s="57"/>
      <c r="BJ55" s="57"/>
      <c r="BK55" s="58"/>
      <c r="BL55" s="56">
        <v>0</v>
      </c>
      <c r="BM55" s="57"/>
      <c r="BN55" s="57"/>
      <c r="BO55" s="57"/>
      <c r="BP55" s="58"/>
      <c r="BQ55" s="56">
        <v>0</v>
      </c>
      <c r="BR55" s="57"/>
      <c r="BS55" s="57"/>
      <c r="BT55" s="58"/>
      <c r="BU55" s="56">
        <f>IF(ISNUMBER(BG55),BG55,0)+IF(ISNUMBER(BL55),BL55,0)</f>
        <v>3484000</v>
      </c>
      <c r="BV55" s="57"/>
      <c r="BW55" s="57"/>
      <c r="BX55" s="57"/>
      <c r="BY55" s="58"/>
    </row>
    <row r="56" spans="1:79" ht="8.25" customHeight="1"/>
    <row r="57" spans="1:79" ht="14.25" customHeight="1">
      <c r="A57" s="55" t="s">
        <v>259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</row>
    <row r="58" spans="1:79" ht="15" customHeight="1">
      <c r="A58" s="87" t="s">
        <v>245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</row>
    <row r="59" spans="1:79" ht="23.1" customHeight="1">
      <c r="A59" s="111" t="s">
        <v>119</v>
      </c>
      <c r="B59" s="112"/>
      <c r="C59" s="112"/>
      <c r="D59" s="112"/>
      <c r="E59" s="113"/>
      <c r="F59" s="46" t="s">
        <v>19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 t="s">
        <v>246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9"/>
      <c r="AN59" s="47" t="s">
        <v>249</v>
      </c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9"/>
      <c r="BG59" s="47" t="s">
        <v>257</v>
      </c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9"/>
    </row>
    <row r="60" spans="1:79" ht="51.75" customHeight="1">
      <c r="A60" s="114"/>
      <c r="B60" s="115"/>
      <c r="C60" s="115"/>
      <c r="D60" s="115"/>
      <c r="E60" s="11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7" t="s">
        <v>4</v>
      </c>
      <c r="V60" s="48"/>
      <c r="W60" s="48"/>
      <c r="X60" s="48"/>
      <c r="Y60" s="49"/>
      <c r="Z60" s="47" t="s">
        <v>3</v>
      </c>
      <c r="AA60" s="48"/>
      <c r="AB60" s="48"/>
      <c r="AC60" s="48"/>
      <c r="AD60" s="49"/>
      <c r="AE60" s="105" t="s">
        <v>116</v>
      </c>
      <c r="AF60" s="106"/>
      <c r="AG60" s="106"/>
      <c r="AH60" s="107"/>
      <c r="AI60" s="47" t="s">
        <v>5</v>
      </c>
      <c r="AJ60" s="48"/>
      <c r="AK60" s="48"/>
      <c r="AL60" s="48"/>
      <c r="AM60" s="49"/>
      <c r="AN60" s="47" t="s">
        <v>4</v>
      </c>
      <c r="AO60" s="48"/>
      <c r="AP60" s="48"/>
      <c r="AQ60" s="48"/>
      <c r="AR60" s="49"/>
      <c r="AS60" s="47" t="s">
        <v>3</v>
      </c>
      <c r="AT60" s="48"/>
      <c r="AU60" s="48"/>
      <c r="AV60" s="48"/>
      <c r="AW60" s="49"/>
      <c r="AX60" s="105" t="s">
        <v>116</v>
      </c>
      <c r="AY60" s="106"/>
      <c r="AZ60" s="106"/>
      <c r="BA60" s="107"/>
      <c r="BB60" s="47" t="s">
        <v>96</v>
      </c>
      <c r="BC60" s="48"/>
      <c r="BD60" s="48"/>
      <c r="BE60" s="48"/>
      <c r="BF60" s="49"/>
      <c r="BG60" s="47" t="s">
        <v>4</v>
      </c>
      <c r="BH60" s="48"/>
      <c r="BI60" s="48"/>
      <c r="BJ60" s="48"/>
      <c r="BK60" s="49"/>
      <c r="BL60" s="47" t="s">
        <v>3</v>
      </c>
      <c r="BM60" s="48"/>
      <c r="BN60" s="48"/>
      <c r="BO60" s="48"/>
      <c r="BP60" s="49"/>
      <c r="BQ60" s="105" t="s">
        <v>116</v>
      </c>
      <c r="BR60" s="106"/>
      <c r="BS60" s="106"/>
      <c r="BT60" s="107"/>
      <c r="BU60" s="46" t="s">
        <v>97</v>
      </c>
      <c r="BV60" s="46"/>
      <c r="BW60" s="46"/>
      <c r="BX60" s="46"/>
      <c r="BY60" s="46"/>
    </row>
    <row r="61" spans="1:79" ht="15" customHeight="1">
      <c r="A61" s="47">
        <v>1</v>
      </c>
      <c r="B61" s="48"/>
      <c r="C61" s="48"/>
      <c r="D61" s="48"/>
      <c r="E61" s="49"/>
      <c r="F61" s="47">
        <v>2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9"/>
      <c r="U61" s="47">
        <v>3</v>
      </c>
      <c r="V61" s="48"/>
      <c r="W61" s="48"/>
      <c r="X61" s="48"/>
      <c r="Y61" s="49"/>
      <c r="Z61" s="47">
        <v>4</v>
      </c>
      <c r="AA61" s="48"/>
      <c r="AB61" s="48"/>
      <c r="AC61" s="48"/>
      <c r="AD61" s="49"/>
      <c r="AE61" s="47">
        <v>5</v>
      </c>
      <c r="AF61" s="48"/>
      <c r="AG61" s="48"/>
      <c r="AH61" s="49"/>
      <c r="AI61" s="47">
        <v>6</v>
      </c>
      <c r="AJ61" s="48"/>
      <c r="AK61" s="48"/>
      <c r="AL61" s="48"/>
      <c r="AM61" s="49"/>
      <c r="AN61" s="47">
        <v>7</v>
      </c>
      <c r="AO61" s="48"/>
      <c r="AP61" s="48"/>
      <c r="AQ61" s="48"/>
      <c r="AR61" s="49"/>
      <c r="AS61" s="47">
        <v>8</v>
      </c>
      <c r="AT61" s="48"/>
      <c r="AU61" s="48"/>
      <c r="AV61" s="48"/>
      <c r="AW61" s="49"/>
      <c r="AX61" s="47">
        <v>9</v>
      </c>
      <c r="AY61" s="48"/>
      <c r="AZ61" s="48"/>
      <c r="BA61" s="49"/>
      <c r="BB61" s="47">
        <v>10</v>
      </c>
      <c r="BC61" s="48"/>
      <c r="BD61" s="48"/>
      <c r="BE61" s="48"/>
      <c r="BF61" s="49"/>
      <c r="BG61" s="47">
        <v>11</v>
      </c>
      <c r="BH61" s="48"/>
      <c r="BI61" s="48"/>
      <c r="BJ61" s="48"/>
      <c r="BK61" s="49"/>
      <c r="BL61" s="47">
        <v>12</v>
      </c>
      <c r="BM61" s="48"/>
      <c r="BN61" s="48"/>
      <c r="BO61" s="48"/>
      <c r="BP61" s="49"/>
      <c r="BQ61" s="47">
        <v>13</v>
      </c>
      <c r="BR61" s="48"/>
      <c r="BS61" s="48"/>
      <c r="BT61" s="49"/>
      <c r="BU61" s="46">
        <v>14</v>
      </c>
      <c r="BV61" s="46"/>
      <c r="BW61" s="46"/>
      <c r="BX61" s="46"/>
      <c r="BY61" s="46"/>
    </row>
    <row r="62" spans="1:79" s="1" customFormat="1" ht="13.5" hidden="1" customHeight="1">
      <c r="A62" s="64" t="s">
        <v>64</v>
      </c>
      <c r="B62" s="65"/>
      <c r="C62" s="65"/>
      <c r="D62" s="65"/>
      <c r="E62" s="98"/>
      <c r="F62" s="64" t="s">
        <v>57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98"/>
      <c r="U62" s="64" t="s">
        <v>65</v>
      </c>
      <c r="V62" s="65"/>
      <c r="W62" s="65"/>
      <c r="X62" s="65"/>
      <c r="Y62" s="98"/>
      <c r="Z62" s="64" t="s">
        <v>66</v>
      </c>
      <c r="AA62" s="65"/>
      <c r="AB62" s="65"/>
      <c r="AC62" s="65"/>
      <c r="AD62" s="98"/>
      <c r="AE62" s="64" t="s">
        <v>91</v>
      </c>
      <c r="AF62" s="65"/>
      <c r="AG62" s="65"/>
      <c r="AH62" s="98"/>
      <c r="AI62" s="102" t="s">
        <v>170</v>
      </c>
      <c r="AJ62" s="103"/>
      <c r="AK62" s="103"/>
      <c r="AL62" s="103"/>
      <c r="AM62" s="104"/>
      <c r="AN62" s="64" t="s">
        <v>67</v>
      </c>
      <c r="AO62" s="65"/>
      <c r="AP62" s="65"/>
      <c r="AQ62" s="65"/>
      <c r="AR62" s="98"/>
      <c r="AS62" s="64" t="s">
        <v>68</v>
      </c>
      <c r="AT62" s="65"/>
      <c r="AU62" s="65"/>
      <c r="AV62" s="65"/>
      <c r="AW62" s="98"/>
      <c r="AX62" s="64" t="s">
        <v>92</v>
      </c>
      <c r="AY62" s="65"/>
      <c r="AZ62" s="65"/>
      <c r="BA62" s="98"/>
      <c r="BB62" s="102" t="s">
        <v>170</v>
      </c>
      <c r="BC62" s="103"/>
      <c r="BD62" s="103"/>
      <c r="BE62" s="103"/>
      <c r="BF62" s="104"/>
      <c r="BG62" s="64" t="s">
        <v>58</v>
      </c>
      <c r="BH62" s="65"/>
      <c r="BI62" s="65"/>
      <c r="BJ62" s="65"/>
      <c r="BK62" s="98"/>
      <c r="BL62" s="64" t="s">
        <v>59</v>
      </c>
      <c r="BM62" s="65"/>
      <c r="BN62" s="65"/>
      <c r="BO62" s="65"/>
      <c r="BP62" s="98"/>
      <c r="BQ62" s="64" t="s">
        <v>93</v>
      </c>
      <c r="BR62" s="65"/>
      <c r="BS62" s="65"/>
      <c r="BT62" s="98"/>
      <c r="BU62" s="60" t="s">
        <v>170</v>
      </c>
      <c r="BV62" s="60"/>
      <c r="BW62" s="60"/>
      <c r="BX62" s="60"/>
      <c r="BY62" s="60"/>
      <c r="CA62" t="s">
        <v>27</v>
      </c>
    </row>
    <row r="63" spans="1:79" s="6" customFormat="1" ht="12.75" customHeight="1">
      <c r="A63" s="44"/>
      <c r="B63" s="45"/>
      <c r="C63" s="45"/>
      <c r="D63" s="45"/>
      <c r="E63" s="66"/>
      <c r="F63" s="44" t="s">
        <v>147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66"/>
      <c r="U63" s="56"/>
      <c r="V63" s="57"/>
      <c r="W63" s="57"/>
      <c r="X63" s="57"/>
      <c r="Y63" s="58"/>
      <c r="Z63" s="56"/>
      <c r="AA63" s="57"/>
      <c r="AB63" s="57"/>
      <c r="AC63" s="57"/>
      <c r="AD63" s="58"/>
      <c r="AE63" s="56"/>
      <c r="AF63" s="57"/>
      <c r="AG63" s="57"/>
      <c r="AH63" s="58"/>
      <c r="AI63" s="56">
        <f>IF(ISNUMBER(U63),U63,0)+IF(ISNUMBER(Z63),Z63,0)</f>
        <v>0</v>
      </c>
      <c r="AJ63" s="57"/>
      <c r="AK63" s="57"/>
      <c r="AL63" s="57"/>
      <c r="AM63" s="58"/>
      <c r="AN63" s="56"/>
      <c r="AO63" s="57"/>
      <c r="AP63" s="57"/>
      <c r="AQ63" s="57"/>
      <c r="AR63" s="58"/>
      <c r="AS63" s="56"/>
      <c r="AT63" s="57"/>
      <c r="AU63" s="57"/>
      <c r="AV63" s="57"/>
      <c r="AW63" s="58"/>
      <c r="AX63" s="56"/>
      <c r="AY63" s="57"/>
      <c r="AZ63" s="57"/>
      <c r="BA63" s="58"/>
      <c r="BB63" s="56">
        <f>IF(ISNUMBER(AN63),AN63,0)+IF(ISNUMBER(AS63),AS63,0)</f>
        <v>0</v>
      </c>
      <c r="BC63" s="57"/>
      <c r="BD63" s="57"/>
      <c r="BE63" s="57"/>
      <c r="BF63" s="58"/>
      <c r="BG63" s="56"/>
      <c r="BH63" s="57"/>
      <c r="BI63" s="57"/>
      <c r="BJ63" s="57"/>
      <c r="BK63" s="58"/>
      <c r="BL63" s="56"/>
      <c r="BM63" s="57"/>
      <c r="BN63" s="57"/>
      <c r="BO63" s="57"/>
      <c r="BP63" s="58"/>
      <c r="BQ63" s="56"/>
      <c r="BR63" s="57"/>
      <c r="BS63" s="57"/>
      <c r="BT63" s="58"/>
      <c r="BU63" s="56">
        <f>IF(ISNUMBER(BG63),BG63,0)+IF(ISNUMBER(BL63),BL63,0)</f>
        <v>0</v>
      </c>
      <c r="BV63" s="57"/>
      <c r="BW63" s="57"/>
      <c r="BX63" s="57"/>
      <c r="BY63" s="58"/>
      <c r="CA63" s="6" t="s">
        <v>28</v>
      </c>
    </row>
    <row r="64" spans="1:79" ht="6.75" customHeight="1"/>
    <row r="65" spans="1:79" ht="14.25" customHeight="1">
      <c r="A65" s="55" t="s">
        <v>273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79" ht="15" customHeight="1">
      <c r="A66" s="87" t="s">
        <v>245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</row>
    <row r="67" spans="1:79" ht="23.1" customHeight="1">
      <c r="A67" s="111" t="s">
        <v>118</v>
      </c>
      <c r="B67" s="112"/>
      <c r="C67" s="112"/>
      <c r="D67" s="113"/>
      <c r="E67" s="89" t="s">
        <v>19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47" t="s">
        <v>267</v>
      </c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9"/>
      <c r="AR67" s="46" t="s">
        <v>272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>
      <c r="A68" s="114"/>
      <c r="B68" s="115"/>
      <c r="C68" s="115"/>
      <c r="D68" s="116"/>
      <c r="E68" s="92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89" t="s">
        <v>4</v>
      </c>
      <c r="Y68" s="90"/>
      <c r="Z68" s="90"/>
      <c r="AA68" s="90"/>
      <c r="AB68" s="91"/>
      <c r="AC68" s="89" t="s">
        <v>3</v>
      </c>
      <c r="AD68" s="90"/>
      <c r="AE68" s="90"/>
      <c r="AF68" s="90"/>
      <c r="AG68" s="91"/>
      <c r="AH68" s="105" t="s">
        <v>116</v>
      </c>
      <c r="AI68" s="106"/>
      <c r="AJ68" s="106"/>
      <c r="AK68" s="106"/>
      <c r="AL68" s="107"/>
      <c r="AM68" s="47" t="s">
        <v>5</v>
      </c>
      <c r="AN68" s="48"/>
      <c r="AO68" s="48"/>
      <c r="AP68" s="48"/>
      <c r="AQ68" s="49"/>
      <c r="AR68" s="47" t="s">
        <v>4</v>
      </c>
      <c r="AS68" s="48"/>
      <c r="AT68" s="48"/>
      <c r="AU68" s="48"/>
      <c r="AV68" s="49"/>
      <c r="AW68" s="47" t="s">
        <v>3</v>
      </c>
      <c r="AX68" s="48"/>
      <c r="AY68" s="48"/>
      <c r="AZ68" s="48"/>
      <c r="BA68" s="49"/>
      <c r="BB68" s="105" t="s">
        <v>116</v>
      </c>
      <c r="BC68" s="106"/>
      <c r="BD68" s="106"/>
      <c r="BE68" s="106"/>
      <c r="BF68" s="107"/>
      <c r="BG68" s="47" t="s">
        <v>96</v>
      </c>
      <c r="BH68" s="48"/>
      <c r="BI68" s="48"/>
      <c r="BJ68" s="48"/>
      <c r="BK68" s="49"/>
    </row>
    <row r="69" spans="1:79" ht="12.75" customHeight="1">
      <c r="A69" s="47">
        <v>1</v>
      </c>
      <c r="B69" s="48"/>
      <c r="C69" s="48"/>
      <c r="D69" s="49"/>
      <c r="E69" s="47">
        <v>2</v>
      </c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9"/>
      <c r="X69" s="47">
        <v>3</v>
      </c>
      <c r="Y69" s="48"/>
      <c r="Z69" s="48"/>
      <c r="AA69" s="48"/>
      <c r="AB69" s="49"/>
      <c r="AC69" s="47">
        <v>4</v>
      </c>
      <c r="AD69" s="48"/>
      <c r="AE69" s="48"/>
      <c r="AF69" s="48"/>
      <c r="AG69" s="49"/>
      <c r="AH69" s="47">
        <v>5</v>
      </c>
      <c r="AI69" s="48"/>
      <c r="AJ69" s="48"/>
      <c r="AK69" s="48"/>
      <c r="AL69" s="49"/>
      <c r="AM69" s="47">
        <v>6</v>
      </c>
      <c r="AN69" s="48"/>
      <c r="AO69" s="48"/>
      <c r="AP69" s="48"/>
      <c r="AQ69" s="49"/>
      <c r="AR69" s="47">
        <v>7</v>
      </c>
      <c r="AS69" s="48"/>
      <c r="AT69" s="48"/>
      <c r="AU69" s="48"/>
      <c r="AV69" s="49"/>
      <c r="AW69" s="47">
        <v>8</v>
      </c>
      <c r="AX69" s="48"/>
      <c r="AY69" s="48"/>
      <c r="AZ69" s="48"/>
      <c r="BA69" s="49"/>
      <c r="BB69" s="47">
        <v>9</v>
      </c>
      <c r="BC69" s="48"/>
      <c r="BD69" s="48"/>
      <c r="BE69" s="48"/>
      <c r="BF69" s="49"/>
      <c r="BG69" s="47">
        <v>10</v>
      </c>
      <c r="BH69" s="48"/>
      <c r="BI69" s="48"/>
      <c r="BJ69" s="48"/>
      <c r="BK69" s="49"/>
    </row>
    <row r="70" spans="1:79" s="1" customFormat="1" ht="12.75" hidden="1" customHeight="1">
      <c r="A70" s="64" t="s">
        <v>64</v>
      </c>
      <c r="B70" s="65"/>
      <c r="C70" s="65"/>
      <c r="D70" s="98"/>
      <c r="E70" s="64" t="s">
        <v>57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98"/>
      <c r="X70" s="117" t="s">
        <v>60</v>
      </c>
      <c r="Y70" s="118"/>
      <c r="Z70" s="118"/>
      <c r="AA70" s="118"/>
      <c r="AB70" s="119"/>
      <c r="AC70" s="117" t="s">
        <v>61</v>
      </c>
      <c r="AD70" s="118"/>
      <c r="AE70" s="118"/>
      <c r="AF70" s="118"/>
      <c r="AG70" s="119"/>
      <c r="AH70" s="64" t="s">
        <v>94</v>
      </c>
      <c r="AI70" s="65"/>
      <c r="AJ70" s="65"/>
      <c r="AK70" s="65"/>
      <c r="AL70" s="98"/>
      <c r="AM70" s="102" t="s">
        <v>171</v>
      </c>
      <c r="AN70" s="103"/>
      <c r="AO70" s="103"/>
      <c r="AP70" s="103"/>
      <c r="AQ70" s="104"/>
      <c r="AR70" s="64" t="s">
        <v>62</v>
      </c>
      <c r="AS70" s="65"/>
      <c r="AT70" s="65"/>
      <c r="AU70" s="65"/>
      <c r="AV70" s="98"/>
      <c r="AW70" s="64" t="s">
        <v>63</v>
      </c>
      <c r="AX70" s="65"/>
      <c r="AY70" s="65"/>
      <c r="AZ70" s="65"/>
      <c r="BA70" s="98"/>
      <c r="BB70" s="64" t="s">
        <v>95</v>
      </c>
      <c r="BC70" s="65"/>
      <c r="BD70" s="65"/>
      <c r="BE70" s="65"/>
      <c r="BF70" s="98"/>
      <c r="BG70" s="102" t="s">
        <v>171</v>
      </c>
      <c r="BH70" s="103"/>
      <c r="BI70" s="103"/>
      <c r="BJ70" s="103"/>
      <c r="BK70" s="104"/>
      <c r="CA70" t="s">
        <v>29</v>
      </c>
    </row>
    <row r="71" spans="1:79" s="25" customFormat="1" ht="25.5" customHeight="1">
      <c r="A71" s="42">
        <v>2282</v>
      </c>
      <c r="B71" s="43"/>
      <c r="C71" s="43"/>
      <c r="D71" s="67"/>
      <c r="E71" s="35" t="s">
        <v>180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7"/>
      <c r="X71" s="61">
        <v>0</v>
      </c>
      <c r="Y71" s="62"/>
      <c r="Z71" s="62"/>
      <c r="AA71" s="62"/>
      <c r="AB71" s="63"/>
      <c r="AC71" s="61">
        <v>0</v>
      </c>
      <c r="AD71" s="62"/>
      <c r="AE71" s="62"/>
      <c r="AF71" s="62"/>
      <c r="AG71" s="63"/>
      <c r="AH71" s="61">
        <v>0</v>
      </c>
      <c r="AI71" s="62"/>
      <c r="AJ71" s="62"/>
      <c r="AK71" s="62"/>
      <c r="AL71" s="63"/>
      <c r="AM71" s="61">
        <f>IF(ISNUMBER(X71),X71,0)+IF(ISNUMBER(AC71),AC71,0)</f>
        <v>0</v>
      </c>
      <c r="AN71" s="62"/>
      <c r="AO71" s="62"/>
      <c r="AP71" s="62"/>
      <c r="AQ71" s="63"/>
      <c r="AR71" s="61">
        <v>0</v>
      </c>
      <c r="AS71" s="62"/>
      <c r="AT71" s="62"/>
      <c r="AU71" s="62"/>
      <c r="AV71" s="63"/>
      <c r="AW71" s="61">
        <v>0</v>
      </c>
      <c r="AX71" s="62"/>
      <c r="AY71" s="62"/>
      <c r="AZ71" s="62"/>
      <c r="BA71" s="63"/>
      <c r="BB71" s="61">
        <v>0</v>
      </c>
      <c r="BC71" s="62"/>
      <c r="BD71" s="62"/>
      <c r="BE71" s="62"/>
      <c r="BF71" s="63"/>
      <c r="BG71" s="68">
        <f>IF(ISNUMBER(AR71),AR71,0)+IF(ISNUMBER(AW71),AW71,0)</f>
        <v>0</v>
      </c>
      <c r="BH71" s="68"/>
      <c r="BI71" s="68"/>
      <c r="BJ71" s="68"/>
      <c r="BK71" s="68"/>
      <c r="CA71" s="25" t="s">
        <v>30</v>
      </c>
    </row>
    <row r="72" spans="1:79" s="6" customFormat="1" ht="12.75" customHeight="1">
      <c r="A72" s="44"/>
      <c r="B72" s="45"/>
      <c r="C72" s="45"/>
      <c r="D72" s="66"/>
      <c r="E72" s="27" t="s">
        <v>147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9"/>
      <c r="X72" s="56">
        <v>0</v>
      </c>
      <c r="Y72" s="57"/>
      <c r="Z72" s="57"/>
      <c r="AA72" s="57"/>
      <c r="AB72" s="58"/>
      <c r="AC72" s="56">
        <v>0</v>
      </c>
      <c r="AD72" s="57"/>
      <c r="AE72" s="57"/>
      <c r="AF72" s="57"/>
      <c r="AG72" s="58"/>
      <c r="AH72" s="56">
        <v>0</v>
      </c>
      <c r="AI72" s="57"/>
      <c r="AJ72" s="57"/>
      <c r="AK72" s="57"/>
      <c r="AL72" s="58"/>
      <c r="AM72" s="56">
        <f>IF(ISNUMBER(X72),X72,0)+IF(ISNUMBER(AC72),AC72,0)</f>
        <v>0</v>
      </c>
      <c r="AN72" s="57"/>
      <c r="AO72" s="57"/>
      <c r="AP72" s="57"/>
      <c r="AQ72" s="58"/>
      <c r="AR72" s="56">
        <v>0</v>
      </c>
      <c r="AS72" s="57"/>
      <c r="AT72" s="57"/>
      <c r="AU72" s="57"/>
      <c r="AV72" s="58"/>
      <c r="AW72" s="56">
        <v>0</v>
      </c>
      <c r="AX72" s="57"/>
      <c r="AY72" s="57"/>
      <c r="AZ72" s="57"/>
      <c r="BA72" s="58"/>
      <c r="BB72" s="56">
        <v>0</v>
      </c>
      <c r="BC72" s="57"/>
      <c r="BD72" s="57"/>
      <c r="BE72" s="57"/>
      <c r="BF72" s="58"/>
      <c r="BG72" s="59">
        <f>IF(ISNUMBER(AR72),AR72,0)+IF(ISNUMBER(AW72),AW72,0)</f>
        <v>0</v>
      </c>
      <c r="BH72" s="59"/>
      <c r="BI72" s="59"/>
      <c r="BJ72" s="59"/>
      <c r="BK72" s="59"/>
    </row>
    <row r="74" spans="1:79" ht="14.25" customHeight="1">
      <c r="A74" s="55" t="s">
        <v>274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79" ht="15" customHeight="1">
      <c r="A75" s="87" t="s">
        <v>245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</row>
    <row r="76" spans="1:79" ht="23.1" customHeight="1">
      <c r="A76" s="111" t="s">
        <v>119</v>
      </c>
      <c r="B76" s="112"/>
      <c r="C76" s="112"/>
      <c r="D76" s="112"/>
      <c r="E76" s="113"/>
      <c r="F76" s="89" t="s">
        <v>19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  <c r="X76" s="46" t="s">
        <v>267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7" t="s">
        <v>272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9"/>
    </row>
    <row r="77" spans="1:79" ht="53.25" customHeight="1">
      <c r="A77" s="114"/>
      <c r="B77" s="115"/>
      <c r="C77" s="115"/>
      <c r="D77" s="115"/>
      <c r="E77" s="116"/>
      <c r="F77" s="92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47" t="s">
        <v>4</v>
      </c>
      <c r="Y77" s="48"/>
      <c r="Z77" s="48"/>
      <c r="AA77" s="48"/>
      <c r="AB77" s="49"/>
      <c r="AC77" s="47" t="s">
        <v>3</v>
      </c>
      <c r="AD77" s="48"/>
      <c r="AE77" s="48"/>
      <c r="AF77" s="48"/>
      <c r="AG77" s="49"/>
      <c r="AH77" s="105" t="s">
        <v>116</v>
      </c>
      <c r="AI77" s="106"/>
      <c r="AJ77" s="106"/>
      <c r="AK77" s="106"/>
      <c r="AL77" s="107"/>
      <c r="AM77" s="47" t="s">
        <v>5</v>
      </c>
      <c r="AN77" s="48"/>
      <c r="AO77" s="48"/>
      <c r="AP77" s="48"/>
      <c r="AQ77" s="49"/>
      <c r="AR77" s="47" t="s">
        <v>4</v>
      </c>
      <c r="AS77" s="48"/>
      <c r="AT77" s="48"/>
      <c r="AU77" s="48"/>
      <c r="AV77" s="49"/>
      <c r="AW77" s="47" t="s">
        <v>3</v>
      </c>
      <c r="AX77" s="48"/>
      <c r="AY77" s="48"/>
      <c r="AZ77" s="48"/>
      <c r="BA77" s="49"/>
      <c r="BB77" s="80" t="s">
        <v>116</v>
      </c>
      <c r="BC77" s="80"/>
      <c r="BD77" s="80"/>
      <c r="BE77" s="80"/>
      <c r="BF77" s="80"/>
      <c r="BG77" s="47" t="s">
        <v>96</v>
      </c>
      <c r="BH77" s="48"/>
      <c r="BI77" s="48"/>
      <c r="BJ77" s="48"/>
      <c r="BK77" s="49"/>
    </row>
    <row r="78" spans="1:79" ht="15" customHeight="1">
      <c r="A78" s="47">
        <v>1</v>
      </c>
      <c r="B78" s="48"/>
      <c r="C78" s="48"/>
      <c r="D78" s="48"/>
      <c r="E78" s="49"/>
      <c r="F78" s="47">
        <v>2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7">
        <v>3</v>
      </c>
      <c r="Y78" s="48"/>
      <c r="Z78" s="48"/>
      <c r="AA78" s="48"/>
      <c r="AB78" s="49"/>
      <c r="AC78" s="47">
        <v>4</v>
      </c>
      <c r="AD78" s="48"/>
      <c r="AE78" s="48"/>
      <c r="AF78" s="48"/>
      <c r="AG78" s="49"/>
      <c r="AH78" s="47">
        <v>5</v>
      </c>
      <c r="AI78" s="48"/>
      <c r="AJ78" s="48"/>
      <c r="AK78" s="48"/>
      <c r="AL78" s="49"/>
      <c r="AM78" s="47">
        <v>6</v>
      </c>
      <c r="AN78" s="48"/>
      <c r="AO78" s="48"/>
      <c r="AP78" s="48"/>
      <c r="AQ78" s="49"/>
      <c r="AR78" s="47">
        <v>7</v>
      </c>
      <c r="AS78" s="48"/>
      <c r="AT78" s="48"/>
      <c r="AU78" s="48"/>
      <c r="AV78" s="49"/>
      <c r="AW78" s="47">
        <v>8</v>
      </c>
      <c r="AX78" s="48"/>
      <c r="AY78" s="48"/>
      <c r="AZ78" s="48"/>
      <c r="BA78" s="49"/>
      <c r="BB78" s="47">
        <v>9</v>
      </c>
      <c r="BC78" s="48"/>
      <c r="BD78" s="48"/>
      <c r="BE78" s="48"/>
      <c r="BF78" s="49"/>
      <c r="BG78" s="47">
        <v>10</v>
      </c>
      <c r="BH78" s="48"/>
      <c r="BI78" s="48"/>
      <c r="BJ78" s="48"/>
      <c r="BK78" s="49"/>
    </row>
    <row r="79" spans="1:79" s="1" customFormat="1" ht="15" hidden="1" customHeight="1">
      <c r="A79" s="64" t="s">
        <v>64</v>
      </c>
      <c r="B79" s="65"/>
      <c r="C79" s="65"/>
      <c r="D79" s="65"/>
      <c r="E79" s="98"/>
      <c r="F79" s="64" t="s">
        <v>57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98"/>
      <c r="X79" s="64" t="s">
        <v>60</v>
      </c>
      <c r="Y79" s="65"/>
      <c r="Z79" s="65"/>
      <c r="AA79" s="65"/>
      <c r="AB79" s="98"/>
      <c r="AC79" s="64" t="s">
        <v>61</v>
      </c>
      <c r="AD79" s="65"/>
      <c r="AE79" s="65"/>
      <c r="AF79" s="65"/>
      <c r="AG79" s="98"/>
      <c r="AH79" s="64" t="s">
        <v>94</v>
      </c>
      <c r="AI79" s="65"/>
      <c r="AJ79" s="65"/>
      <c r="AK79" s="65"/>
      <c r="AL79" s="98"/>
      <c r="AM79" s="102" t="s">
        <v>171</v>
      </c>
      <c r="AN79" s="103"/>
      <c r="AO79" s="103"/>
      <c r="AP79" s="103"/>
      <c r="AQ79" s="104"/>
      <c r="AR79" s="64" t="s">
        <v>62</v>
      </c>
      <c r="AS79" s="65"/>
      <c r="AT79" s="65"/>
      <c r="AU79" s="65"/>
      <c r="AV79" s="98"/>
      <c r="AW79" s="64" t="s">
        <v>63</v>
      </c>
      <c r="AX79" s="65"/>
      <c r="AY79" s="65"/>
      <c r="AZ79" s="65"/>
      <c r="BA79" s="98"/>
      <c r="BB79" s="64" t="s">
        <v>95</v>
      </c>
      <c r="BC79" s="65"/>
      <c r="BD79" s="65"/>
      <c r="BE79" s="65"/>
      <c r="BF79" s="98"/>
      <c r="BG79" s="102" t="s">
        <v>171</v>
      </c>
      <c r="BH79" s="103"/>
      <c r="BI79" s="103"/>
      <c r="BJ79" s="103"/>
      <c r="BK79" s="104"/>
      <c r="CA79" t="s">
        <v>31</v>
      </c>
    </row>
    <row r="80" spans="1:79" s="6" customFormat="1" ht="12.75" customHeight="1">
      <c r="A80" s="44"/>
      <c r="B80" s="45"/>
      <c r="C80" s="45"/>
      <c r="D80" s="45"/>
      <c r="E80" s="66"/>
      <c r="F80" s="44" t="s">
        <v>147</v>
      </c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66"/>
      <c r="X80" s="108"/>
      <c r="Y80" s="109"/>
      <c r="Z80" s="109"/>
      <c r="AA80" s="109"/>
      <c r="AB80" s="110"/>
      <c r="AC80" s="108"/>
      <c r="AD80" s="109"/>
      <c r="AE80" s="109"/>
      <c r="AF80" s="109"/>
      <c r="AG80" s="110"/>
      <c r="AH80" s="59"/>
      <c r="AI80" s="59"/>
      <c r="AJ80" s="59"/>
      <c r="AK80" s="59"/>
      <c r="AL80" s="59"/>
      <c r="AM80" s="59">
        <f>IF(ISNUMBER(X80),X80,0)+IF(ISNUMBER(AC80),AC80,0)</f>
        <v>0</v>
      </c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>
        <f>IF(ISNUMBER(AR80),AR80,0)+IF(ISNUMBER(AW80),AW80,0)</f>
        <v>0</v>
      </c>
      <c r="BH80" s="59"/>
      <c r="BI80" s="59"/>
      <c r="BJ80" s="59"/>
      <c r="BK80" s="59"/>
      <c r="CA80" s="6" t="s">
        <v>32</v>
      </c>
    </row>
    <row r="81" spans="1:79" ht="9" customHeight="1"/>
    <row r="82" spans="1:79" hidden="1"/>
    <row r="83" spans="1:79" ht="14.25" customHeight="1">
      <c r="A83" s="55" t="s">
        <v>120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79" ht="14.25" customHeight="1">
      <c r="A84" s="55" t="s">
        <v>260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</row>
    <row r="85" spans="1:79" ht="15" customHeight="1">
      <c r="A85" s="87" t="s">
        <v>245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</row>
    <row r="86" spans="1:79" ht="23.1" customHeight="1">
      <c r="A86" s="89" t="s">
        <v>6</v>
      </c>
      <c r="B86" s="90"/>
      <c r="C86" s="90"/>
      <c r="D86" s="89" t="s">
        <v>121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1"/>
      <c r="U86" s="47" t="s">
        <v>246</v>
      </c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9"/>
      <c r="AN86" s="47" t="s">
        <v>249</v>
      </c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9"/>
      <c r="BG86" s="46" t="s">
        <v>257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>
      <c r="A87" s="92"/>
      <c r="B87" s="93"/>
      <c r="C87" s="93"/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47" t="s">
        <v>4</v>
      </c>
      <c r="V87" s="48"/>
      <c r="W87" s="48"/>
      <c r="X87" s="48"/>
      <c r="Y87" s="49"/>
      <c r="Z87" s="47" t="s">
        <v>3</v>
      </c>
      <c r="AA87" s="48"/>
      <c r="AB87" s="48"/>
      <c r="AC87" s="48"/>
      <c r="AD87" s="49"/>
      <c r="AE87" s="105" t="s">
        <v>116</v>
      </c>
      <c r="AF87" s="106"/>
      <c r="AG87" s="106"/>
      <c r="AH87" s="107"/>
      <c r="AI87" s="47" t="s">
        <v>5</v>
      </c>
      <c r="AJ87" s="48"/>
      <c r="AK87" s="48"/>
      <c r="AL87" s="48"/>
      <c r="AM87" s="49"/>
      <c r="AN87" s="47" t="s">
        <v>4</v>
      </c>
      <c r="AO87" s="48"/>
      <c r="AP87" s="48"/>
      <c r="AQ87" s="48"/>
      <c r="AR87" s="49"/>
      <c r="AS87" s="47" t="s">
        <v>3</v>
      </c>
      <c r="AT87" s="48"/>
      <c r="AU87" s="48"/>
      <c r="AV87" s="48"/>
      <c r="AW87" s="49"/>
      <c r="AX87" s="105" t="s">
        <v>116</v>
      </c>
      <c r="AY87" s="106"/>
      <c r="AZ87" s="106"/>
      <c r="BA87" s="107"/>
      <c r="BB87" s="47" t="s">
        <v>96</v>
      </c>
      <c r="BC87" s="48"/>
      <c r="BD87" s="48"/>
      <c r="BE87" s="48"/>
      <c r="BF87" s="49"/>
      <c r="BG87" s="47" t="s">
        <v>4</v>
      </c>
      <c r="BH87" s="48"/>
      <c r="BI87" s="48"/>
      <c r="BJ87" s="48"/>
      <c r="BK87" s="49"/>
      <c r="BL87" s="46" t="s">
        <v>3</v>
      </c>
      <c r="BM87" s="46"/>
      <c r="BN87" s="46"/>
      <c r="BO87" s="46"/>
      <c r="BP87" s="46"/>
      <c r="BQ87" s="80" t="s">
        <v>116</v>
      </c>
      <c r="BR87" s="80"/>
      <c r="BS87" s="80"/>
      <c r="BT87" s="80"/>
      <c r="BU87" s="47" t="s">
        <v>97</v>
      </c>
      <c r="BV87" s="48"/>
      <c r="BW87" s="48"/>
      <c r="BX87" s="48"/>
      <c r="BY87" s="49"/>
    </row>
    <row r="88" spans="1:79" ht="15" customHeight="1">
      <c r="A88" s="47">
        <v>1</v>
      </c>
      <c r="B88" s="48"/>
      <c r="C88" s="48"/>
      <c r="D88" s="47">
        <v>2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9"/>
      <c r="U88" s="47">
        <v>3</v>
      </c>
      <c r="V88" s="48"/>
      <c r="W88" s="48"/>
      <c r="X88" s="48"/>
      <c r="Y88" s="49"/>
      <c r="Z88" s="47">
        <v>4</v>
      </c>
      <c r="AA88" s="48"/>
      <c r="AB88" s="48"/>
      <c r="AC88" s="48"/>
      <c r="AD88" s="49"/>
      <c r="AE88" s="47">
        <v>5</v>
      </c>
      <c r="AF88" s="48"/>
      <c r="AG88" s="48"/>
      <c r="AH88" s="49"/>
      <c r="AI88" s="47">
        <v>6</v>
      </c>
      <c r="AJ88" s="48"/>
      <c r="AK88" s="48"/>
      <c r="AL88" s="48"/>
      <c r="AM88" s="49"/>
      <c r="AN88" s="47">
        <v>7</v>
      </c>
      <c r="AO88" s="48"/>
      <c r="AP88" s="48"/>
      <c r="AQ88" s="48"/>
      <c r="AR88" s="49"/>
      <c r="AS88" s="47">
        <v>8</v>
      </c>
      <c r="AT88" s="48"/>
      <c r="AU88" s="48"/>
      <c r="AV88" s="48"/>
      <c r="AW88" s="49"/>
      <c r="AX88" s="46">
        <v>9</v>
      </c>
      <c r="AY88" s="46"/>
      <c r="AZ88" s="46"/>
      <c r="BA88" s="46"/>
      <c r="BB88" s="47">
        <v>10</v>
      </c>
      <c r="BC88" s="48"/>
      <c r="BD88" s="48"/>
      <c r="BE88" s="48"/>
      <c r="BF88" s="49"/>
      <c r="BG88" s="47">
        <v>11</v>
      </c>
      <c r="BH88" s="48"/>
      <c r="BI88" s="48"/>
      <c r="BJ88" s="48"/>
      <c r="BK88" s="49"/>
      <c r="BL88" s="46">
        <v>12</v>
      </c>
      <c r="BM88" s="46"/>
      <c r="BN88" s="46"/>
      <c r="BO88" s="46"/>
      <c r="BP88" s="46"/>
      <c r="BQ88" s="47">
        <v>13</v>
      </c>
      <c r="BR88" s="48"/>
      <c r="BS88" s="48"/>
      <c r="BT88" s="49"/>
      <c r="BU88" s="47">
        <v>14</v>
      </c>
      <c r="BV88" s="48"/>
      <c r="BW88" s="48"/>
      <c r="BX88" s="48"/>
      <c r="BY88" s="49"/>
    </row>
    <row r="89" spans="1:79" s="1" customFormat="1" ht="14.25" hidden="1" customHeight="1">
      <c r="A89" s="64" t="s">
        <v>69</v>
      </c>
      <c r="B89" s="65"/>
      <c r="C89" s="65"/>
      <c r="D89" s="64" t="s">
        <v>57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98"/>
      <c r="U89" s="39" t="s">
        <v>65</v>
      </c>
      <c r="V89" s="39"/>
      <c r="W89" s="39"/>
      <c r="X89" s="39"/>
      <c r="Y89" s="39"/>
      <c r="Z89" s="39" t="s">
        <v>66</v>
      </c>
      <c r="AA89" s="39"/>
      <c r="AB89" s="39"/>
      <c r="AC89" s="39"/>
      <c r="AD89" s="39"/>
      <c r="AE89" s="39" t="s">
        <v>91</v>
      </c>
      <c r="AF89" s="39"/>
      <c r="AG89" s="39"/>
      <c r="AH89" s="39"/>
      <c r="AI89" s="60" t="s">
        <v>170</v>
      </c>
      <c r="AJ89" s="60"/>
      <c r="AK89" s="60"/>
      <c r="AL89" s="60"/>
      <c r="AM89" s="60"/>
      <c r="AN89" s="39" t="s">
        <v>67</v>
      </c>
      <c r="AO89" s="39"/>
      <c r="AP89" s="39"/>
      <c r="AQ89" s="39"/>
      <c r="AR89" s="39"/>
      <c r="AS89" s="39" t="s">
        <v>68</v>
      </c>
      <c r="AT89" s="39"/>
      <c r="AU89" s="39"/>
      <c r="AV89" s="39"/>
      <c r="AW89" s="39"/>
      <c r="AX89" s="39" t="s">
        <v>92</v>
      </c>
      <c r="AY89" s="39"/>
      <c r="AZ89" s="39"/>
      <c r="BA89" s="39"/>
      <c r="BB89" s="60" t="s">
        <v>170</v>
      </c>
      <c r="BC89" s="60"/>
      <c r="BD89" s="60"/>
      <c r="BE89" s="60"/>
      <c r="BF89" s="60"/>
      <c r="BG89" s="39" t="s">
        <v>58</v>
      </c>
      <c r="BH89" s="39"/>
      <c r="BI89" s="39"/>
      <c r="BJ89" s="39"/>
      <c r="BK89" s="39"/>
      <c r="BL89" s="39" t="s">
        <v>59</v>
      </c>
      <c r="BM89" s="39"/>
      <c r="BN89" s="39"/>
      <c r="BO89" s="39"/>
      <c r="BP89" s="39"/>
      <c r="BQ89" s="39" t="s">
        <v>93</v>
      </c>
      <c r="BR89" s="39"/>
      <c r="BS89" s="39"/>
      <c r="BT89" s="39"/>
      <c r="BU89" s="60" t="s">
        <v>170</v>
      </c>
      <c r="BV89" s="60"/>
      <c r="BW89" s="60"/>
      <c r="BX89" s="60"/>
      <c r="BY89" s="60"/>
      <c r="CA89" t="s">
        <v>33</v>
      </c>
    </row>
    <row r="90" spans="1:79" s="25" customFormat="1" ht="25.5" customHeight="1">
      <c r="A90" s="42">
        <v>1</v>
      </c>
      <c r="B90" s="43"/>
      <c r="C90" s="43"/>
      <c r="D90" s="35" t="s">
        <v>494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7"/>
      <c r="U90" s="61">
        <v>11897241</v>
      </c>
      <c r="V90" s="62"/>
      <c r="W90" s="62"/>
      <c r="X90" s="62"/>
      <c r="Y90" s="63"/>
      <c r="Z90" s="61">
        <v>120659</v>
      </c>
      <c r="AA90" s="62"/>
      <c r="AB90" s="62"/>
      <c r="AC90" s="62"/>
      <c r="AD90" s="63"/>
      <c r="AE90" s="61">
        <v>0</v>
      </c>
      <c r="AF90" s="62"/>
      <c r="AG90" s="62"/>
      <c r="AH90" s="63"/>
      <c r="AI90" s="61">
        <f>IF(ISNUMBER(U90),U90,0)+IF(ISNUMBER(Z90),Z90,0)</f>
        <v>12017900</v>
      </c>
      <c r="AJ90" s="62"/>
      <c r="AK90" s="62"/>
      <c r="AL90" s="62"/>
      <c r="AM90" s="63"/>
      <c r="AN90" s="61">
        <v>15334000</v>
      </c>
      <c r="AO90" s="62"/>
      <c r="AP90" s="62"/>
      <c r="AQ90" s="62"/>
      <c r="AR90" s="63"/>
      <c r="AS90" s="61">
        <v>0</v>
      </c>
      <c r="AT90" s="62"/>
      <c r="AU90" s="62"/>
      <c r="AV90" s="62"/>
      <c r="AW90" s="63"/>
      <c r="AX90" s="61">
        <v>0</v>
      </c>
      <c r="AY90" s="62"/>
      <c r="AZ90" s="62"/>
      <c r="BA90" s="63"/>
      <c r="BB90" s="61">
        <f>IF(ISNUMBER(AN90),AN90,0)+IF(ISNUMBER(AS90),AS90,0)</f>
        <v>15334000</v>
      </c>
      <c r="BC90" s="62"/>
      <c r="BD90" s="62"/>
      <c r="BE90" s="62"/>
      <c r="BF90" s="63"/>
      <c r="BG90" s="61">
        <v>3484000</v>
      </c>
      <c r="BH90" s="62"/>
      <c r="BI90" s="62"/>
      <c r="BJ90" s="62"/>
      <c r="BK90" s="63"/>
      <c r="BL90" s="61">
        <v>0</v>
      </c>
      <c r="BM90" s="62"/>
      <c r="BN90" s="62"/>
      <c r="BO90" s="62"/>
      <c r="BP90" s="63"/>
      <c r="BQ90" s="61">
        <v>0</v>
      </c>
      <c r="BR90" s="62"/>
      <c r="BS90" s="62"/>
      <c r="BT90" s="63"/>
      <c r="BU90" s="61">
        <f>IF(ISNUMBER(BG90),BG90,0)+IF(ISNUMBER(BL90),BL90,0)</f>
        <v>3484000</v>
      </c>
      <c r="BV90" s="62"/>
      <c r="BW90" s="62"/>
      <c r="BX90" s="62"/>
      <c r="BY90" s="63"/>
      <c r="CA90" s="25" t="s">
        <v>34</v>
      </c>
    </row>
    <row r="91" spans="1:79" s="25" customFormat="1" ht="38.25" customHeight="1">
      <c r="A91" s="42">
        <v>2</v>
      </c>
      <c r="B91" s="43"/>
      <c r="C91" s="43"/>
      <c r="D91" s="35" t="s">
        <v>495</v>
      </c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7"/>
      <c r="U91" s="61">
        <v>450</v>
      </c>
      <c r="V91" s="62"/>
      <c r="W91" s="62"/>
      <c r="X91" s="62"/>
      <c r="Y91" s="63"/>
      <c r="Z91" s="61">
        <v>0</v>
      </c>
      <c r="AA91" s="62"/>
      <c r="AB91" s="62"/>
      <c r="AC91" s="62"/>
      <c r="AD91" s="63"/>
      <c r="AE91" s="61">
        <v>0</v>
      </c>
      <c r="AF91" s="62"/>
      <c r="AG91" s="62"/>
      <c r="AH91" s="63"/>
      <c r="AI91" s="61">
        <f>IF(ISNUMBER(U91),U91,0)+IF(ISNUMBER(Z91),Z91,0)</f>
        <v>450</v>
      </c>
      <c r="AJ91" s="62"/>
      <c r="AK91" s="62"/>
      <c r="AL91" s="62"/>
      <c r="AM91" s="63"/>
      <c r="AN91" s="61">
        <v>0</v>
      </c>
      <c r="AO91" s="62"/>
      <c r="AP91" s="62"/>
      <c r="AQ91" s="62"/>
      <c r="AR91" s="63"/>
      <c r="AS91" s="61">
        <v>0</v>
      </c>
      <c r="AT91" s="62"/>
      <c r="AU91" s="62"/>
      <c r="AV91" s="62"/>
      <c r="AW91" s="63"/>
      <c r="AX91" s="61">
        <v>0</v>
      </c>
      <c r="AY91" s="62"/>
      <c r="AZ91" s="62"/>
      <c r="BA91" s="63"/>
      <c r="BB91" s="61">
        <f>IF(ISNUMBER(AN91),AN91,0)+IF(ISNUMBER(AS91),AS91,0)</f>
        <v>0</v>
      </c>
      <c r="BC91" s="62"/>
      <c r="BD91" s="62"/>
      <c r="BE91" s="62"/>
      <c r="BF91" s="63"/>
      <c r="BG91" s="61">
        <v>0</v>
      </c>
      <c r="BH91" s="62"/>
      <c r="BI91" s="62"/>
      <c r="BJ91" s="62"/>
      <c r="BK91" s="63"/>
      <c r="BL91" s="61">
        <v>0</v>
      </c>
      <c r="BM91" s="62"/>
      <c r="BN91" s="62"/>
      <c r="BO91" s="62"/>
      <c r="BP91" s="63"/>
      <c r="BQ91" s="61">
        <v>0</v>
      </c>
      <c r="BR91" s="62"/>
      <c r="BS91" s="62"/>
      <c r="BT91" s="63"/>
      <c r="BU91" s="61">
        <f>IF(ISNUMBER(BG91),BG91,0)+IF(ISNUMBER(BL91),BL91,0)</f>
        <v>0</v>
      </c>
      <c r="BV91" s="62"/>
      <c r="BW91" s="62"/>
      <c r="BX91" s="62"/>
      <c r="BY91" s="63"/>
    </row>
    <row r="92" spans="1:79" s="6" customFormat="1" ht="12.75" customHeight="1">
      <c r="A92" s="44"/>
      <c r="B92" s="45"/>
      <c r="C92" s="45"/>
      <c r="D92" s="27" t="s">
        <v>147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9"/>
      <c r="U92" s="56">
        <v>11897691</v>
      </c>
      <c r="V92" s="57"/>
      <c r="W92" s="57"/>
      <c r="X92" s="57"/>
      <c r="Y92" s="58"/>
      <c r="Z92" s="56">
        <v>120659</v>
      </c>
      <c r="AA92" s="57"/>
      <c r="AB92" s="57"/>
      <c r="AC92" s="57"/>
      <c r="AD92" s="58"/>
      <c r="AE92" s="56">
        <v>0</v>
      </c>
      <c r="AF92" s="57"/>
      <c r="AG92" s="57"/>
      <c r="AH92" s="58"/>
      <c r="AI92" s="56">
        <f>IF(ISNUMBER(U92),U92,0)+IF(ISNUMBER(Z92),Z92,0)</f>
        <v>12018350</v>
      </c>
      <c r="AJ92" s="57"/>
      <c r="AK92" s="57"/>
      <c r="AL92" s="57"/>
      <c r="AM92" s="58"/>
      <c r="AN92" s="56">
        <v>15334000</v>
      </c>
      <c r="AO92" s="57"/>
      <c r="AP92" s="57"/>
      <c r="AQ92" s="57"/>
      <c r="AR92" s="58"/>
      <c r="AS92" s="56">
        <v>0</v>
      </c>
      <c r="AT92" s="57"/>
      <c r="AU92" s="57"/>
      <c r="AV92" s="57"/>
      <c r="AW92" s="58"/>
      <c r="AX92" s="56">
        <v>0</v>
      </c>
      <c r="AY92" s="57"/>
      <c r="AZ92" s="57"/>
      <c r="BA92" s="58"/>
      <c r="BB92" s="56">
        <f>IF(ISNUMBER(AN92),AN92,0)+IF(ISNUMBER(AS92),AS92,0)</f>
        <v>15334000</v>
      </c>
      <c r="BC92" s="57"/>
      <c r="BD92" s="57"/>
      <c r="BE92" s="57"/>
      <c r="BF92" s="58"/>
      <c r="BG92" s="56">
        <v>3484000</v>
      </c>
      <c r="BH92" s="57"/>
      <c r="BI92" s="57"/>
      <c r="BJ92" s="57"/>
      <c r="BK92" s="58"/>
      <c r="BL92" s="56">
        <v>0</v>
      </c>
      <c r="BM92" s="57"/>
      <c r="BN92" s="57"/>
      <c r="BO92" s="57"/>
      <c r="BP92" s="58"/>
      <c r="BQ92" s="56">
        <v>0</v>
      </c>
      <c r="BR92" s="57"/>
      <c r="BS92" s="57"/>
      <c r="BT92" s="58"/>
      <c r="BU92" s="56">
        <f>IF(ISNUMBER(BG92),BG92,0)+IF(ISNUMBER(BL92),BL92,0)</f>
        <v>3484000</v>
      </c>
      <c r="BV92" s="57"/>
      <c r="BW92" s="57"/>
      <c r="BX92" s="57"/>
      <c r="BY92" s="58"/>
    </row>
    <row r="93" spans="1:79" ht="5.25" customHeight="1"/>
    <row r="94" spans="1:79" ht="14.25" customHeight="1">
      <c r="A94" s="55" t="s">
        <v>275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</row>
    <row r="95" spans="1:79" ht="15" customHeight="1">
      <c r="A95" s="88" t="s">
        <v>245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</row>
    <row r="96" spans="1:79" ht="23.1" customHeight="1">
      <c r="A96" s="89" t="s">
        <v>6</v>
      </c>
      <c r="B96" s="90"/>
      <c r="C96" s="90"/>
      <c r="D96" s="89" t="s">
        <v>121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46" t="s">
        <v>267</v>
      </c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 t="s">
        <v>272</v>
      </c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</row>
    <row r="97" spans="1:79" ht="54" customHeight="1">
      <c r="A97" s="92"/>
      <c r="B97" s="93"/>
      <c r="C97" s="93"/>
      <c r="D97" s="92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47" t="s">
        <v>4</v>
      </c>
      <c r="V97" s="48"/>
      <c r="W97" s="48"/>
      <c r="X97" s="48"/>
      <c r="Y97" s="49"/>
      <c r="Z97" s="47" t="s">
        <v>3</v>
      </c>
      <c r="AA97" s="48"/>
      <c r="AB97" s="48"/>
      <c r="AC97" s="48"/>
      <c r="AD97" s="49"/>
      <c r="AE97" s="105" t="s">
        <v>116</v>
      </c>
      <c r="AF97" s="106"/>
      <c r="AG97" s="106"/>
      <c r="AH97" s="106"/>
      <c r="AI97" s="107"/>
      <c r="AJ97" s="47" t="s">
        <v>5</v>
      </c>
      <c r="AK97" s="48"/>
      <c r="AL97" s="48"/>
      <c r="AM97" s="48"/>
      <c r="AN97" s="49"/>
      <c r="AO97" s="47" t="s">
        <v>4</v>
      </c>
      <c r="AP97" s="48"/>
      <c r="AQ97" s="48"/>
      <c r="AR97" s="48"/>
      <c r="AS97" s="49"/>
      <c r="AT97" s="47" t="s">
        <v>3</v>
      </c>
      <c r="AU97" s="48"/>
      <c r="AV97" s="48"/>
      <c r="AW97" s="48"/>
      <c r="AX97" s="49"/>
      <c r="AY97" s="105" t="s">
        <v>116</v>
      </c>
      <c r="AZ97" s="106"/>
      <c r="BA97" s="106"/>
      <c r="BB97" s="106"/>
      <c r="BC97" s="107"/>
      <c r="BD97" s="46" t="s">
        <v>96</v>
      </c>
      <c r="BE97" s="46"/>
      <c r="BF97" s="46"/>
      <c r="BG97" s="46"/>
      <c r="BH97" s="46"/>
    </row>
    <row r="98" spans="1:79" ht="15" customHeight="1">
      <c r="A98" s="47" t="s">
        <v>169</v>
      </c>
      <c r="B98" s="48"/>
      <c r="C98" s="48"/>
      <c r="D98" s="47">
        <v>2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9"/>
      <c r="U98" s="47">
        <v>3</v>
      </c>
      <c r="V98" s="48"/>
      <c r="W98" s="48"/>
      <c r="X98" s="48"/>
      <c r="Y98" s="49"/>
      <c r="Z98" s="47">
        <v>4</v>
      </c>
      <c r="AA98" s="48"/>
      <c r="AB98" s="48"/>
      <c r="AC98" s="48"/>
      <c r="AD98" s="49"/>
      <c r="AE98" s="47">
        <v>5</v>
      </c>
      <c r="AF98" s="48"/>
      <c r="AG98" s="48"/>
      <c r="AH98" s="48"/>
      <c r="AI98" s="49"/>
      <c r="AJ98" s="47">
        <v>6</v>
      </c>
      <c r="AK98" s="48"/>
      <c r="AL98" s="48"/>
      <c r="AM98" s="48"/>
      <c r="AN98" s="49"/>
      <c r="AO98" s="47">
        <v>7</v>
      </c>
      <c r="AP98" s="48"/>
      <c r="AQ98" s="48"/>
      <c r="AR98" s="48"/>
      <c r="AS98" s="49"/>
      <c r="AT98" s="47">
        <v>8</v>
      </c>
      <c r="AU98" s="48"/>
      <c r="AV98" s="48"/>
      <c r="AW98" s="48"/>
      <c r="AX98" s="49"/>
      <c r="AY98" s="47">
        <v>9</v>
      </c>
      <c r="AZ98" s="48"/>
      <c r="BA98" s="48"/>
      <c r="BB98" s="48"/>
      <c r="BC98" s="49"/>
      <c r="BD98" s="47">
        <v>10</v>
      </c>
      <c r="BE98" s="48"/>
      <c r="BF98" s="48"/>
      <c r="BG98" s="48"/>
      <c r="BH98" s="49"/>
    </row>
    <row r="99" spans="1:79" s="1" customFormat="1" ht="12.75" hidden="1" customHeight="1">
      <c r="A99" s="64" t="s">
        <v>69</v>
      </c>
      <c r="B99" s="65"/>
      <c r="C99" s="65"/>
      <c r="D99" s="64" t="s">
        <v>57</v>
      </c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98"/>
      <c r="U99" s="64" t="s">
        <v>60</v>
      </c>
      <c r="V99" s="65"/>
      <c r="W99" s="65"/>
      <c r="X99" s="65"/>
      <c r="Y99" s="98"/>
      <c r="Z99" s="64" t="s">
        <v>61</v>
      </c>
      <c r="AA99" s="65"/>
      <c r="AB99" s="65"/>
      <c r="AC99" s="65"/>
      <c r="AD99" s="98"/>
      <c r="AE99" s="64" t="s">
        <v>94</v>
      </c>
      <c r="AF99" s="65"/>
      <c r="AG99" s="65"/>
      <c r="AH99" s="65"/>
      <c r="AI99" s="98"/>
      <c r="AJ99" s="102" t="s">
        <v>171</v>
      </c>
      <c r="AK99" s="103"/>
      <c r="AL99" s="103"/>
      <c r="AM99" s="103"/>
      <c r="AN99" s="104"/>
      <c r="AO99" s="64" t="s">
        <v>62</v>
      </c>
      <c r="AP99" s="65"/>
      <c r="AQ99" s="65"/>
      <c r="AR99" s="65"/>
      <c r="AS99" s="98"/>
      <c r="AT99" s="64" t="s">
        <v>63</v>
      </c>
      <c r="AU99" s="65"/>
      <c r="AV99" s="65"/>
      <c r="AW99" s="65"/>
      <c r="AX99" s="98"/>
      <c r="AY99" s="64" t="s">
        <v>95</v>
      </c>
      <c r="AZ99" s="65"/>
      <c r="BA99" s="65"/>
      <c r="BB99" s="65"/>
      <c r="BC99" s="98"/>
      <c r="BD99" s="60" t="s">
        <v>171</v>
      </c>
      <c r="BE99" s="60"/>
      <c r="BF99" s="60"/>
      <c r="BG99" s="60"/>
      <c r="BH99" s="60"/>
      <c r="CA99" s="1" t="s">
        <v>35</v>
      </c>
    </row>
    <row r="100" spans="1:79" s="25" customFormat="1" ht="25.5" customHeight="1">
      <c r="A100" s="42">
        <v>1</v>
      </c>
      <c r="B100" s="43"/>
      <c r="C100" s="43"/>
      <c r="D100" s="35" t="s">
        <v>494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7"/>
      <c r="U100" s="61">
        <v>0</v>
      </c>
      <c r="V100" s="62"/>
      <c r="W100" s="62"/>
      <c r="X100" s="62"/>
      <c r="Y100" s="63"/>
      <c r="Z100" s="61">
        <v>0</v>
      </c>
      <c r="AA100" s="62"/>
      <c r="AB100" s="62"/>
      <c r="AC100" s="62"/>
      <c r="AD100" s="63"/>
      <c r="AE100" s="68">
        <v>0</v>
      </c>
      <c r="AF100" s="68"/>
      <c r="AG100" s="68"/>
      <c r="AH100" s="68"/>
      <c r="AI100" s="68"/>
      <c r="AJ100" s="34">
        <f>IF(ISNUMBER(U100),U100,0)+IF(ISNUMBER(Z100),Z100,0)</f>
        <v>0</v>
      </c>
      <c r="AK100" s="34"/>
      <c r="AL100" s="34"/>
      <c r="AM100" s="34"/>
      <c r="AN100" s="34"/>
      <c r="AO100" s="68">
        <v>0</v>
      </c>
      <c r="AP100" s="68"/>
      <c r="AQ100" s="68"/>
      <c r="AR100" s="68"/>
      <c r="AS100" s="68"/>
      <c r="AT100" s="34">
        <v>0</v>
      </c>
      <c r="AU100" s="34"/>
      <c r="AV100" s="34"/>
      <c r="AW100" s="34"/>
      <c r="AX100" s="34"/>
      <c r="AY100" s="68">
        <v>0</v>
      </c>
      <c r="AZ100" s="68"/>
      <c r="BA100" s="68"/>
      <c r="BB100" s="68"/>
      <c r="BC100" s="68"/>
      <c r="BD100" s="34">
        <f>IF(ISNUMBER(AO100),AO100,0)+IF(ISNUMBER(AT100),AT100,0)</f>
        <v>0</v>
      </c>
      <c r="BE100" s="34"/>
      <c r="BF100" s="34"/>
      <c r="BG100" s="34"/>
      <c r="BH100" s="34"/>
      <c r="CA100" s="25" t="s">
        <v>36</v>
      </c>
    </row>
    <row r="101" spans="1:79" s="25" customFormat="1" ht="38.25" customHeight="1">
      <c r="A101" s="42">
        <v>2</v>
      </c>
      <c r="B101" s="43"/>
      <c r="C101" s="43"/>
      <c r="D101" s="35" t="s">
        <v>495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7"/>
      <c r="U101" s="61">
        <v>0</v>
      </c>
      <c r="V101" s="62"/>
      <c r="W101" s="62"/>
      <c r="X101" s="62"/>
      <c r="Y101" s="63"/>
      <c r="Z101" s="61">
        <v>0</v>
      </c>
      <c r="AA101" s="62"/>
      <c r="AB101" s="62"/>
      <c r="AC101" s="62"/>
      <c r="AD101" s="63"/>
      <c r="AE101" s="68">
        <v>0</v>
      </c>
      <c r="AF101" s="68"/>
      <c r="AG101" s="68"/>
      <c r="AH101" s="68"/>
      <c r="AI101" s="68"/>
      <c r="AJ101" s="34">
        <f>IF(ISNUMBER(U101),U101,0)+IF(ISNUMBER(Z101),Z101,0)</f>
        <v>0</v>
      </c>
      <c r="AK101" s="34"/>
      <c r="AL101" s="34"/>
      <c r="AM101" s="34"/>
      <c r="AN101" s="34"/>
      <c r="AO101" s="68">
        <v>0</v>
      </c>
      <c r="AP101" s="68"/>
      <c r="AQ101" s="68"/>
      <c r="AR101" s="68"/>
      <c r="AS101" s="68"/>
      <c r="AT101" s="34">
        <v>0</v>
      </c>
      <c r="AU101" s="34"/>
      <c r="AV101" s="34"/>
      <c r="AW101" s="34"/>
      <c r="AX101" s="34"/>
      <c r="AY101" s="68">
        <v>0</v>
      </c>
      <c r="AZ101" s="68"/>
      <c r="BA101" s="68"/>
      <c r="BB101" s="68"/>
      <c r="BC101" s="68"/>
      <c r="BD101" s="34">
        <f>IF(ISNUMBER(AO101),AO101,0)+IF(ISNUMBER(AT101),AT101,0)</f>
        <v>0</v>
      </c>
      <c r="BE101" s="34"/>
      <c r="BF101" s="34"/>
      <c r="BG101" s="34"/>
      <c r="BH101" s="34"/>
    </row>
    <row r="102" spans="1:79" s="6" customFormat="1" ht="12.75" customHeight="1">
      <c r="A102" s="44"/>
      <c r="B102" s="45"/>
      <c r="C102" s="45"/>
      <c r="D102" s="27" t="s">
        <v>147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9"/>
      <c r="U102" s="56">
        <v>0</v>
      </c>
      <c r="V102" s="57"/>
      <c r="W102" s="57"/>
      <c r="X102" s="57"/>
      <c r="Y102" s="58"/>
      <c r="Z102" s="56">
        <v>0</v>
      </c>
      <c r="AA102" s="57"/>
      <c r="AB102" s="57"/>
      <c r="AC102" s="57"/>
      <c r="AD102" s="58"/>
      <c r="AE102" s="59">
        <v>0</v>
      </c>
      <c r="AF102" s="59"/>
      <c r="AG102" s="59"/>
      <c r="AH102" s="59"/>
      <c r="AI102" s="59"/>
      <c r="AJ102" s="26">
        <f>IF(ISNUMBER(U102),U102,0)+IF(ISNUMBER(Z102),Z102,0)</f>
        <v>0</v>
      </c>
      <c r="AK102" s="26"/>
      <c r="AL102" s="26"/>
      <c r="AM102" s="26"/>
      <c r="AN102" s="26"/>
      <c r="AO102" s="59">
        <v>0</v>
      </c>
      <c r="AP102" s="59"/>
      <c r="AQ102" s="59"/>
      <c r="AR102" s="59"/>
      <c r="AS102" s="59"/>
      <c r="AT102" s="26">
        <v>0</v>
      </c>
      <c r="AU102" s="26"/>
      <c r="AV102" s="26"/>
      <c r="AW102" s="26"/>
      <c r="AX102" s="26"/>
      <c r="AY102" s="59">
        <v>0</v>
      </c>
      <c r="AZ102" s="59"/>
      <c r="BA102" s="59"/>
      <c r="BB102" s="59"/>
      <c r="BC102" s="59"/>
      <c r="BD102" s="26">
        <f>IF(ISNUMBER(AO102),AO102,0)+IF(ISNUMBER(AT102),AT102,0)</f>
        <v>0</v>
      </c>
      <c r="BE102" s="26"/>
      <c r="BF102" s="26"/>
      <c r="BG102" s="26"/>
      <c r="BH102" s="26"/>
    </row>
    <row r="103" spans="1:79" s="5" customFormat="1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4" spans="1:79" hidden="1"/>
    <row r="105" spans="1:79" ht="14.25" customHeight="1">
      <c r="A105" s="55" t="s">
        <v>152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</row>
    <row r="106" spans="1:79" ht="14.25" customHeight="1">
      <c r="A106" s="55" t="s">
        <v>261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</row>
    <row r="107" spans="1:79" ht="23.1" customHeight="1">
      <c r="A107" s="89" t="s">
        <v>6</v>
      </c>
      <c r="B107" s="90"/>
      <c r="C107" s="90"/>
      <c r="D107" s="46" t="s">
        <v>9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 t="s">
        <v>8</v>
      </c>
      <c r="R107" s="46"/>
      <c r="S107" s="46"/>
      <c r="T107" s="46"/>
      <c r="U107" s="46"/>
      <c r="V107" s="46" t="s">
        <v>7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7" t="s">
        <v>246</v>
      </c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9"/>
      <c r="AU107" s="47" t="s">
        <v>249</v>
      </c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9"/>
      <c r="BJ107" s="47" t="s">
        <v>257</v>
      </c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9"/>
    </row>
    <row r="108" spans="1:79" ht="32.25" customHeight="1">
      <c r="A108" s="92"/>
      <c r="B108" s="93"/>
      <c r="C108" s="93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 t="s">
        <v>4</v>
      </c>
      <c r="AG108" s="46"/>
      <c r="AH108" s="46"/>
      <c r="AI108" s="46"/>
      <c r="AJ108" s="46"/>
      <c r="AK108" s="46" t="s">
        <v>3</v>
      </c>
      <c r="AL108" s="46"/>
      <c r="AM108" s="46"/>
      <c r="AN108" s="46"/>
      <c r="AO108" s="46"/>
      <c r="AP108" s="46" t="s">
        <v>123</v>
      </c>
      <c r="AQ108" s="46"/>
      <c r="AR108" s="46"/>
      <c r="AS108" s="46"/>
      <c r="AT108" s="46"/>
      <c r="AU108" s="46" t="s">
        <v>4</v>
      </c>
      <c r="AV108" s="46"/>
      <c r="AW108" s="46"/>
      <c r="AX108" s="46"/>
      <c r="AY108" s="46"/>
      <c r="AZ108" s="46" t="s">
        <v>3</v>
      </c>
      <c r="BA108" s="46"/>
      <c r="BB108" s="46"/>
      <c r="BC108" s="46"/>
      <c r="BD108" s="46"/>
      <c r="BE108" s="46" t="s">
        <v>90</v>
      </c>
      <c r="BF108" s="46"/>
      <c r="BG108" s="46"/>
      <c r="BH108" s="46"/>
      <c r="BI108" s="46"/>
      <c r="BJ108" s="46" t="s">
        <v>4</v>
      </c>
      <c r="BK108" s="46"/>
      <c r="BL108" s="46"/>
      <c r="BM108" s="46"/>
      <c r="BN108" s="46"/>
      <c r="BO108" s="46" t="s">
        <v>3</v>
      </c>
      <c r="BP108" s="46"/>
      <c r="BQ108" s="46"/>
      <c r="BR108" s="46"/>
      <c r="BS108" s="46"/>
      <c r="BT108" s="46" t="s">
        <v>97</v>
      </c>
      <c r="BU108" s="46"/>
      <c r="BV108" s="46"/>
      <c r="BW108" s="46"/>
      <c r="BX108" s="46"/>
    </row>
    <row r="109" spans="1:79" ht="15" customHeight="1">
      <c r="A109" s="47">
        <v>1</v>
      </c>
      <c r="B109" s="48"/>
      <c r="C109" s="48"/>
      <c r="D109" s="46">
        <v>2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>
        <v>3</v>
      </c>
      <c r="R109" s="46"/>
      <c r="S109" s="46"/>
      <c r="T109" s="46"/>
      <c r="U109" s="46"/>
      <c r="V109" s="46">
        <v>4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46">
        <v>5</v>
      </c>
      <c r="AG109" s="46"/>
      <c r="AH109" s="46"/>
      <c r="AI109" s="46"/>
      <c r="AJ109" s="46"/>
      <c r="AK109" s="46">
        <v>6</v>
      </c>
      <c r="AL109" s="46"/>
      <c r="AM109" s="46"/>
      <c r="AN109" s="46"/>
      <c r="AO109" s="46"/>
      <c r="AP109" s="46">
        <v>7</v>
      </c>
      <c r="AQ109" s="46"/>
      <c r="AR109" s="46"/>
      <c r="AS109" s="46"/>
      <c r="AT109" s="46"/>
      <c r="AU109" s="46">
        <v>8</v>
      </c>
      <c r="AV109" s="46"/>
      <c r="AW109" s="46"/>
      <c r="AX109" s="46"/>
      <c r="AY109" s="46"/>
      <c r="AZ109" s="46">
        <v>9</v>
      </c>
      <c r="BA109" s="46"/>
      <c r="BB109" s="46"/>
      <c r="BC109" s="46"/>
      <c r="BD109" s="46"/>
      <c r="BE109" s="46">
        <v>10</v>
      </c>
      <c r="BF109" s="46"/>
      <c r="BG109" s="46"/>
      <c r="BH109" s="46"/>
      <c r="BI109" s="46"/>
      <c r="BJ109" s="46">
        <v>11</v>
      </c>
      <c r="BK109" s="46"/>
      <c r="BL109" s="46"/>
      <c r="BM109" s="46"/>
      <c r="BN109" s="46"/>
      <c r="BO109" s="46">
        <v>12</v>
      </c>
      <c r="BP109" s="46"/>
      <c r="BQ109" s="46"/>
      <c r="BR109" s="46"/>
      <c r="BS109" s="46"/>
      <c r="BT109" s="46">
        <v>13</v>
      </c>
      <c r="BU109" s="46"/>
      <c r="BV109" s="46"/>
      <c r="BW109" s="46"/>
      <c r="BX109" s="46"/>
    </row>
    <row r="110" spans="1:79" ht="10.5" hidden="1" customHeight="1">
      <c r="A110" s="64" t="s">
        <v>154</v>
      </c>
      <c r="B110" s="65"/>
      <c r="C110" s="65"/>
      <c r="D110" s="46" t="s">
        <v>57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70</v>
      </c>
      <c r="R110" s="46"/>
      <c r="S110" s="46"/>
      <c r="T110" s="46"/>
      <c r="U110" s="46"/>
      <c r="V110" s="46" t="s">
        <v>71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39" t="s">
        <v>111</v>
      </c>
      <c r="AG110" s="39"/>
      <c r="AH110" s="39"/>
      <c r="AI110" s="39"/>
      <c r="AJ110" s="39"/>
      <c r="AK110" s="32" t="s">
        <v>112</v>
      </c>
      <c r="AL110" s="32"/>
      <c r="AM110" s="32"/>
      <c r="AN110" s="32"/>
      <c r="AO110" s="32"/>
      <c r="AP110" s="60" t="s">
        <v>184</v>
      </c>
      <c r="AQ110" s="60"/>
      <c r="AR110" s="60"/>
      <c r="AS110" s="60"/>
      <c r="AT110" s="60"/>
      <c r="AU110" s="39" t="s">
        <v>113</v>
      </c>
      <c r="AV110" s="39"/>
      <c r="AW110" s="39"/>
      <c r="AX110" s="39"/>
      <c r="AY110" s="39"/>
      <c r="AZ110" s="32" t="s">
        <v>114</v>
      </c>
      <c r="BA110" s="32"/>
      <c r="BB110" s="32"/>
      <c r="BC110" s="32"/>
      <c r="BD110" s="32"/>
      <c r="BE110" s="60" t="s">
        <v>184</v>
      </c>
      <c r="BF110" s="60"/>
      <c r="BG110" s="60"/>
      <c r="BH110" s="60"/>
      <c r="BI110" s="60"/>
      <c r="BJ110" s="39" t="s">
        <v>105</v>
      </c>
      <c r="BK110" s="39"/>
      <c r="BL110" s="39"/>
      <c r="BM110" s="39"/>
      <c r="BN110" s="39"/>
      <c r="BO110" s="32" t="s">
        <v>106</v>
      </c>
      <c r="BP110" s="32"/>
      <c r="BQ110" s="32"/>
      <c r="BR110" s="32"/>
      <c r="BS110" s="32"/>
      <c r="BT110" s="60" t="s">
        <v>184</v>
      </c>
      <c r="BU110" s="60"/>
      <c r="BV110" s="60"/>
      <c r="BW110" s="60"/>
      <c r="BX110" s="60"/>
      <c r="CA110" t="s">
        <v>37</v>
      </c>
    </row>
    <row r="111" spans="1:79" s="6" customFormat="1" ht="15" customHeight="1">
      <c r="A111" s="44">
        <v>0</v>
      </c>
      <c r="B111" s="45"/>
      <c r="C111" s="45"/>
      <c r="D111" s="52" t="s">
        <v>183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CA111" s="6" t="s">
        <v>38</v>
      </c>
    </row>
    <row r="112" spans="1:79" s="25" customFormat="1" ht="15" customHeight="1">
      <c r="A112" s="42">
        <v>0</v>
      </c>
      <c r="B112" s="43"/>
      <c r="C112" s="43"/>
      <c r="D112" s="50" t="s">
        <v>384</v>
      </c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4"/>
      <c r="Q112" s="46" t="s">
        <v>186</v>
      </c>
      <c r="R112" s="46"/>
      <c r="S112" s="46"/>
      <c r="T112" s="46"/>
      <c r="U112" s="46"/>
      <c r="V112" s="46" t="s">
        <v>385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0">
        <v>49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49</v>
      </c>
      <c r="AQ112" s="40"/>
      <c r="AR112" s="40"/>
      <c r="AS112" s="40"/>
      <c r="AT112" s="40"/>
      <c r="AU112" s="40">
        <v>63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63</v>
      </c>
      <c r="BF112" s="40"/>
      <c r="BG112" s="40"/>
      <c r="BH112" s="40"/>
      <c r="BI112" s="40"/>
      <c r="BJ112" s="40">
        <v>63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63</v>
      </c>
      <c r="BU112" s="40"/>
      <c r="BV112" s="40"/>
      <c r="BW112" s="40"/>
      <c r="BX112" s="40"/>
    </row>
    <row r="113" spans="1:79" s="25" customFormat="1" ht="45" customHeight="1">
      <c r="A113" s="42">
        <v>0</v>
      </c>
      <c r="B113" s="43"/>
      <c r="C113" s="43"/>
      <c r="D113" s="50" t="s">
        <v>185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46" t="s">
        <v>186</v>
      </c>
      <c r="R113" s="46"/>
      <c r="S113" s="46"/>
      <c r="T113" s="46"/>
      <c r="U113" s="46"/>
      <c r="V113" s="50" t="s">
        <v>389</v>
      </c>
      <c r="W113" s="53"/>
      <c r="X113" s="53"/>
      <c r="Y113" s="53"/>
      <c r="Z113" s="53"/>
      <c r="AA113" s="53"/>
      <c r="AB113" s="53"/>
      <c r="AC113" s="53"/>
      <c r="AD113" s="53"/>
      <c r="AE113" s="54"/>
      <c r="AF113" s="40">
        <v>1</v>
      </c>
      <c r="AG113" s="40"/>
      <c r="AH113" s="40"/>
      <c r="AI113" s="40"/>
      <c r="AJ113" s="40"/>
      <c r="AK113" s="40">
        <v>0</v>
      </c>
      <c r="AL113" s="40"/>
      <c r="AM113" s="40"/>
      <c r="AN113" s="40"/>
      <c r="AO113" s="40"/>
      <c r="AP113" s="40">
        <v>1</v>
      </c>
      <c r="AQ113" s="40"/>
      <c r="AR113" s="40"/>
      <c r="AS113" s="40"/>
      <c r="AT113" s="40"/>
      <c r="AU113" s="40">
        <v>1</v>
      </c>
      <c r="AV113" s="40"/>
      <c r="AW113" s="40"/>
      <c r="AX113" s="40"/>
      <c r="AY113" s="40"/>
      <c r="AZ113" s="40">
        <v>0</v>
      </c>
      <c r="BA113" s="40"/>
      <c r="BB113" s="40"/>
      <c r="BC113" s="40"/>
      <c r="BD113" s="40"/>
      <c r="BE113" s="40">
        <v>1</v>
      </c>
      <c r="BF113" s="40"/>
      <c r="BG113" s="40"/>
      <c r="BH113" s="40"/>
      <c r="BI113" s="40"/>
      <c r="BJ113" s="40">
        <v>1</v>
      </c>
      <c r="BK113" s="40"/>
      <c r="BL113" s="40"/>
      <c r="BM113" s="40"/>
      <c r="BN113" s="40"/>
      <c r="BO113" s="40">
        <v>0</v>
      </c>
      <c r="BP113" s="40"/>
      <c r="BQ113" s="40"/>
      <c r="BR113" s="40"/>
      <c r="BS113" s="40"/>
      <c r="BT113" s="40">
        <v>1</v>
      </c>
      <c r="BU113" s="40"/>
      <c r="BV113" s="40"/>
      <c r="BW113" s="40"/>
      <c r="BX113" s="40"/>
    </row>
    <row r="114" spans="1:79" s="25" customFormat="1" ht="30" customHeight="1">
      <c r="A114" s="42">
        <v>0</v>
      </c>
      <c r="B114" s="43"/>
      <c r="C114" s="43"/>
      <c r="D114" s="50" t="s">
        <v>496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46" t="s">
        <v>212</v>
      </c>
      <c r="R114" s="46"/>
      <c r="S114" s="46"/>
      <c r="T114" s="46"/>
      <c r="U114" s="46"/>
      <c r="V114" s="50" t="s">
        <v>213</v>
      </c>
      <c r="W114" s="53"/>
      <c r="X114" s="53"/>
      <c r="Y114" s="53"/>
      <c r="Z114" s="53"/>
      <c r="AA114" s="53"/>
      <c r="AB114" s="53"/>
      <c r="AC114" s="53"/>
      <c r="AD114" s="53"/>
      <c r="AE114" s="54"/>
      <c r="AF114" s="40">
        <v>0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0</v>
      </c>
      <c r="AQ114" s="40"/>
      <c r="AR114" s="40"/>
      <c r="AS114" s="40"/>
      <c r="AT114" s="40"/>
      <c r="AU114" s="40">
        <v>0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0</v>
      </c>
      <c r="BF114" s="40"/>
      <c r="BG114" s="40"/>
      <c r="BH114" s="40"/>
      <c r="BI114" s="40"/>
      <c r="BJ114" s="40">
        <v>2623000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2623000</v>
      </c>
      <c r="BU114" s="40"/>
      <c r="BV114" s="40"/>
      <c r="BW114" s="40"/>
      <c r="BX114" s="40"/>
    </row>
    <row r="115" spans="1:79" s="6" customFormat="1" ht="15" customHeight="1">
      <c r="A115" s="44">
        <v>0</v>
      </c>
      <c r="B115" s="45"/>
      <c r="C115" s="45"/>
      <c r="D115" s="51" t="s">
        <v>197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9"/>
      <c r="Q115" s="52"/>
      <c r="R115" s="52"/>
      <c r="S115" s="52"/>
      <c r="T115" s="52"/>
      <c r="U115" s="52"/>
      <c r="V115" s="51"/>
      <c r="W115" s="139"/>
      <c r="X115" s="139"/>
      <c r="Y115" s="139"/>
      <c r="Z115" s="139"/>
      <c r="AA115" s="139"/>
      <c r="AB115" s="139"/>
      <c r="AC115" s="139"/>
      <c r="AD115" s="139"/>
      <c r="AE115" s="140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</row>
    <row r="116" spans="1:79" s="25" customFormat="1" ht="71.25" customHeight="1">
      <c r="A116" s="42">
        <v>0</v>
      </c>
      <c r="B116" s="43"/>
      <c r="C116" s="43"/>
      <c r="D116" s="50" t="s">
        <v>497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46" t="s">
        <v>186</v>
      </c>
      <c r="R116" s="46"/>
      <c r="S116" s="46"/>
      <c r="T116" s="46"/>
      <c r="U116" s="46"/>
      <c r="V116" s="50" t="s">
        <v>498</v>
      </c>
      <c r="W116" s="36"/>
      <c r="X116" s="36"/>
      <c r="Y116" s="36"/>
      <c r="Z116" s="36"/>
      <c r="AA116" s="36"/>
      <c r="AB116" s="36"/>
      <c r="AC116" s="36"/>
      <c r="AD116" s="36"/>
      <c r="AE116" s="37"/>
      <c r="AF116" s="40">
        <v>9812</v>
      </c>
      <c r="AG116" s="40"/>
      <c r="AH116" s="40"/>
      <c r="AI116" s="40"/>
      <c r="AJ116" s="40"/>
      <c r="AK116" s="40">
        <v>0</v>
      </c>
      <c r="AL116" s="40"/>
      <c r="AM116" s="40"/>
      <c r="AN116" s="40"/>
      <c r="AO116" s="40"/>
      <c r="AP116" s="40">
        <v>9812</v>
      </c>
      <c r="AQ116" s="40"/>
      <c r="AR116" s="40"/>
      <c r="AS116" s="40"/>
      <c r="AT116" s="40"/>
      <c r="AU116" s="40">
        <v>8700</v>
      </c>
      <c r="AV116" s="40"/>
      <c r="AW116" s="40"/>
      <c r="AX116" s="40"/>
      <c r="AY116" s="40"/>
      <c r="AZ116" s="40">
        <v>0</v>
      </c>
      <c r="BA116" s="40"/>
      <c r="BB116" s="40"/>
      <c r="BC116" s="40"/>
      <c r="BD116" s="40"/>
      <c r="BE116" s="40">
        <v>8700</v>
      </c>
      <c r="BF116" s="40"/>
      <c r="BG116" s="40"/>
      <c r="BH116" s="40"/>
      <c r="BI116" s="40"/>
      <c r="BJ116" s="40">
        <v>0</v>
      </c>
      <c r="BK116" s="40"/>
      <c r="BL116" s="40"/>
      <c r="BM116" s="40"/>
      <c r="BN116" s="40"/>
      <c r="BO116" s="40">
        <v>0</v>
      </c>
      <c r="BP116" s="40"/>
      <c r="BQ116" s="40"/>
      <c r="BR116" s="40"/>
      <c r="BS116" s="40"/>
      <c r="BT116" s="40">
        <v>0</v>
      </c>
      <c r="BU116" s="40"/>
      <c r="BV116" s="40"/>
      <c r="BW116" s="40"/>
      <c r="BX116" s="40"/>
    </row>
    <row r="117" spans="1:79" s="25" customFormat="1" ht="75" customHeight="1">
      <c r="A117" s="42">
        <v>0</v>
      </c>
      <c r="B117" s="43"/>
      <c r="C117" s="43"/>
      <c r="D117" s="50" t="s">
        <v>499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194</v>
      </c>
      <c r="R117" s="46"/>
      <c r="S117" s="46"/>
      <c r="T117" s="46"/>
      <c r="U117" s="46"/>
      <c r="V117" s="50" t="s">
        <v>498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40">
        <v>10317</v>
      </c>
      <c r="AG117" s="40"/>
      <c r="AH117" s="40"/>
      <c r="AI117" s="40"/>
      <c r="AJ117" s="40"/>
      <c r="AK117" s="40">
        <v>0</v>
      </c>
      <c r="AL117" s="40"/>
      <c r="AM117" s="40"/>
      <c r="AN117" s="40"/>
      <c r="AO117" s="40"/>
      <c r="AP117" s="40">
        <v>10317</v>
      </c>
      <c r="AQ117" s="40"/>
      <c r="AR117" s="40"/>
      <c r="AS117" s="40"/>
      <c r="AT117" s="40"/>
      <c r="AU117" s="40">
        <v>10317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10317</v>
      </c>
      <c r="BF117" s="40"/>
      <c r="BG117" s="40"/>
      <c r="BH117" s="40"/>
      <c r="BI117" s="40"/>
      <c r="BJ117" s="40">
        <v>0</v>
      </c>
      <c r="BK117" s="40"/>
      <c r="BL117" s="40"/>
      <c r="BM117" s="40"/>
      <c r="BN117" s="40"/>
      <c r="BO117" s="40">
        <v>0</v>
      </c>
      <c r="BP117" s="40"/>
      <c r="BQ117" s="40"/>
      <c r="BR117" s="40"/>
      <c r="BS117" s="40"/>
      <c r="BT117" s="40">
        <v>0</v>
      </c>
      <c r="BU117" s="40"/>
      <c r="BV117" s="40"/>
      <c r="BW117" s="40"/>
      <c r="BX117" s="40"/>
    </row>
    <row r="118" spans="1:79" s="25" customFormat="1" ht="75" customHeight="1">
      <c r="A118" s="42">
        <v>0</v>
      </c>
      <c r="B118" s="43"/>
      <c r="C118" s="43"/>
      <c r="D118" s="50" t="s">
        <v>500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194</v>
      </c>
      <c r="R118" s="46"/>
      <c r="S118" s="46"/>
      <c r="T118" s="46"/>
      <c r="U118" s="46"/>
      <c r="V118" s="50" t="s">
        <v>498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40">
        <v>97</v>
      </c>
      <c r="AG118" s="40"/>
      <c r="AH118" s="40"/>
      <c r="AI118" s="40"/>
      <c r="AJ118" s="40"/>
      <c r="AK118" s="40">
        <v>0</v>
      </c>
      <c r="AL118" s="40"/>
      <c r="AM118" s="40"/>
      <c r="AN118" s="40"/>
      <c r="AO118" s="40"/>
      <c r="AP118" s="40">
        <v>97</v>
      </c>
      <c r="AQ118" s="40"/>
      <c r="AR118" s="40"/>
      <c r="AS118" s="40"/>
      <c r="AT118" s="40"/>
      <c r="AU118" s="40">
        <v>150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150</v>
      </c>
      <c r="BF118" s="40"/>
      <c r="BG118" s="40"/>
      <c r="BH118" s="40"/>
      <c r="BI118" s="40"/>
      <c r="BJ118" s="40">
        <v>0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0</v>
      </c>
      <c r="BU118" s="40"/>
      <c r="BV118" s="40"/>
      <c r="BW118" s="40"/>
      <c r="BX118" s="40"/>
    </row>
    <row r="119" spans="1:79" s="25" customFormat="1" ht="75" customHeight="1">
      <c r="A119" s="42">
        <v>0</v>
      </c>
      <c r="B119" s="43"/>
      <c r="C119" s="43"/>
      <c r="D119" s="50" t="s">
        <v>501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46" t="s">
        <v>194</v>
      </c>
      <c r="R119" s="46"/>
      <c r="S119" s="46"/>
      <c r="T119" s="46"/>
      <c r="U119" s="46"/>
      <c r="V119" s="50" t="s">
        <v>498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40">
        <v>8454</v>
      </c>
      <c r="AG119" s="40"/>
      <c r="AH119" s="40"/>
      <c r="AI119" s="40"/>
      <c r="AJ119" s="40"/>
      <c r="AK119" s="40">
        <v>0</v>
      </c>
      <c r="AL119" s="40"/>
      <c r="AM119" s="40"/>
      <c r="AN119" s="40"/>
      <c r="AO119" s="40"/>
      <c r="AP119" s="40">
        <v>8454</v>
      </c>
      <c r="AQ119" s="40"/>
      <c r="AR119" s="40"/>
      <c r="AS119" s="40"/>
      <c r="AT119" s="40"/>
      <c r="AU119" s="40">
        <v>6000</v>
      </c>
      <c r="AV119" s="40"/>
      <c r="AW119" s="40"/>
      <c r="AX119" s="40"/>
      <c r="AY119" s="40"/>
      <c r="AZ119" s="40">
        <v>0</v>
      </c>
      <c r="BA119" s="40"/>
      <c r="BB119" s="40"/>
      <c r="BC119" s="40"/>
      <c r="BD119" s="40"/>
      <c r="BE119" s="40">
        <v>6000</v>
      </c>
      <c r="BF119" s="40"/>
      <c r="BG119" s="40"/>
      <c r="BH119" s="40"/>
      <c r="BI119" s="40"/>
      <c r="BJ119" s="40">
        <v>0</v>
      </c>
      <c r="BK119" s="40"/>
      <c r="BL119" s="40"/>
      <c r="BM119" s="40"/>
      <c r="BN119" s="40"/>
      <c r="BO119" s="40">
        <v>0</v>
      </c>
      <c r="BP119" s="40"/>
      <c r="BQ119" s="40"/>
      <c r="BR119" s="40"/>
      <c r="BS119" s="40"/>
      <c r="BT119" s="40">
        <v>0</v>
      </c>
      <c r="BU119" s="40"/>
      <c r="BV119" s="40"/>
      <c r="BW119" s="40"/>
      <c r="BX119" s="40"/>
    </row>
    <row r="120" spans="1:79" s="6" customFormat="1" ht="15" customHeight="1">
      <c r="A120" s="44">
        <v>0</v>
      </c>
      <c r="B120" s="45"/>
      <c r="C120" s="45"/>
      <c r="D120" s="51" t="s">
        <v>210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9"/>
      <c r="Q120" s="52"/>
      <c r="R120" s="52"/>
      <c r="S120" s="52"/>
      <c r="T120" s="52"/>
      <c r="U120" s="52"/>
      <c r="V120" s="51"/>
      <c r="W120" s="28"/>
      <c r="X120" s="28"/>
      <c r="Y120" s="28"/>
      <c r="Z120" s="28"/>
      <c r="AA120" s="28"/>
      <c r="AB120" s="28"/>
      <c r="AC120" s="28"/>
      <c r="AD120" s="28"/>
      <c r="AE120" s="29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</row>
    <row r="121" spans="1:79" s="25" customFormat="1" ht="28.5" customHeight="1">
      <c r="A121" s="42">
        <v>0</v>
      </c>
      <c r="B121" s="43"/>
      <c r="C121" s="43"/>
      <c r="D121" s="50" t="s">
        <v>502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6" t="s">
        <v>194</v>
      </c>
      <c r="R121" s="46"/>
      <c r="S121" s="46"/>
      <c r="T121" s="46"/>
      <c r="U121" s="46"/>
      <c r="V121" s="50" t="s">
        <v>213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40">
        <v>13.9</v>
      </c>
      <c r="AG121" s="40"/>
      <c r="AH121" s="40"/>
      <c r="AI121" s="40"/>
      <c r="AJ121" s="40"/>
      <c r="AK121" s="40">
        <v>0</v>
      </c>
      <c r="AL121" s="40"/>
      <c r="AM121" s="40"/>
      <c r="AN121" s="40"/>
      <c r="AO121" s="40"/>
      <c r="AP121" s="40">
        <v>13.9</v>
      </c>
      <c r="AQ121" s="40"/>
      <c r="AR121" s="40"/>
      <c r="AS121" s="40"/>
      <c r="AT121" s="40"/>
      <c r="AU121" s="40">
        <v>12</v>
      </c>
      <c r="AV121" s="40"/>
      <c r="AW121" s="40"/>
      <c r="AX121" s="40"/>
      <c r="AY121" s="40"/>
      <c r="AZ121" s="40">
        <v>0</v>
      </c>
      <c r="BA121" s="40"/>
      <c r="BB121" s="40"/>
      <c r="BC121" s="40"/>
      <c r="BD121" s="40"/>
      <c r="BE121" s="40">
        <v>12</v>
      </c>
      <c r="BF121" s="40"/>
      <c r="BG121" s="40"/>
      <c r="BH121" s="40"/>
      <c r="BI121" s="40"/>
      <c r="BJ121" s="40">
        <v>0</v>
      </c>
      <c r="BK121" s="40"/>
      <c r="BL121" s="40"/>
      <c r="BM121" s="40"/>
      <c r="BN121" s="40"/>
      <c r="BO121" s="40">
        <v>0</v>
      </c>
      <c r="BP121" s="40"/>
      <c r="BQ121" s="40"/>
      <c r="BR121" s="40"/>
      <c r="BS121" s="40"/>
      <c r="BT121" s="40">
        <v>0</v>
      </c>
      <c r="BU121" s="40"/>
      <c r="BV121" s="40"/>
      <c r="BW121" s="40"/>
      <c r="BX121" s="40"/>
    </row>
    <row r="122" spans="1:79" s="25" customFormat="1" ht="15" customHeight="1">
      <c r="A122" s="42">
        <v>0</v>
      </c>
      <c r="B122" s="43"/>
      <c r="C122" s="43"/>
      <c r="D122" s="50" t="s">
        <v>503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46" t="s">
        <v>194</v>
      </c>
      <c r="R122" s="46"/>
      <c r="S122" s="46"/>
      <c r="T122" s="46"/>
      <c r="U122" s="46"/>
      <c r="V122" s="50" t="s">
        <v>213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40">
        <v>0</v>
      </c>
      <c r="AG122" s="40"/>
      <c r="AH122" s="40"/>
      <c r="AI122" s="40"/>
      <c r="AJ122" s="40"/>
      <c r="AK122" s="40">
        <v>0</v>
      </c>
      <c r="AL122" s="40"/>
      <c r="AM122" s="40"/>
      <c r="AN122" s="40"/>
      <c r="AO122" s="40"/>
      <c r="AP122" s="40">
        <v>0</v>
      </c>
      <c r="AQ122" s="40"/>
      <c r="AR122" s="40"/>
      <c r="AS122" s="40"/>
      <c r="AT122" s="40"/>
      <c r="AU122" s="40">
        <v>0</v>
      </c>
      <c r="AV122" s="40"/>
      <c r="AW122" s="40"/>
      <c r="AX122" s="40"/>
      <c r="AY122" s="40"/>
      <c r="AZ122" s="40">
        <v>0</v>
      </c>
      <c r="BA122" s="40"/>
      <c r="BB122" s="40"/>
      <c r="BC122" s="40"/>
      <c r="BD122" s="40"/>
      <c r="BE122" s="40">
        <v>0</v>
      </c>
      <c r="BF122" s="40"/>
      <c r="BG122" s="40"/>
      <c r="BH122" s="40"/>
      <c r="BI122" s="40"/>
      <c r="BJ122" s="40">
        <v>41634</v>
      </c>
      <c r="BK122" s="40"/>
      <c r="BL122" s="40"/>
      <c r="BM122" s="40"/>
      <c r="BN122" s="40"/>
      <c r="BO122" s="40">
        <v>0</v>
      </c>
      <c r="BP122" s="40"/>
      <c r="BQ122" s="40"/>
      <c r="BR122" s="40"/>
      <c r="BS122" s="40"/>
      <c r="BT122" s="40">
        <v>41634</v>
      </c>
      <c r="BU122" s="40"/>
      <c r="BV122" s="40"/>
      <c r="BW122" s="40"/>
      <c r="BX122" s="40"/>
    </row>
    <row r="124" spans="1:79" ht="14.25" customHeight="1">
      <c r="A124" s="55" t="s">
        <v>276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</row>
    <row r="125" spans="1:79" ht="23.1" customHeight="1">
      <c r="A125" s="89" t="s">
        <v>6</v>
      </c>
      <c r="B125" s="90"/>
      <c r="C125" s="90"/>
      <c r="D125" s="46" t="s">
        <v>9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 t="s">
        <v>8</v>
      </c>
      <c r="R125" s="46"/>
      <c r="S125" s="46"/>
      <c r="T125" s="46"/>
      <c r="U125" s="46"/>
      <c r="V125" s="46" t="s">
        <v>7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7" t="s">
        <v>267</v>
      </c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9"/>
      <c r="AU125" s="47" t="s">
        <v>272</v>
      </c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9"/>
    </row>
    <row r="126" spans="1:79" ht="28.5" customHeight="1">
      <c r="A126" s="92"/>
      <c r="B126" s="93"/>
      <c r="C126" s="93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 t="s">
        <v>4</v>
      </c>
      <c r="AG126" s="46"/>
      <c r="AH126" s="46"/>
      <c r="AI126" s="46"/>
      <c r="AJ126" s="46"/>
      <c r="AK126" s="46" t="s">
        <v>3</v>
      </c>
      <c r="AL126" s="46"/>
      <c r="AM126" s="46"/>
      <c r="AN126" s="46"/>
      <c r="AO126" s="46"/>
      <c r="AP126" s="46" t="s">
        <v>123</v>
      </c>
      <c r="AQ126" s="46"/>
      <c r="AR126" s="46"/>
      <c r="AS126" s="46"/>
      <c r="AT126" s="46"/>
      <c r="AU126" s="46" t="s">
        <v>4</v>
      </c>
      <c r="AV126" s="46"/>
      <c r="AW126" s="46"/>
      <c r="AX126" s="46"/>
      <c r="AY126" s="46"/>
      <c r="AZ126" s="46" t="s">
        <v>3</v>
      </c>
      <c r="BA126" s="46"/>
      <c r="BB126" s="46"/>
      <c r="BC126" s="46"/>
      <c r="BD126" s="46"/>
      <c r="BE126" s="46" t="s">
        <v>90</v>
      </c>
      <c r="BF126" s="46"/>
      <c r="BG126" s="46"/>
      <c r="BH126" s="46"/>
      <c r="BI126" s="46"/>
    </row>
    <row r="127" spans="1:79" ht="15" customHeight="1">
      <c r="A127" s="47">
        <v>1</v>
      </c>
      <c r="B127" s="48"/>
      <c r="C127" s="48"/>
      <c r="D127" s="46">
        <v>2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>
        <v>3</v>
      </c>
      <c r="R127" s="46"/>
      <c r="S127" s="46"/>
      <c r="T127" s="46"/>
      <c r="U127" s="46"/>
      <c r="V127" s="46">
        <v>4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46">
        <v>5</v>
      </c>
      <c r="AG127" s="46"/>
      <c r="AH127" s="46"/>
      <c r="AI127" s="46"/>
      <c r="AJ127" s="46"/>
      <c r="AK127" s="46">
        <v>6</v>
      </c>
      <c r="AL127" s="46"/>
      <c r="AM127" s="46"/>
      <c r="AN127" s="46"/>
      <c r="AO127" s="46"/>
      <c r="AP127" s="46">
        <v>7</v>
      </c>
      <c r="AQ127" s="46"/>
      <c r="AR127" s="46"/>
      <c r="AS127" s="46"/>
      <c r="AT127" s="46"/>
      <c r="AU127" s="46">
        <v>8</v>
      </c>
      <c r="AV127" s="46"/>
      <c r="AW127" s="46"/>
      <c r="AX127" s="46"/>
      <c r="AY127" s="46"/>
      <c r="AZ127" s="46">
        <v>9</v>
      </c>
      <c r="BA127" s="46"/>
      <c r="BB127" s="46"/>
      <c r="BC127" s="46"/>
      <c r="BD127" s="46"/>
      <c r="BE127" s="46">
        <v>10</v>
      </c>
      <c r="BF127" s="46"/>
      <c r="BG127" s="46"/>
      <c r="BH127" s="46"/>
      <c r="BI127" s="46"/>
    </row>
    <row r="128" spans="1:79" ht="15.75" hidden="1" customHeight="1">
      <c r="A128" s="64" t="s">
        <v>154</v>
      </c>
      <c r="B128" s="65"/>
      <c r="C128" s="65"/>
      <c r="D128" s="46" t="s">
        <v>57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 t="s">
        <v>70</v>
      </c>
      <c r="R128" s="46"/>
      <c r="S128" s="46"/>
      <c r="T128" s="46"/>
      <c r="U128" s="46"/>
      <c r="V128" s="46" t="s">
        <v>71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39" t="s">
        <v>107</v>
      </c>
      <c r="AG128" s="39"/>
      <c r="AH128" s="39"/>
      <c r="AI128" s="39"/>
      <c r="AJ128" s="39"/>
      <c r="AK128" s="32" t="s">
        <v>108</v>
      </c>
      <c r="AL128" s="32"/>
      <c r="AM128" s="32"/>
      <c r="AN128" s="32"/>
      <c r="AO128" s="32"/>
      <c r="AP128" s="60" t="s">
        <v>184</v>
      </c>
      <c r="AQ128" s="60"/>
      <c r="AR128" s="60"/>
      <c r="AS128" s="60"/>
      <c r="AT128" s="60"/>
      <c r="AU128" s="39" t="s">
        <v>109</v>
      </c>
      <c r="AV128" s="39"/>
      <c r="AW128" s="39"/>
      <c r="AX128" s="39"/>
      <c r="AY128" s="39"/>
      <c r="AZ128" s="32" t="s">
        <v>110</v>
      </c>
      <c r="BA128" s="32"/>
      <c r="BB128" s="32"/>
      <c r="BC128" s="32"/>
      <c r="BD128" s="32"/>
      <c r="BE128" s="60" t="s">
        <v>184</v>
      </c>
      <c r="BF128" s="60"/>
      <c r="BG128" s="60"/>
      <c r="BH128" s="60"/>
      <c r="BI128" s="60"/>
      <c r="CA128" t="s">
        <v>39</v>
      </c>
    </row>
    <row r="129" spans="1:79" s="6" customFormat="1" ht="14.25">
      <c r="A129" s="44">
        <v>0</v>
      </c>
      <c r="B129" s="45"/>
      <c r="C129" s="45"/>
      <c r="D129" s="52" t="s">
        <v>183</v>
      </c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CA129" s="6" t="s">
        <v>40</v>
      </c>
    </row>
    <row r="130" spans="1:79" s="25" customFormat="1" ht="14.25" customHeight="1">
      <c r="A130" s="42">
        <v>0</v>
      </c>
      <c r="B130" s="43"/>
      <c r="C130" s="43"/>
      <c r="D130" s="50" t="s">
        <v>384</v>
      </c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4"/>
      <c r="Q130" s="46" t="s">
        <v>186</v>
      </c>
      <c r="R130" s="46"/>
      <c r="S130" s="46"/>
      <c r="T130" s="46"/>
      <c r="U130" s="46"/>
      <c r="V130" s="46" t="s">
        <v>385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40">
        <v>0</v>
      </c>
      <c r="AG130" s="40"/>
      <c r="AH130" s="40"/>
      <c r="AI130" s="40"/>
      <c r="AJ130" s="40"/>
      <c r="AK130" s="40">
        <v>0</v>
      </c>
      <c r="AL130" s="40"/>
      <c r="AM130" s="40"/>
      <c r="AN130" s="40"/>
      <c r="AO130" s="40"/>
      <c r="AP130" s="40">
        <v>0</v>
      </c>
      <c r="AQ130" s="40"/>
      <c r="AR130" s="40"/>
      <c r="AS130" s="40"/>
      <c r="AT130" s="40"/>
      <c r="AU130" s="40">
        <v>0</v>
      </c>
      <c r="AV130" s="40"/>
      <c r="AW130" s="40"/>
      <c r="AX130" s="40"/>
      <c r="AY130" s="40"/>
      <c r="AZ130" s="40">
        <v>0</v>
      </c>
      <c r="BA130" s="40"/>
      <c r="BB130" s="40"/>
      <c r="BC130" s="40"/>
      <c r="BD130" s="40"/>
      <c r="BE130" s="40">
        <v>0</v>
      </c>
      <c r="BF130" s="40"/>
      <c r="BG130" s="40"/>
      <c r="BH130" s="40"/>
      <c r="BI130" s="40"/>
    </row>
    <row r="131" spans="1:79" s="25" customFormat="1" ht="45" customHeight="1">
      <c r="A131" s="42">
        <v>0</v>
      </c>
      <c r="B131" s="43"/>
      <c r="C131" s="43"/>
      <c r="D131" s="50" t="s">
        <v>185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6" t="s">
        <v>186</v>
      </c>
      <c r="R131" s="46"/>
      <c r="S131" s="46"/>
      <c r="T131" s="46"/>
      <c r="U131" s="46"/>
      <c r="V131" s="50" t="s">
        <v>389</v>
      </c>
      <c r="W131" s="53"/>
      <c r="X131" s="53"/>
      <c r="Y131" s="53"/>
      <c r="Z131" s="53"/>
      <c r="AA131" s="53"/>
      <c r="AB131" s="53"/>
      <c r="AC131" s="53"/>
      <c r="AD131" s="53"/>
      <c r="AE131" s="54"/>
      <c r="AF131" s="40">
        <v>0</v>
      </c>
      <c r="AG131" s="40"/>
      <c r="AH131" s="40"/>
      <c r="AI131" s="40"/>
      <c r="AJ131" s="40"/>
      <c r="AK131" s="40">
        <v>0</v>
      </c>
      <c r="AL131" s="40"/>
      <c r="AM131" s="40"/>
      <c r="AN131" s="40"/>
      <c r="AO131" s="40"/>
      <c r="AP131" s="40">
        <v>0</v>
      </c>
      <c r="AQ131" s="40"/>
      <c r="AR131" s="40"/>
      <c r="AS131" s="40"/>
      <c r="AT131" s="40"/>
      <c r="AU131" s="40">
        <v>0</v>
      </c>
      <c r="AV131" s="40"/>
      <c r="AW131" s="40"/>
      <c r="AX131" s="40"/>
      <c r="AY131" s="40"/>
      <c r="AZ131" s="40">
        <v>0</v>
      </c>
      <c r="BA131" s="40"/>
      <c r="BB131" s="40"/>
      <c r="BC131" s="40"/>
      <c r="BD131" s="40"/>
      <c r="BE131" s="40">
        <v>0</v>
      </c>
      <c r="BF131" s="40"/>
      <c r="BG131" s="40"/>
      <c r="BH131" s="40"/>
      <c r="BI131" s="40"/>
    </row>
    <row r="132" spans="1:79" s="25" customFormat="1" ht="30" customHeight="1">
      <c r="A132" s="42">
        <v>0</v>
      </c>
      <c r="B132" s="43"/>
      <c r="C132" s="43"/>
      <c r="D132" s="50" t="s">
        <v>496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6" t="s">
        <v>212</v>
      </c>
      <c r="R132" s="46"/>
      <c r="S132" s="46"/>
      <c r="T132" s="46"/>
      <c r="U132" s="46"/>
      <c r="V132" s="50" t="s">
        <v>213</v>
      </c>
      <c r="W132" s="53"/>
      <c r="X132" s="53"/>
      <c r="Y132" s="53"/>
      <c r="Z132" s="53"/>
      <c r="AA132" s="53"/>
      <c r="AB132" s="53"/>
      <c r="AC132" s="53"/>
      <c r="AD132" s="53"/>
      <c r="AE132" s="54"/>
      <c r="AF132" s="40">
        <v>0</v>
      </c>
      <c r="AG132" s="40"/>
      <c r="AH132" s="40"/>
      <c r="AI132" s="40"/>
      <c r="AJ132" s="40"/>
      <c r="AK132" s="40">
        <v>0</v>
      </c>
      <c r="AL132" s="40"/>
      <c r="AM132" s="40"/>
      <c r="AN132" s="40"/>
      <c r="AO132" s="40"/>
      <c r="AP132" s="40">
        <v>0</v>
      </c>
      <c r="AQ132" s="40"/>
      <c r="AR132" s="40"/>
      <c r="AS132" s="40"/>
      <c r="AT132" s="40"/>
      <c r="AU132" s="40">
        <v>0</v>
      </c>
      <c r="AV132" s="40"/>
      <c r="AW132" s="40"/>
      <c r="AX132" s="40"/>
      <c r="AY132" s="40"/>
      <c r="AZ132" s="40">
        <v>0</v>
      </c>
      <c r="BA132" s="40"/>
      <c r="BB132" s="40"/>
      <c r="BC132" s="40"/>
      <c r="BD132" s="40"/>
      <c r="BE132" s="40">
        <v>0</v>
      </c>
      <c r="BF132" s="40"/>
      <c r="BG132" s="40"/>
      <c r="BH132" s="40"/>
      <c r="BI132" s="40"/>
    </row>
    <row r="133" spans="1:79" s="6" customFormat="1" ht="14.25">
      <c r="A133" s="44">
        <v>0</v>
      </c>
      <c r="B133" s="45"/>
      <c r="C133" s="45"/>
      <c r="D133" s="51" t="s">
        <v>197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  <c r="Q133" s="52"/>
      <c r="R133" s="52"/>
      <c r="S133" s="52"/>
      <c r="T133" s="52"/>
      <c r="U133" s="52"/>
      <c r="V133" s="51"/>
      <c r="W133" s="139"/>
      <c r="X133" s="139"/>
      <c r="Y133" s="139"/>
      <c r="Z133" s="139"/>
      <c r="AA133" s="139"/>
      <c r="AB133" s="139"/>
      <c r="AC133" s="139"/>
      <c r="AD133" s="139"/>
      <c r="AE133" s="140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</row>
    <row r="134" spans="1:79" s="25" customFormat="1" ht="71.25" customHeight="1">
      <c r="A134" s="42">
        <v>0</v>
      </c>
      <c r="B134" s="43"/>
      <c r="C134" s="43"/>
      <c r="D134" s="50" t="s">
        <v>497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6" t="s">
        <v>186</v>
      </c>
      <c r="R134" s="46"/>
      <c r="S134" s="46"/>
      <c r="T134" s="46"/>
      <c r="U134" s="46"/>
      <c r="V134" s="50" t="s">
        <v>498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40">
        <v>0</v>
      </c>
      <c r="AG134" s="40"/>
      <c r="AH134" s="40"/>
      <c r="AI134" s="40"/>
      <c r="AJ134" s="40"/>
      <c r="AK134" s="40">
        <v>0</v>
      </c>
      <c r="AL134" s="40"/>
      <c r="AM134" s="40"/>
      <c r="AN134" s="40"/>
      <c r="AO134" s="40"/>
      <c r="AP134" s="40">
        <v>0</v>
      </c>
      <c r="AQ134" s="40"/>
      <c r="AR134" s="40"/>
      <c r="AS134" s="40"/>
      <c r="AT134" s="40"/>
      <c r="AU134" s="40">
        <v>0</v>
      </c>
      <c r="AV134" s="40"/>
      <c r="AW134" s="40"/>
      <c r="AX134" s="40"/>
      <c r="AY134" s="40"/>
      <c r="AZ134" s="40">
        <v>0</v>
      </c>
      <c r="BA134" s="40"/>
      <c r="BB134" s="40"/>
      <c r="BC134" s="40"/>
      <c r="BD134" s="40"/>
      <c r="BE134" s="40">
        <v>0</v>
      </c>
      <c r="BF134" s="40"/>
      <c r="BG134" s="40"/>
      <c r="BH134" s="40"/>
      <c r="BI134" s="40"/>
    </row>
    <row r="135" spans="1:79" s="25" customFormat="1" ht="75" customHeight="1">
      <c r="A135" s="42">
        <v>0</v>
      </c>
      <c r="B135" s="43"/>
      <c r="C135" s="43"/>
      <c r="D135" s="50" t="s">
        <v>499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46" t="s">
        <v>194</v>
      </c>
      <c r="R135" s="46"/>
      <c r="S135" s="46"/>
      <c r="T135" s="46"/>
      <c r="U135" s="46"/>
      <c r="V135" s="50" t="s">
        <v>498</v>
      </c>
      <c r="W135" s="36"/>
      <c r="X135" s="36"/>
      <c r="Y135" s="36"/>
      <c r="Z135" s="36"/>
      <c r="AA135" s="36"/>
      <c r="AB135" s="36"/>
      <c r="AC135" s="36"/>
      <c r="AD135" s="36"/>
      <c r="AE135" s="37"/>
      <c r="AF135" s="40">
        <v>0</v>
      </c>
      <c r="AG135" s="40"/>
      <c r="AH135" s="40"/>
      <c r="AI135" s="40"/>
      <c r="AJ135" s="40"/>
      <c r="AK135" s="40">
        <v>0</v>
      </c>
      <c r="AL135" s="40"/>
      <c r="AM135" s="40"/>
      <c r="AN135" s="40"/>
      <c r="AO135" s="40"/>
      <c r="AP135" s="40">
        <v>0</v>
      </c>
      <c r="AQ135" s="40"/>
      <c r="AR135" s="40"/>
      <c r="AS135" s="40"/>
      <c r="AT135" s="40"/>
      <c r="AU135" s="40">
        <v>0</v>
      </c>
      <c r="AV135" s="40"/>
      <c r="AW135" s="40"/>
      <c r="AX135" s="40"/>
      <c r="AY135" s="40"/>
      <c r="AZ135" s="40">
        <v>0</v>
      </c>
      <c r="BA135" s="40"/>
      <c r="BB135" s="40"/>
      <c r="BC135" s="40"/>
      <c r="BD135" s="40"/>
      <c r="BE135" s="40">
        <v>0</v>
      </c>
      <c r="BF135" s="40"/>
      <c r="BG135" s="40"/>
      <c r="BH135" s="40"/>
      <c r="BI135" s="40"/>
    </row>
    <row r="136" spans="1:79" s="25" customFormat="1" ht="75" customHeight="1">
      <c r="A136" s="42">
        <v>0</v>
      </c>
      <c r="B136" s="43"/>
      <c r="C136" s="43"/>
      <c r="D136" s="50" t="s">
        <v>500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6" t="s">
        <v>194</v>
      </c>
      <c r="R136" s="46"/>
      <c r="S136" s="46"/>
      <c r="T136" s="46"/>
      <c r="U136" s="46"/>
      <c r="V136" s="50" t="s">
        <v>498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40">
        <v>0</v>
      </c>
      <c r="AG136" s="40"/>
      <c r="AH136" s="40"/>
      <c r="AI136" s="40"/>
      <c r="AJ136" s="40"/>
      <c r="AK136" s="40">
        <v>0</v>
      </c>
      <c r="AL136" s="40"/>
      <c r="AM136" s="40"/>
      <c r="AN136" s="40"/>
      <c r="AO136" s="40"/>
      <c r="AP136" s="40">
        <v>0</v>
      </c>
      <c r="AQ136" s="40"/>
      <c r="AR136" s="40"/>
      <c r="AS136" s="40"/>
      <c r="AT136" s="40"/>
      <c r="AU136" s="40">
        <v>0</v>
      </c>
      <c r="AV136" s="40"/>
      <c r="AW136" s="40"/>
      <c r="AX136" s="40"/>
      <c r="AY136" s="40"/>
      <c r="AZ136" s="40">
        <v>0</v>
      </c>
      <c r="BA136" s="40"/>
      <c r="BB136" s="40"/>
      <c r="BC136" s="40"/>
      <c r="BD136" s="40"/>
      <c r="BE136" s="40">
        <v>0</v>
      </c>
      <c r="BF136" s="40"/>
      <c r="BG136" s="40"/>
      <c r="BH136" s="40"/>
      <c r="BI136" s="40"/>
    </row>
    <row r="137" spans="1:79" s="25" customFormat="1" ht="75" customHeight="1">
      <c r="A137" s="42">
        <v>0</v>
      </c>
      <c r="B137" s="43"/>
      <c r="C137" s="43"/>
      <c r="D137" s="50" t="s">
        <v>501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46" t="s">
        <v>194</v>
      </c>
      <c r="R137" s="46"/>
      <c r="S137" s="46"/>
      <c r="T137" s="46"/>
      <c r="U137" s="46"/>
      <c r="V137" s="50" t="s">
        <v>498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40">
        <v>0</v>
      </c>
      <c r="AG137" s="40"/>
      <c r="AH137" s="40"/>
      <c r="AI137" s="40"/>
      <c r="AJ137" s="40"/>
      <c r="AK137" s="40">
        <v>0</v>
      </c>
      <c r="AL137" s="40"/>
      <c r="AM137" s="40"/>
      <c r="AN137" s="40"/>
      <c r="AO137" s="40"/>
      <c r="AP137" s="40">
        <v>0</v>
      </c>
      <c r="AQ137" s="40"/>
      <c r="AR137" s="40"/>
      <c r="AS137" s="40"/>
      <c r="AT137" s="40"/>
      <c r="AU137" s="40">
        <v>0</v>
      </c>
      <c r="AV137" s="40"/>
      <c r="AW137" s="40"/>
      <c r="AX137" s="40"/>
      <c r="AY137" s="40"/>
      <c r="AZ137" s="40">
        <v>0</v>
      </c>
      <c r="BA137" s="40"/>
      <c r="BB137" s="40"/>
      <c r="BC137" s="40"/>
      <c r="BD137" s="40"/>
      <c r="BE137" s="40">
        <v>0</v>
      </c>
      <c r="BF137" s="40"/>
      <c r="BG137" s="40"/>
      <c r="BH137" s="40"/>
      <c r="BI137" s="40"/>
    </row>
    <row r="138" spans="1:79" s="6" customFormat="1" ht="14.25">
      <c r="A138" s="44">
        <v>0</v>
      </c>
      <c r="B138" s="45"/>
      <c r="C138" s="45"/>
      <c r="D138" s="51" t="s">
        <v>210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  <c r="Q138" s="52"/>
      <c r="R138" s="52"/>
      <c r="S138" s="52"/>
      <c r="T138" s="52"/>
      <c r="U138" s="52"/>
      <c r="V138" s="51"/>
      <c r="W138" s="28"/>
      <c r="X138" s="28"/>
      <c r="Y138" s="28"/>
      <c r="Z138" s="28"/>
      <c r="AA138" s="28"/>
      <c r="AB138" s="28"/>
      <c r="AC138" s="28"/>
      <c r="AD138" s="28"/>
      <c r="AE138" s="29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</row>
    <row r="139" spans="1:79" s="25" customFormat="1" ht="28.5" customHeight="1">
      <c r="A139" s="42">
        <v>0</v>
      </c>
      <c r="B139" s="43"/>
      <c r="C139" s="43"/>
      <c r="D139" s="50" t="s">
        <v>502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46" t="s">
        <v>194</v>
      </c>
      <c r="R139" s="46"/>
      <c r="S139" s="46"/>
      <c r="T139" s="46"/>
      <c r="U139" s="46"/>
      <c r="V139" s="50" t="s">
        <v>213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40">
        <v>0</v>
      </c>
      <c r="AG139" s="40"/>
      <c r="AH139" s="40"/>
      <c r="AI139" s="40"/>
      <c r="AJ139" s="40"/>
      <c r="AK139" s="40">
        <v>0</v>
      </c>
      <c r="AL139" s="40"/>
      <c r="AM139" s="40"/>
      <c r="AN139" s="40"/>
      <c r="AO139" s="40"/>
      <c r="AP139" s="40">
        <v>0</v>
      </c>
      <c r="AQ139" s="40"/>
      <c r="AR139" s="40"/>
      <c r="AS139" s="40"/>
      <c r="AT139" s="40"/>
      <c r="AU139" s="40">
        <v>0</v>
      </c>
      <c r="AV139" s="40"/>
      <c r="AW139" s="40"/>
      <c r="AX139" s="40"/>
      <c r="AY139" s="40"/>
      <c r="AZ139" s="40">
        <v>0</v>
      </c>
      <c r="BA139" s="40"/>
      <c r="BB139" s="40"/>
      <c r="BC139" s="40"/>
      <c r="BD139" s="40"/>
      <c r="BE139" s="40">
        <v>0</v>
      </c>
      <c r="BF139" s="40"/>
      <c r="BG139" s="40"/>
      <c r="BH139" s="40"/>
      <c r="BI139" s="40"/>
    </row>
    <row r="140" spans="1:79" s="25" customFormat="1" ht="15" customHeight="1">
      <c r="A140" s="42">
        <v>0</v>
      </c>
      <c r="B140" s="43"/>
      <c r="C140" s="43"/>
      <c r="D140" s="50" t="s">
        <v>503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6" t="s">
        <v>194</v>
      </c>
      <c r="R140" s="46"/>
      <c r="S140" s="46"/>
      <c r="T140" s="46"/>
      <c r="U140" s="46"/>
      <c r="V140" s="50" t="s">
        <v>213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40">
        <v>0</v>
      </c>
      <c r="AG140" s="40"/>
      <c r="AH140" s="40"/>
      <c r="AI140" s="40"/>
      <c r="AJ140" s="40"/>
      <c r="AK140" s="40">
        <v>0</v>
      </c>
      <c r="AL140" s="40"/>
      <c r="AM140" s="40"/>
      <c r="AN140" s="40"/>
      <c r="AO140" s="40"/>
      <c r="AP140" s="40">
        <v>0</v>
      </c>
      <c r="AQ140" s="40"/>
      <c r="AR140" s="40"/>
      <c r="AS140" s="40"/>
      <c r="AT140" s="40"/>
      <c r="AU140" s="40">
        <v>0</v>
      </c>
      <c r="AV140" s="40"/>
      <c r="AW140" s="40"/>
      <c r="AX140" s="40"/>
      <c r="AY140" s="40"/>
      <c r="AZ140" s="40">
        <v>0</v>
      </c>
      <c r="BA140" s="40"/>
      <c r="BB140" s="40"/>
      <c r="BC140" s="40"/>
      <c r="BD140" s="40"/>
      <c r="BE140" s="40">
        <v>0</v>
      </c>
      <c r="BF140" s="40"/>
      <c r="BG140" s="40"/>
      <c r="BH140" s="40"/>
      <c r="BI140" s="40"/>
    </row>
    <row r="142" spans="1:79" ht="14.25" customHeight="1">
      <c r="A142" s="55" t="s">
        <v>124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</row>
    <row r="143" spans="1:79" ht="15" customHeight="1">
      <c r="A143" s="87" t="s">
        <v>245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</row>
    <row r="144" spans="1:79" ht="12.95" customHeight="1">
      <c r="A144" s="89" t="s">
        <v>19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1"/>
      <c r="U144" s="46" t="s">
        <v>246</v>
      </c>
      <c r="V144" s="46"/>
      <c r="W144" s="46"/>
      <c r="X144" s="46"/>
      <c r="Y144" s="46"/>
      <c r="Z144" s="46"/>
      <c r="AA144" s="46"/>
      <c r="AB144" s="46"/>
      <c r="AC144" s="46"/>
      <c r="AD144" s="46"/>
      <c r="AE144" s="46" t="s">
        <v>249</v>
      </c>
      <c r="AF144" s="46"/>
      <c r="AG144" s="46"/>
      <c r="AH144" s="46"/>
      <c r="AI144" s="46"/>
      <c r="AJ144" s="46"/>
      <c r="AK144" s="46"/>
      <c r="AL144" s="46"/>
      <c r="AM144" s="46"/>
      <c r="AN144" s="46"/>
      <c r="AO144" s="46" t="s">
        <v>257</v>
      </c>
      <c r="AP144" s="46"/>
      <c r="AQ144" s="46"/>
      <c r="AR144" s="46"/>
      <c r="AS144" s="46"/>
      <c r="AT144" s="46"/>
      <c r="AU144" s="46"/>
      <c r="AV144" s="46"/>
      <c r="AW144" s="46"/>
      <c r="AX144" s="46"/>
      <c r="AY144" s="46" t="s">
        <v>267</v>
      </c>
      <c r="AZ144" s="46"/>
      <c r="BA144" s="46"/>
      <c r="BB144" s="46"/>
      <c r="BC144" s="46"/>
      <c r="BD144" s="46"/>
      <c r="BE144" s="46"/>
      <c r="BF144" s="46"/>
      <c r="BG144" s="46"/>
      <c r="BH144" s="46"/>
      <c r="BI144" s="46" t="s">
        <v>272</v>
      </c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9" ht="30" customHeight="1">
      <c r="A145" s="92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46" t="s">
        <v>4</v>
      </c>
      <c r="V145" s="46"/>
      <c r="W145" s="46"/>
      <c r="X145" s="46"/>
      <c r="Y145" s="46"/>
      <c r="Z145" s="46" t="s">
        <v>3</v>
      </c>
      <c r="AA145" s="46"/>
      <c r="AB145" s="46"/>
      <c r="AC145" s="46"/>
      <c r="AD145" s="46"/>
      <c r="AE145" s="46" t="s">
        <v>4</v>
      </c>
      <c r="AF145" s="46"/>
      <c r="AG145" s="46"/>
      <c r="AH145" s="46"/>
      <c r="AI145" s="46"/>
      <c r="AJ145" s="46" t="s">
        <v>3</v>
      </c>
      <c r="AK145" s="46"/>
      <c r="AL145" s="46"/>
      <c r="AM145" s="46"/>
      <c r="AN145" s="46"/>
      <c r="AO145" s="46" t="s">
        <v>4</v>
      </c>
      <c r="AP145" s="46"/>
      <c r="AQ145" s="46"/>
      <c r="AR145" s="46"/>
      <c r="AS145" s="46"/>
      <c r="AT145" s="46" t="s">
        <v>3</v>
      </c>
      <c r="AU145" s="46"/>
      <c r="AV145" s="46"/>
      <c r="AW145" s="46"/>
      <c r="AX145" s="46"/>
      <c r="AY145" s="46" t="s">
        <v>4</v>
      </c>
      <c r="AZ145" s="46"/>
      <c r="BA145" s="46"/>
      <c r="BB145" s="46"/>
      <c r="BC145" s="46"/>
      <c r="BD145" s="46" t="s">
        <v>3</v>
      </c>
      <c r="BE145" s="46"/>
      <c r="BF145" s="46"/>
      <c r="BG145" s="46"/>
      <c r="BH145" s="46"/>
      <c r="BI145" s="46" t="s">
        <v>4</v>
      </c>
      <c r="BJ145" s="46"/>
      <c r="BK145" s="46"/>
      <c r="BL145" s="46"/>
      <c r="BM145" s="46"/>
      <c r="BN145" s="46" t="s">
        <v>3</v>
      </c>
      <c r="BO145" s="46"/>
      <c r="BP145" s="46"/>
      <c r="BQ145" s="46"/>
      <c r="BR145" s="46"/>
    </row>
    <row r="146" spans="1:79" ht="15" customHeight="1">
      <c r="A146" s="47">
        <v>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9"/>
      <c r="U146" s="46">
        <v>2</v>
      </c>
      <c r="V146" s="46"/>
      <c r="W146" s="46"/>
      <c r="X146" s="46"/>
      <c r="Y146" s="46"/>
      <c r="Z146" s="46">
        <v>3</v>
      </c>
      <c r="AA146" s="46"/>
      <c r="AB146" s="46"/>
      <c r="AC146" s="46"/>
      <c r="AD146" s="46"/>
      <c r="AE146" s="46">
        <v>4</v>
      </c>
      <c r="AF146" s="46"/>
      <c r="AG146" s="46"/>
      <c r="AH146" s="46"/>
      <c r="AI146" s="46"/>
      <c r="AJ146" s="46">
        <v>5</v>
      </c>
      <c r="AK146" s="46"/>
      <c r="AL146" s="46"/>
      <c r="AM146" s="46"/>
      <c r="AN146" s="46"/>
      <c r="AO146" s="46">
        <v>6</v>
      </c>
      <c r="AP146" s="46"/>
      <c r="AQ146" s="46"/>
      <c r="AR146" s="46"/>
      <c r="AS146" s="46"/>
      <c r="AT146" s="46">
        <v>7</v>
      </c>
      <c r="AU146" s="46"/>
      <c r="AV146" s="46"/>
      <c r="AW146" s="46"/>
      <c r="AX146" s="46"/>
      <c r="AY146" s="46">
        <v>8</v>
      </c>
      <c r="AZ146" s="46"/>
      <c r="BA146" s="46"/>
      <c r="BB146" s="46"/>
      <c r="BC146" s="46"/>
      <c r="BD146" s="46">
        <v>9</v>
      </c>
      <c r="BE146" s="46"/>
      <c r="BF146" s="46"/>
      <c r="BG146" s="46"/>
      <c r="BH146" s="46"/>
      <c r="BI146" s="46">
        <v>10</v>
      </c>
      <c r="BJ146" s="46"/>
      <c r="BK146" s="46"/>
      <c r="BL146" s="46"/>
      <c r="BM146" s="46"/>
      <c r="BN146" s="46">
        <v>11</v>
      </c>
      <c r="BO146" s="46"/>
      <c r="BP146" s="46"/>
      <c r="BQ146" s="46"/>
      <c r="BR146" s="46"/>
    </row>
    <row r="147" spans="1:79" s="1" customFormat="1" ht="15.75" hidden="1" customHeight="1">
      <c r="A147" s="64" t="s">
        <v>57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98"/>
      <c r="U147" s="39" t="s">
        <v>65</v>
      </c>
      <c r="V147" s="39"/>
      <c r="W147" s="39"/>
      <c r="X147" s="39"/>
      <c r="Y147" s="39"/>
      <c r="Z147" s="32" t="s">
        <v>66</v>
      </c>
      <c r="AA147" s="32"/>
      <c r="AB147" s="32"/>
      <c r="AC147" s="32"/>
      <c r="AD147" s="32"/>
      <c r="AE147" s="39" t="s">
        <v>67</v>
      </c>
      <c r="AF147" s="39"/>
      <c r="AG147" s="39"/>
      <c r="AH147" s="39"/>
      <c r="AI147" s="39"/>
      <c r="AJ147" s="32" t="s">
        <v>68</v>
      </c>
      <c r="AK147" s="32"/>
      <c r="AL147" s="32"/>
      <c r="AM147" s="32"/>
      <c r="AN147" s="32"/>
      <c r="AO147" s="39" t="s">
        <v>58</v>
      </c>
      <c r="AP147" s="39"/>
      <c r="AQ147" s="39"/>
      <c r="AR147" s="39"/>
      <c r="AS147" s="39"/>
      <c r="AT147" s="32" t="s">
        <v>59</v>
      </c>
      <c r="AU147" s="32"/>
      <c r="AV147" s="32"/>
      <c r="AW147" s="32"/>
      <c r="AX147" s="32"/>
      <c r="AY147" s="39" t="s">
        <v>60</v>
      </c>
      <c r="AZ147" s="39"/>
      <c r="BA147" s="39"/>
      <c r="BB147" s="39"/>
      <c r="BC147" s="39"/>
      <c r="BD147" s="32" t="s">
        <v>61</v>
      </c>
      <c r="BE147" s="32"/>
      <c r="BF147" s="32"/>
      <c r="BG147" s="32"/>
      <c r="BH147" s="32"/>
      <c r="BI147" s="39" t="s">
        <v>62</v>
      </c>
      <c r="BJ147" s="39"/>
      <c r="BK147" s="39"/>
      <c r="BL147" s="39"/>
      <c r="BM147" s="39"/>
      <c r="BN147" s="32" t="s">
        <v>63</v>
      </c>
      <c r="BO147" s="32"/>
      <c r="BP147" s="32"/>
      <c r="BQ147" s="32"/>
      <c r="BR147" s="32"/>
      <c r="CA147" t="s">
        <v>41</v>
      </c>
    </row>
    <row r="148" spans="1:79" s="6" customFormat="1" ht="12.75" customHeight="1">
      <c r="A148" s="27" t="s">
        <v>218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9"/>
      <c r="U148" s="30">
        <v>9365794</v>
      </c>
      <c r="V148" s="30"/>
      <c r="W148" s="30"/>
      <c r="X148" s="30"/>
      <c r="Y148" s="30"/>
      <c r="Z148" s="30">
        <v>0</v>
      </c>
      <c r="AA148" s="30"/>
      <c r="AB148" s="30"/>
      <c r="AC148" s="30"/>
      <c r="AD148" s="30"/>
      <c r="AE148" s="30">
        <v>11863877</v>
      </c>
      <c r="AF148" s="30"/>
      <c r="AG148" s="30"/>
      <c r="AH148" s="30"/>
      <c r="AI148" s="30"/>
      <c r="AJ148" s="30">
        <v>0</v>
      </c>
      <c r="AK148" s="30"/>
      <c r="AL148" s="30"/>
      <c r="AM148" s="30"/>
      <c r="AN148" s="30"/>
      <c r="AO148" s="30">
        <v>2623000</v>
      </c>
      <c r="AP148" s="30"/>
      <c r="AQ148" s="30"/>
      <c r="AR148" s="30"/>
      <c r="AS148" s="30"/>
      <c r="AT148" s="30">
        <v>0</v>
      </c>
      <c r="AU148" s="30"/>
      <c r="AV148" s="30"/>
      <c r="AW148" s="30"/>
      <c r="AX148" s="30"/>
      <c r="AY148" s="30"/>
      <c r="AZ148" s="30"/>
      <c r="BA148" s="30"/>
      <c r="BB148" s="30"/>
      <c r="BC148" s="30"/>
      <c r="BD148" s="30">
        <v>0</v>
      </c>
      <c r="BE148" s="30"/>
      <c r="BF148" s="30"/>
      <c r="BG148" s="30"/>
      <c r="BH148" s="30"/>
      <c r="BI148" s="30">
        <v>0</v>
      </c>
      <c r="BJ148" s="30"/>
      <c r="BK148" s="30"/>
      <c r="BL148" s="30"/>
      <c r="BM148" s="30"/>
      <c r="BN148" s="30">
        <v>0</v>
      </c>
      <c r="BO148" s="30"/>
      <c r="BP148" s="30"/>
      <c r="BQ148" s="30"/>
      <c r="BR148" s="30"/>
      <c r="CA148" s="6" t="s">
        <v>42</v>
      </c>
    </row>
    <row r="149" spans="1:79" s="25" customFormat="1" ht="12.75" customHeight="1">
      <c r="A149" s="35" t="s">
        <v>219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7"/>
      <c r="U149" s="38">
        <v>4130313</v>
      </c>
      <c r="V149" s="38"/>
      <c r="W149" s="38"/>
      <c r="X149" s="38"/>
      <c r="Y149" s="38"/>
      <c r="Z149" s="38">
        <v>0</v>
      </c>
      <c r="AA149" s="38"/>
      <c r="AB149" s="38"/>
      <c r="AC149" s="38"/>
      <c r="AD149" s="38"/>
      <c r="AE149" s="38">
        <v>5231970</v>
      </c>
      <c r="AF149" s="38"/>
      <c r="AG149" s="38"/>
      <c r="AH149" s="38"/>
      <c r="AI149" s="38"/>
      <c r="AJ149" s="38">
        <v>0</v>
      </c>
      <c r="AK149" s="38"/>
      <c r="AL149" s="38"/>
      <c r="AM149" s="38"/>
      <c r="AN149" s="38"/>
      <c r="AO149" s="38">
        <v>1136726</v>
      </c>
      <c r="AP149" s="38"/>
      <c r="AQ149" s="38"/>
      <c r="AR149" s="38"/>
      <c r="AS149" s="38"/>
      <c r="AT149" s="38">
        <v>0</v>
      </c>
      <c r="AU149" s="38"/>
      <c r="AV149" s="38"/>
      <c r="AW149" s="38"/>
      <c r="AX149" s="38"/>
      <c r="AY149" s="38"/>
      <c r="AZ149" s="38"/>
      <c r="BA149" s="38"/>
      <c r="BB149" s="38"/>
      <c r="BC149" s="38"/>
      <c r="BD149" s="38">
        <v>0</v>
      </c>
      <c r="BE149" s="38"/>
      <c r="BF149" s="38"/>
      <c r="BG149" s="38"/>
      <c r="BH149" s="38"/>
      <c r="BI149" s="38">
        <v>0</v>
      </c>
      <c r="BJ149" s="38"/>
      <c r="BK149" s="38"/>
      <c r="BL149" s="38"/>
      <c r="BM149" s="38"/>
      <c r="BN149" s="38">
        <v>0</v>
      </c>
      <c r="BO149" s="38"/>
      <c r="BP149" s="38"/>
      <c r="BQ149" s="38"/>
      <c r="BR149" s="38"/>
    </row>
    <row r="150" spans="1:79" s="25" customFormat="1" ht="12.75" customHeight="1">
      <c r="A150" s="35" t="s">
        <v>220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7"/>
      <c r="U150" s="38">
        <v>0</v>
      </c>
      <c r="V150" s="38"/>
      <c r="W150" s="38"/>
      <c r="X150" s="38"/>
      <c r="Y150" s="38"/>
      <c r="Z150" s="38">
        <v>0</v>
      </c>
      <c r="AA150" s="38"/>
      <c r="AB150" s="38"/>
      <c r="AC150" s="38"/>
      <c r="AD150" s="38"/>
      <c r="AE150" s="38"/>
      <c r="AF150" s="38"/>
      <c r="AG150" s="38"/>
      <c r="AH150" s="38"/>
      <c r="AI150" s="38"/>
      <c r="AJ150" s="38">
        <v>0</v>
      </c>
      <c r="AK150" s="38"/>
      <c r="AL150" s="38"/>
      <c r="AM150" s="38"/>
      <c r="AN150" s="38"/>
      <c r="AO150" s="38"/>
      <c r="AP150" s="38"/>
      <c r="AQ150" s="38"/>
      <c r="AR150" s="38"/>
      <c r="AS150" s="38"/>
      <c r="AT150" s="38">
        <v>0</v>
      </c>
      <c r="AU150" s="38"/>
      <c r="AV150" s="38"/>
      <c r="AW150" s="38"/>
      <c r="AX150" s="38"/>
      <c r="AY150" s="38"/>
      <c r="AZ150" s="38"/>
      <c r="BA150" s="38"/>
      <c r="BB150" s="38"/>
      <c r="BC150" s="38"/>
      <c r="BD150" s="38">
        <v>0</v>
      </c>
      <c r="BE150" s="38"/>
      <c r="BF150" s="38"/>
      <c r="BG150" s="38"/>
      <c r="BH150" s="38"/>
      <c r="BI150" s="38">
        <v>0</v>
      </c>
      <c r="BJ150" s="38"/>
      <c r="BK150" s="38"/>
      <c r="BL150" s="38"/>
      <c r="BM150" s="38"/>
      <c r="BN150" s="38">
        <v>0</v>
      </c>
      <c r="BO150" s="38"/>
      <c r="BP150" s="38"/>
      <c r="BQ150" s="38"/>
      <c r="BR150" s="38"/>
    </row>
    <row r="151" spans="1:79" s="25" customFormat="1" ht="12.75" customHeight="1">
      <c r="A151" s="35" t="s">
        <v>221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7"/>
      <c r="U151" s="38">
        <v>5235481</v>
      </c>
      <c r="V151" s="38"/>
      <c r="W151" s="38"/>
      <c r="X151" s="38"/>
      <c r="Y151" s="38"/>
      <c r="Z151" s="38">
        <v>0</v>
      </c>
      <c r="AA151" s="38"/>
      <c r="AB151" s="38"/>
      <c r="AC151" s="38"/>
      <c r="AD151" s="38"/>
      <c r="AE151" s="38">
        <v>6631907</v>
      </c>
      <c r="AF151" s="38"/>
      <c r="AG151" s="38"/>
      <c r="AH151" s="38"/>
      <c r="AI151" s="38"/>
      <c r="AJ151" s="38">
        <v>0</v>
      </c>
      <c r="AK151" s="38"/>
      <c r="AL151" s="38"/>
      <c r="AM151" s="38"/>
      <c r="AN151" s="38"/>
      <c r="AO151" s="38">
        <v>1486274</v>
      </c>
      <c r="AP151" s="38"/>
      <c r="AQ151" s="38"/>
      <c r="AR151" s="38"/>
      <c r="AS151" s="38"/>
      <c r="AT151" s="38">
        <v>0</v>
      </c>
      <c r="AU151" s="38"/>
      <c r="AV151" s="38"/>
      <c r="AW151" s="38"/>
      <c r="AX151" s="38"/>
      <c r="AY151" s="38"/>
      <c r="AZ151" s="38"/>
      <c r="BA151" s="38"/>
      <c r="BB151" s="38"/>
      <c r="BC151" s="38"/>
      <c r="BD151" s="38">
        <v>0</v>
      </c>
      <c r="BE151" s="38"/>
      <c r="BF151" s="38"/>
      <c r="BG151" s="38"/>
      <c r="BH151" s="38"/>
      <c r="BI151" s="38">
        <v>0</v>
      </c>
      <c r="BJ151" s="38"/>
      <c r="BK151" s="38"/>
      <c r="BL151" s="38"/>
      <c r="BM151" s="38"/>
      <c r="BN151" s="38">
        <v>0</v>
      </c>
      <c r="BO151" s="38"/>
      <c r="BP151" s="38"/>
      <c r="BQ151" s="38"/>
      <c r="BR151" s="38"/>
    </row>
    <row r="152" spans="1:79" s="25" customFormat="1" ht="12.75" customHeight="1">
      <c r="A152" s="35" t="s">
        <v>222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7"/>
      <c r="U152" s="38">
        <v>0</v>
      </c>
      <c r="V152" s="38"/>
      <c r="W152" s="38"/>
      <c r="X152" s="38"/>
      <c r="Y152" s="38"/>
      <c r="Z152" s="38">
        <v>0</v>
      </c>
      <c r="AA152" s="38"/>
      <c r="AB152" s="38"/>
      <c r="AC152" s="38"/>
      <c r="AD152" s="38"/>
      <c r="AE152" s="38"/>
      <c r="AF152" s="38"/>
      <c r="AG152" s="38"/>
      <c r="AH152" s="38"/>
      <c r="AI152" s="38"/>
      <c r="AJ152" s="38">
        <v>0</v>
      </c>
      <c r="AK152" s="38"/>
      <c r="AL152" s="38"/>
      <c r="AM152" s="38"/>
      <c r="AN152" s="38"/>
      <c r="AO152" s="38"/>
      <c r="AP152" s="38"/>
      <c r="AQ152" s="38"/>
      <c r="AR152" s="38"/>
      <c r="AS152" s="38"/>
      <c r="AT152" s="38">
        <v>0</v>
      </c>
      <c r="AU152" s="38"/>
      <c r="AV152" s="38"/>
      <c r="AW152" s="38"/>
      <c r="AX152" s="38"/>
      <c r="AY152" s="38"/>
      <c r="AZ152" s="38"/>
      <c r="BA152" s="38"/>
      <c r="BB152" s="38"/>
      <c r="BC152" s="38"/>
      <c r="BD152" s="38">
        <v>0</v>
      </c>
      <c r="BE152" s="38"/>
      <c r="BF152" s="38"/>
      <c r="BG152" s="38"/>
      <c r="BH152" s="38"/>
      <c r="BI152" s="38">
        <v>0</v>
      </c>
      <c r="BJ152" s="38"/>
      <c r="BK152" s="38"/>
      <c r="BL152" s="38"/>
      <c r="BM152" s="38"/>
      <c r="BN152" s="38">
        <v>0</v>
      </c>
      <c r="BO152" s="38"/>
      <c r="BP152" s="38"/>
      <c r="BQ152" s="38"/>
      <c r="BR152" s="38"/>
    </row>
    <row r="153" spans="1:79" s="6" customFormat="1" ht="12.75" customHeight="1">
      <c r="A153" s="27" t="s">
        <v>223</v>
      </c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9"/>
      <c r="U153" s="30">
        <v>191553</v>
      </c>
      <c r="V153" s="30"/>
      <c r="W153" s="30"/>
      <c r="X153" s="30"/>
      <c r="Y153" s="30"/>
      <c r="Z153" s="30">
        <v>0</v>
      </c>
      <c r="AA153" s="30"/>
      <c r="AB153" s="30"/>
      <c r="AC153" s="30"/>
      <c r="AD153" s="30"/>
      <c r="AE153" s="30">
        <v>336123</v>
      </c>
      <c r="AF153" s="30"/>
      <c r="AG153" s="30"/>
      <c r="AH153" s="30"/>
      <c r="AI153" s="30"/>
      <c r="AJ153" s="30">
        <v>0</v>
      </c>
      <c r="AK153" s="30"/>
      <c r="AL153" s="30"/>
      <c r="AM153" s="30"/>
      <c r="AN153" s="30"/>
      <c r="AO153" s="30"/>
      <c r="AP153" s="30"/>
      <c r="AQ153" s="30"/>
      <c r="AR153" s="30"/>
      <c r="AS153" s="30"/>
      <c r="AT153" s="30">
        <v>0</v>
      </c>
      <c r="AU153" s="30"/>
      <c r="AV153" s="30"/>
      <c r="AW153" s="30"/>
      <c r="AX153" s="30"/>
      <c r="AY153" s="30"/>
      <c r="AZ153" s="30"/>
      <c r="BA153" s="30"/>
      <c r="BB153" s="30"/>
      <c r="BC153" s="30"/>
      <c r="BD153" s="30">
        <v>0</v>
      </c>
      <c r="BE153" s="30"/>
      <c r="BF153" s="30"/>
      <c r="BG153" s="30"/>
      <c r="BH153" s="30"/>
      <c r="BI153" s="30">
        <v>0</v>
      </c>
      <c r="BJ153" s="30"/>
      <c r="BK153" s="30"/>
      <c r="BL153" s="30"/>
      <c r="BM153" s="30"/>
      <c r="BN153" s="30">
        <v>0</v>
      </c>
      <c r="BO153" s="30"/>
      <c r="BP153" s="30"/>
      <c r="BQ153" s="30"/>
      <c r="BR153" s="30"/>
    </row>
    <row r="154" spans="1:79" s="25" customFormat="1" ht="12.75" customHeight="1">
      <c r="A154" s="35" t="s">
        <v>224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7"/>
      <c r="U154" s="38">
        <v>191553</v>
      </c>
      <c r="V154" s="38"/>
      <c r="W154" s="38"/>
      <c r="X154" s="38"/>
      <c r="Y154" s="38"/>
      <c r="Z154" s="38">
        <v>0</v>
      </c>
      <c r="AA154" s="38"/>
      <c r="AB154" s="38"/>
      <c r="AC154" s="38"/>
      <c r="AD154" s="38"/>
      <c r="AE154" s="38">
        <v>336123</v>
      </c>
      <c r="AF154" s="38"/>
      <c r="AG154" s="38"/>
      <c r="AH154" s="38"/>
      <c r="AI154" s="38"/>
      <c r="AJ154" s="38">
        <v>0</v>
      </c>
      <c r="AK154" s="38"/>
      <c r="AL154" s="38"/>
      <c r="AM154" s="38"/>
      <c r="AN154" s="38"/>
      <c r="AO154" s="38"/>
      <c r="AP154" s="38"/>
      <c r="AQ154" s="38"/>
      <c r="AR154" s="38"/>
      <c r="AS154" s="38"/>
      <c r="AT154" s="38">
        <v>0</v>
      </c>
      <c r="AU154" s="38"/>
      <c r="AV154" s="38"/>
      <c r="AW154" s="38"/>
      <c r="AX154" s="38"/>
      <c r="AY154" s="38"/>
      <c r="AZ154" s="38"/>
      <c r="BA154" s="38"/>
      <c r="BB154" s="38"/>
      <c r="BC154" s="38"/>
      <c r="BD154" s="38">
        <v>0</v>
      </c>
      <c r="BE154" s="38"/>
      <c r="BF154" s="38"/>
      <c r="BG154" s="38"/>
      <c r="BH154" s="38"/>
      <c r="BI154" s="38">
        <v>0</v>
      </c>
      <c r="BJ154" s="38"/>
      <c r="BK154" s="38"/>
      <c r="BL154" s="38"/>
      <c r="BM154" s="38"/>
      <c r="BN154" s="38">
        <v>0</v>
      </c>
      <c r="BO154" s="38"/>
      <c r="BP154" s="38"/>
      <c r="BQ154" s="38"/>
      <c r="BR154" s="38"/>
    </row>
    <row r="155" spans="1:79" s="6" customFormat="1" ht="12.75" customHeight="1">
      <c r="A155" s="27" t="s">
        <v>147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9"/>
      <c r="U155" s="30">
        <v>9557347</v>
      </c>
      <c r="V155" s="30"/>
      <c r="W155" s="30"/>
      <c r="X155" s="30"/>
      <c r="Y155" s="30"/>
      <c r="Z155" s="30">
        <v>0</v>
      </c>
      <c r="AA155" s="30"/>
      <c r="AB155" s="30"/>
      <c r="AC155" s="30"/>
      <c r="AD155" s="30"/>
      <c r="AE155" s="30">
        <v>12200000</v>
      </c>
      <c r="AF155" s="30"/>
      <c r="AG155" s="30"/>
      <c r="AH155" s="30"/>
      <c r="AI155" s="30"/>
      <c r="AJ155" s="30">
        <v>0</v>
      </c>
      <c r="AK155" s="30"/>
      <c r="AL155" s="30"/>
      <c r="AM155" s="30"/>
      <c r="AN155" s="30"/>
      <c r="AO155" s="30">
        <v>2623000</v>
      </c>
      <c r="AP155" s="30"/>
      <c r="AQ155" s="30"/>
      <c r="AR155" s="30"/>
      <c r="AS155" s="30"/>
      <c r="AT155" s="30">
        <v>0</v>
      </c>
      <c r="AU155" s="30"/>
      <c r="AV155" s="30"/>
      <c r="AW155" s="30"/>
      <c r="AX155" s="30"/>
      <c r="AY155" s="30"/>
      <c r="AZ155" s="30"/>
      <c r="BA155" s="30"/>
      <c r="BB155" s="30"/>
      <c r="BC155" s="30"/>
      <c r="BD155" s="30">
        <v>0</v>
      </c>
      <c r="BE155" s="30"/>
      <c r="BF155" s="30"/>
      <c r="BG155" s="30"/>
      <c r="BH155" s="30"/>
      <c r="BI155" s="30">
        <v>0</v>
      </c>
      <c r="BJ155" s="30"/>
      <c r="BK155" s="30"/>
      <c r="BL155" s="30"/>
      <c r="BM155" s="30"/>
      <c r="BN155" s="30">
        <v>0</v>
      </c>
      <c r="BO155" s="30"/>
      <c r="BP155" s="30"/>
      <c r="BQ155" s="30"/>
      <c r="BR155" s="30"/>
    </row>
    <row r="156" spans="1:79" s="25" customFormat="1" ht="38.25" customHeight="1">
      <c r="A156" s="35" t="s">
        <v>225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7"/>
      <c r="U156" s="38" t="s">
        <v>173</v>
      </c>
      <c r="V156" s="38"/>
      <c r="W156" s="38"/>
      <c r="X156" s="38"/>
      <c r="Y156" s="38"/>
      <c r="Z156" s="38"/>
      <c r="AA156" s="38"/>
      <c r="AB156" s="38"/>
      <c r="AC156" s="38"/>
      <c r="AD156" s="38"/>
      <c r="AE156" s="38" t="s">
        <v>173</v>
      </c>
      <c r="AF156" s="38"/>
      <c r="AG156" s="38"/>
      <c r="AH156" s="38"/>
      <c r="AI156" s="38"/>
      <c r="AJ156" s="38"/>
      <c r="AK156" s="38"/>
      <c r="AL156" s="38"/>
      <c r="AM156" s="38"/>
      <c r="AN156" s="38"/>
      <c r="AO156" s="38" t="s">
        <v>173</v>
      </c>
      <c r="AP156" s="38"/>
      <c r="AQ156" s="38"/>
      <c r="AR156" s="38"/>
      <c r="AS156" s="38"/>
      <c r="AT156" s="38"/>
      <c r="AU156" s="38"/>
      <c r="AV156" s="38"/>
      <c r="AW156" s="38"/>
      <c r="AX156" s="38"/>
      <c r="AY156" s="38" t="s">
        <v>173</v>
      </c>
      <c r="AZ156" s="38"/>
      <c r="BA156" s="38"/>
      <c r="BB156" s="38"/>
      <c r="BC156" s="38"/>
      <c r="BD156" s="38"/>
      <c r="BE156" s="38"/>
      <c r="BF156" s="38"/>
      <c r="BG156" s="38"/>
      <c r="BH156" s="38"/>
      <c r="BI156" s="38" t="s">
        <v>173</v>
      </c>
      <c r="BJ156" s="38"/>
      <c r="BK156" s="38"/>
      <c r="BL156" s="38"/>
      <c r="BM156" s="38"/>
      <c r="BN156" s="38"/>
      <c r="BO156" s="38"/>
      <c r="BP156" s="38"/>
      <c r="BQ156" s="38"/>
      <c r="BR156" s="38"/>
    </row>
    <row r="157" spans="1:79" ht="12" customHeight="1"/>
    <row r="158" spans="1:79" hidden="1"/>
    <row r="159" spans="1:79" ht="14.25" customHeight="1">
      <c r="A159" s="55" t="s">
        <v>125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</row>
    <row r="160" spans="1:79" ht="15" customHeight="1">
      <c r="A160" s="89" t="s">
        <v>6</v>
      </c>
      <c r="B160" s="90"/>
      <c r="C160" s="90"/>
      <c r="D160" s="89" t="s">
        <v>10</v>
      </c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1"/>
      <c r="W160" s="46" t="s">
        <v>246</v>
      </c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 t="s">
        <v>250</v>
      </c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 t="s">
        <v>262</v>
      </c>
      <c r="AV160" s="46"/>
      <c r="AW160" s="46"/>
      <c r="AX160" s="46"/>
      <c r="AY160" s="46"/>
      <c r="AZ160" s="46"/>
      <c r="BA160" s="46" t="s">
        <v>268</v>
      </c>
      <c r="BB160" s="46"/>
      <c r="BC160" s="46"/>
      <c r="BD160" s="46"/>
      <c r="BE160" s="46"/>
      <c r="BF160" s="46"/>
      <c r="BG160" s="46" t="s">
        <v>277</v>
      </c>
      <c r="BH160" s="46"/>
      <c r="BI160" s="46"/>
      <c r="BJ160" s="46"/>
      <c r="BK160" s="46"/>
      <c r="BL160" s="46"/>
    </row>
    <row r="161" spans="1:79" ht="15" customHeight="1">
      <c r="A161" s="99"/>
      <c r="B161" s="100"/>
      <c r="C161" s="100"/>
      <c r="D161" s="99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1"/>
      <c r="W161" s="46" t="s">
        <v>4</v>
      </c>
      <c r="X161" s="46"/>
      <c r="Y161" s="46"/>
      <c r="Z161" s="46"/>
      <c r="AA161" s="46"/>
      <c r="AB161" s="46"/>
      <c r="AC161" s="46" t="s">
        <v>3</v>
      </c>
      <c r="AD161" s="46"/>
      <c r="AE161" s="46"/>
      <c r="AF161" s="46"/>
      <c r="AG161" s="46"/>
      <c r="AH161" s="46"/>
      <c r="AI161" s="46" t="s">
        <v>4</v>
      </c>
      <c r="AJ161" s="46"/>
      <c r="AK161" s="46"/>
      <c r="AL161" s="46"/>
      <c r="AM161" s="46"/>
      <c r="AN161" s="46"/>
      <c r="AO161" s="46" t="s">
        <v>3</v>
      </c>
      <c r="AP161" s="46"/>
      <c r="AQ161" s="46"/>
      <c r="AR161" s="46"/>
      <c r="AS161" s="46"/>
      <c r="AT161" s="46"/>
      <c r="AU161" s="80" t="s">
        <v>4</v>
      </c>
      <c r="AV161" s="80"/>
      <c r="AW161" s="80"/>
      <c r="AX161" s="80" t="s">
        <v>3</v>
      </c>
      <c r="AY161" s="80"/>
      <c r="AZ161" s="80"/>
      <c r="BA161" s="80" t="s">
        <v>4</v>
      </c>
      <c r="BB161" s="80"/>
      <c r="BC161" s="80"/>
      <c r="BD161" s="80" t="s">
        <v>3</v>
      </c>
      <c r="BE161" s="80"/>
      <c r="BF161" s="80"/>
      <c r="BG161" s="80" t="s">
        <v>4</v>
      </c>
      <c r="BH161" s="80"/>
      <c r="BI161" s="80"/>
      <c r="BJ161" s="80" t="s">
        <v>3</v>
      </c>
      <c r="BK161" s="80"/>
      <c r="BL161" s="80"/>
    </row>
    <row r="162" spans="1:79" ht="57" customHeight="1">
      <c r="A162" s="92"/>
      <c r="B162" s="93"/>
      <c r="C162" s="93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4"/>
      <c r="W162" s="46" t="s">
        <v>12</v>
      </c>
      <c r="X162" s="46"/>
      <c r="Y162" s="46"/>
      <c r="Z162" s="46" t="s">
        <v>11</v>
      </c>
      <c r="AA162" s="46"/>
      <c r="AB162" s="46"/>
      <c r="AC162" s="46" t="s">
        <v>12</v>
      </c>
      <c r="AD162" s="46"/>
      <c r="AE162" s="46"/>
      <c r="AF162" s="46" t="s">
        <v>11</v>
      </c>
      <c r="AG162" s="46"/>
      <c r="AH162" s="46"/>
      <c r="AI162" s="46" t="s">
        <v>12</v>
      </c>
      <c r="AJ162" s="46"/>
      <c r="AK162" s="46"/>
      <c r="AL162" s="46" t="s">
        <v>11</v>
      </c>
      <c r="AM162" s="46"/>
      <c r="AN162" s="46"/>
      <c r="AO162" s="46" t="s">
        <v>12</v>
      </c>
      <c r="AP162" s="46"/>
      <c r="AQ162" s="46"/>
      <c r="AR162" s="46" t="s">
        <v>11</v>
      </c>
      <c r="AS162" s="46"/>
      <c r="AT162" s="46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79" ht="15" customHeight="1">
      <c r="A163" s="47">
        <v>1</v>
      </c>
      <c r="B163" s="48"/>
      <c r="C163" s="48"/>
      <c r="D163" s="47">
        <v>2</v>
      </c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9"/>
      <c r="W163" s="46">
        <v>3</v>
      </c>
      <c r="X163" s="46"/>
      <c r="Y163" s="46"/>
      <c r="Z163" s="46">
        <v>4</v>
      </c>
      <c r="AA163" s="46"/>
      <c r="AB163" s="46"/>
      <c r="AC163" s="46">
        <v>5</v>
      </c>
      <c r="AD163" s="46"/>
      <c r="AE163" s="46"/>
      <c r="AF163" s="46">
        <v>6</v>
      </c>
      <c r="AG163" s="46"/>
      <c r="AH163" s="46"/>
      <c r="AI163" s="46">
        <v>7</v>
      </c>
      <c r="AJ163" s="46"/>
      <c r="AK163" s="46"/>
      <c r="AL163" s="46">
        <v>8</v>
      </c>
      <c r="AM163" s="46"/>
      <c r="AN163" s="46"/>
      <c r="AO163" s="46">
        <v>9</v>
      </c>
      <c r="AP163" s="46"/>
      <c r="AQ163" s="46"/>
      <c r="AR163" s="46">
        <v>10</v>
      </c>
      <c r="AS163" s="46"/>
      <c r="AT163" s="46"/>
      <c r="AU163" s="46">
        <v>11</v>
      </c>
      <c r="AV163" s="46"/>
      <c r="AW163" s="46"/>
      <c r="AX163" s="46">
        <v>12</v>
      </c>
      <c r="AY163" s="46"/>
      <c r="AZ163" s="46"/>
      <c r="BA163" s="46">
        <v>13</v>
      </c>
      <c r="BB163" s="46"/>
      <c r="BC163" s="46"/>
      <c r="BD163" s="46">
        <v>14</v>
      </c>
      <c r="BE163" s="46"/>
      <c r="BF163" s="46"/>
      <c r="BG163" s="46">
        <v>15</v>
      </c>
      <c r="BH163" s="46"/>
      <c r="BI163" s="46"/>
      <c r="BJ163" s="46">
        <v>16</v>
      </c>
      <c r="BK163" s="46"/>
      <c r="BL163" s="46"/>
    </row>
    <row r="164" spans="1:79" s="1" customFormat="1" ht="12.75" hidden="1" customHeight="1">
      <c r="A164" s="64" t="s">
        <v>69</v>
      </c>
      <c r="B164" s="65"/>
      <c r="C164" s="65"/>
      <c r="D164" s="64" t="s">
        <v>57</v>
      </c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98"/>
      <c r="W164" s="39" t="s">
        <v>72</v>
      </c>
      <c r="X164" s="39"/>
      <c r="Y164" s="39"/>
      <c r="Z164" s="39" t="s">
        <v>73</v>
      </c>
      <c r="AA164" s="39"/>
      <c r="AB164" s="39"/>
      <c r="AC164" s="32" t="s">
        <v>74</v>
      </c>
      <c r="AD164" s="32"/>
      <c r="AE164" s="32"/>
      <c r="AF164" s="32" t="s">
        <v>75</v>
      </c>
      <c r="AG164" s="32"/>
      <c r="AH164" s="32"/>
      <c r="AI164" s="39" t="s">
        <v>76</v>
      </c>
      <c r="AJ164" s="39"/>
      <c r="AK164" s="39"/>
      <c r="AL164" s="39" t="s">
        <v>77</v>
      </c>
      <c r="AM164" s="39"/>
      <c r="AN164" s="39"/>
      <c r="AO164" s="32" t="s">
        <v>104</v>
      </c>
      <c r="AP164" s="32"/>
      <c r="AQ164" s="32"/>
      <c r="AR164" s="32" t="s">
        <v>78</v>
      </c>
      <c r="AS164" s="32"/>
      <c r="AT164" s="32"/>
      <c r="AU164" s="39" t="s">
        <v>105</v>
      </c>
      <c r="AV164" s="39"/>
      <c r="AW164" s="39"/>
      <c r="AX164" s="32" t="s">
        <v>106</v>
      </c>
      <c r="AY164" s="32"/>
      <c r="AZ164" s="32"/>
      <c r="BA164" s="39" t="s">
        <v>107</v>
      </c>
      <c r="BB164" s="39"/>
      <c r="BC164" s="39"/>
      <c r="BD164" s="32" t="s">
        <v>108</v>
      </c>
      <c r="BE164" s="32"/>
      <c r="BF164" s="32"/>
      <c r="BG164" s="39" t="s">
        <v>109</v>
      </c>
      <c r="BH164" s="39"/>
      <c r="BI164" s="39"/>
      <c r="BJ164" s="32" t="s">
        <v>110</v>
      </c>
      <c r="BK164" s="32"/>
      <c r="BL164" s="32"/>
      <c r="CA164" s="1" t="s">
        <v>103</v>
      </c>
    </row>
    <row r="165" spans="1:79" s="25" customFormat="1" ht="12.75" customHeight="1">
      <c r="A165" s="42">
        <v>1</v>
      </c>
      <c r="B165" s="43"/>
      <c r="C165" s="43"/>
      <c r="D165" s="35" t="s">
        <v>226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40">
        <v>4</v>
      </c>
      <c r="X165" s="40"/>
      <c r="Y165" s="40"/>
      <c r="Z165" s="40">
        <v>3</v>
      </c>
      <c r="AA165" s="40"/>
      <c r="AB165" s="40"/>
      <c r="AC165" s="40">
        <v>0</v>
      </c>
      <c r="AD165" s="40"/>
      <c r="AE165" s="40"/>
      <c r="AF165" s="40">
        <v>0</v>
      </c>
      <c r="AG165" s="40"/>
      <c r="AH165" s="40"/>
      <c r="AI165" s="40">
        <v>4</v>
      </c>
      <c r="AJ165" s="40"/>
      <c r="AK165" s="40"/>
      <c r="AL165" s="40">
        <v>0</v>
      </c>
      <c r="AM165" s="40"/>
      <c r="AN165" s="40"/>
      <c r="AO165" s="40">
        <v>0</v>
      </c>
      <c r="AP165" s="40"/>
      <c r="AQ165" s="40"/>
      <c r="AR165" s="40">
        <v>0</v>
      </c>
      <c r="AS165" s="40"/>
      <c r="AT165" s="40"/>
      <c r="AU165" s="40">
        <v>4</v>
      </c>
      <c r="AV165" s="40"/>
      <c r="AW165" s="40"/>
      <c r="AX165" s="40">
        <v>0</v>
      </c>
      <c r="AY165" s="40"/>
      <c r="AZ165" s="40"/>
      <c r="BA165" s="40"/>
      <c r="BB165" s="40"/>
      <c r="BC165" s="40"/>
      <c r="BD165" s="40">
        <v>0</v>
      </c>
      <c r="BE165" s="40"/>
      <c r="BF165" s="40"/>
      <c r="BG165" s="40">
        <v>0</v>
      </c>
      <c r="BH165" s="40"/>
      <c r="BI165" s="40"/>
      <c r="BJ165" s="40">
        <v>0</v>
      </c>
      <c r="BK165" s="40"/>
      <c r="BL165" s="40"/>
      <c r="CA165" s="25" t="s">
        <v>43</v>
      </c>
    </row>
    <row r="166" spans="1:79" s="25" customFormat="1" ht="12.75" customHeight="1">
      <c r="A166" s="42">
        <v>2</v>
      </c>
      <c r="B166" s="43"/>
      <c r="C166" s="43"/>
      <c r="D166" s="35" t="s">
        <v>227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7"/>
      <c r="W166" s="40">
        <v>15</v>
      </c>
      <c r="X166" s="40"/>
      <c r="Y166" s="40"/>
      <c r="Z166" s="40">
        <v>9</v>
      </c>
      <c r="AA166" s="40"/>
      <c r="AB166" s="40"/>
      <c r="AC166" s="40">
        <v>0</v>
      </c>
      <c r="AD166" s="40"/>
      <c r="AE166" s="40"/>
      <c r="AF166" s="40">
        <v>0</v>
      </c>
      <c r="AG166" s="40"/>
      <c r="AH166" s="40"/>
      <c r="AI166" s="40">
        <v>15</v>
      </c>
      <c r="AJ166" s="40"/>
      <c r="AK166" s="40"/>
      <c r="AL166" s="40">
        <v>0</v>
      </c>
      <c r="AM166" s="40"/>
      <c r="AN166" s="40"/>
      <c r="AO166" s="40">
        <v>0</v>
      </c>
      <c r="AP166" s="40"/>
      <c r="AQ166" s="40"/>
      <c r="AR166" s="40">
        <v>0</v>
      </c>
      <c r="AS166" s="40"/>
      <c r="AT166" s="40"/>
      <c r="AU166" s="40">
        <v>15</v>
      </c>
      <c r="AV166" s="40"/>
      <c r="AW166" s="40"/>
      <c r="AX166" s="40">
        <v>0</v>
      </c>
      <c r="AY166" s="40"/>
      <c r="AZ166" s="40"/>
      <c r="BA166" s="40"/>
      <c r="BB166" s="40"/>
      <c r="BC166" s="40"/>
      <c r="BD166" s="40">
        <v>0</v>
      </c>
      <c r="BE166" s="40"/>
      <c r="BF166" s="40"/>
      <c r="BG166" s="40">
        <v>0</v>
      </c>
      <c r="BH166" s="40"/>
      <c r="BI166" s="40"/>
      <c r="BJ166" s="40">
        <v>0</v>
      </c>
      <c r="BK166" s="40"/>
      <c r="BL166" s="40"/>
    </row>
    <row r="167" spans="1:79" s="25" customFormat="1" ht="12.75" customHeight="1">
      <c r="A167" s="42">
        <v>3</v>
      </c>
      <c r="B167" s="43"/>
      <c r="C167" s="43"/>
      <c r="D167" s="35" t="s">
        <v>334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40">
        <v>36</v>
      </c>
      <c r="X167" s="40"/>
      <c r="Y167" s="40"/>
      <c r="Z167" s="40">
        <v>32</v>
      </c>
      <c r="AA167" s="40"/>
      <c r="AB167" s="40"/>
      <c r="AC167" s="40">
        <v>0</v>
      </c>
      <c r="AD167" s="40"/>
      <c r="AE167" s="40"/>
      <c r="AF167" s="40">
        <v>0</v>
      </c>
      <c r="AG167" s="40"/>
      <c r="AH167" s="40"/>
      <c r="AI167" s="40">
        <v>36</v>
      </c>
      <c r="AJ167" s="40"/>
      <c r="AK167" s="40"/>
      <c r="AL167" s="40">
        <v>0</v>
      </c>
      <c r="AM167" s="40"/>
      <c r="AN167" s="40"/>
      <c r="AO167" s="40">
        <v>0</v>
      </c>
      <c r="AP167" s="40"/>
      <c r="AQ167" s="40"/>
      <c r="AR167" s="40">
        <v>0</v>
      </c>
      <c r="AS167" s="40"/>
      <c r="AT167" s="40"/>
      <c r="AU167" s="40">
        <v>36</v>
      </c>
      <c r="AV167" s="40"/>
      <c r="AW167" s="40"/>
      <c r="AX167" s="40">
        <v>0</v>
      </c>
      <c r="AY167" s="40"/>
      <c r="AZ167" s="40"/>
      <c r="BA167" s="40"/>
      <c r="BB167" s="40"/>
      <c r="BC167" s="40"/>
      <c r="BD167" s="40">
        <v>0</v>
      </c>
      <c r="BE167" s="40"/>
      <c r="BF167" s="40"/>
      <c r="BG167" s="40">
        <v>0</v>
      </c>
      <c r="BH167" s="40"/>
      <c r="BI167" s="40"/>
      <c r="BJ167" s="40">
        <v>0</v>
      </c>
      <c r="BK167" s="40"/>
      <c r="BL167" s="40"/>
    </row>
    <row r="168" spans="1:79" s="25" customFormat="1" ht="12.75" customHeight="1">
      <c r="A168" s="42">
        <v>4</v>
      </c>
      <c r="B168" s="43"/>
      <c r="C168" s="43"/>
      <c r="D168" s="35" t="s">
        <v>335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7"/>
      <c r="W168" s="40">
        <v>8</v>
      </c>
      <c r="X168" s="40"/>
      <c r="Y168" s="40"/>
      <c r="Z168" s="40">
        <v>7</v>
      </c>
      <c r="AA168" s="40"/>
      <c r="AB168" s="40"/>
      <c r="AC168" s="40">
        <v>0</v>
      </c>
      <c r="AD168" s="40"/>
      <c r="AE168" s="40"/>
      <c r="AF168" s="40">
        <v>0</v>
      </c>
      <c r="AG168" s="40"/>
      <c r="AH168" s="40"/>
      <c r="AI168" s="40">
        <v>8</v>
      </c>
      <c r="AJ168" s="40"/>
      <c r="AK168" s="40"/>
      <c r="AL168" s="40">
        <v>0</v>
      </c>
      <c r="AM168" s="40"/>
      <c r="AN168" s="40"/>
      <c r="AO168" s="40">
        <v>0</v>
      </c>
      <c r="AP168" s="40"/>
      <c r="AQ168" s="40"/>
      <c r="AR168" s="40">
        <v>0</v>
      </c>
      <c r="AS168" s="40"/>
      <c r="AT168" s="40"/>
      <c r="AU168" s="40">
        <v>8</v>
      </c>
      <c r="AV168" s="40"/>
      <c r="AW168" s="40"/>
      <c r="AX168" s="40">
        <v>0</v>
      </c>
      <c r="AY168" s="40"/>
      <c r="AZ168" s="40"/>
      <c r="BA168" s="40"/>
      <c r="BB168" s="40"/>
      <c r="BC168" s="40"/>
      <c r="BD168" s="40">
        <v>0</v>
      </c>
      <c r="BE168" s="40"/>
      <c r="BF168" s="40"/>
      <c r="BG168" s="40">
        <v>0</v>
      </c>
      <c r="BH168" s="40"/>
      <c r="BI168" s="40"/>
      <c r="BJ168" s="40">
        <v>0</v>
      </c>
      <c r="BK168" s="40"/>
      <c r="BL168" s="40"/>
    </row>
    <row r="169" spans="1:79" s="6" customFormat="1" ht="12.75" customHeight="1">
      <c r="A169" s="44">
        <v>5</v>
      </c>
      <c r="B169" s="45"/>
      <c r="C169" s="45"/>
      <c r="D169" s="27" t="s">
        <v>230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9"/>
      <c r="W169" s="41">
        <v>63</v>
      </c>
      <c r="X169" s="41"/>
      <c r="Y169" s="41"/>
      <c r="Z169" s="41">
        <v>51</v>
      </c>
      <c r="AA169" s="41"/>
      <c r="AB169" s="41"/>
      <c r="AC169" s="41">
        <v>0</v>
      </c>
      <c r="AD169" s="41"/>
      <c r="AE169" s="41"/>
      <c r="AF169" s="41">
        <v>0</v>
      </c>
      <c r="AG169" s="41"/>
      <c r="AH169" s="41"/>
      <c r="AI169" s="41">
        <v>63</v>
      </c>
      <c r="AJ169" s="41"/>
      <c r="AK169" s="41"/>
      <c r="AL169" s="41">
        <v>0</v>
      </c>
      <c r="AM169" s="41"/>
      <c r="AN169" s="41"/>
      <c r="AO169" s="41">
        <v>0</v>
      </c>
      <c r="AP169" s="41"/>
      <c r="AQ169" s="41"/>
      <c r="AR169" s="41">
        <v>0</v>
      </c>
      <c r="AS169" s="41"/>
      <c r="AT169" s="41"/>
      <c r="AU169" s="41">
        <v>63</v>
      </c>
      <c r="AV169" s="41"/>
      <c r="AW169" s="41"/>
      <c r="AX169" s="41">
        <v>0</v>
      </c>
      <c r="AY169" s="41"/>
      <c r="AZ169" s="41"/>
      <c r="BA169" s="41"/>
      <c r="BB169" s="41"/>
      <c r="BC169" s="41"/>
      <c r="BD169" s="41">
        <v>0</v>
      </c>
      <c r="BE169" s="41"/>
      <c r="BF169" s="41"/>
      <c r="BG169" s="41">
        <v>0</v>
      </c>
      <c r="BH169" s="41"/>
      <c r="BI169" s="41"/>
      <c r="BJ169" s="41">
        <v>0</v>
      </c>
      <c r="BK169" s="41"/>
      <c r="BL169" s="41"/>
    </row>
    <row r="170" spans="1:79" s="25" customFormat="1" ht="25.5" customHeight="1">
      <c r="A170" s="42">
        <v>6</v>
      </c>
      <c r="B170" s="43"/>
      <c r="C170" s="43"/>
      <c r="D170" s="35" t="s">
        <v>231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7"/>
      <c r="W170" s="40" t="s">
        <v>173</v>
      </c>
      <c r="X170" s="40"/>
      <c r="Y170" s="40"/>
      <c r="Z170" s="40" t="s">
        <v>173</v>
      </c>
      <c r="AA170" s="40"/>
      <c r="AB170" s="40"/>
      <c r="AC170" s="40"/>
      <c r="AD170" s="40"/>
      <c r="AE170" s="40"/>
      <c r="AF170" s="40"/>
      <c r="AG170" s="40"/>
      <c r="AH170" s="40"/>
      <c r="AI170" s="40" t="s">
        <v>173</v>
      </c>
      <c r="AJ170" s="40"/>
      <c r="AK170" s="40"/>
      <c r="AL170" s="40" t="s">
        <v>173</v>
      </c>
      <c r="AM170" s="40"/>
      <c r="AN170" s="40"/>
      <c r="AO170" s="40"/>
      <c r="AP170" s="40"/>
      <c r="AQ170" s="40"/>
      <c r="AR170" s="40"/>
      <c r="AS170" s="40"/>
      <c r="AT170" s="40"/>
      <c r="AU170" s="40" t="s">
        <v>173</v>
      </c>
      <c r="AV170" s="40"/>
      <c r="AW170" s="40"/>
      <c r="AX170" s="40"/>
      <c r="AY170" s="40"/>
      <c r="AZ170" s="40"/>
      <c r="BA170" s="40" t="s">
        <v>173</v>
      </c>
      <c r="BB170" s="40"/>
      <c r="BC170" s="40"/>
      <c r="BD170" s="40"/>
      <c r="BE170" s="40"/>
      <c r="BF170" s="40"/>
      <c r="BG170" s="40" t="s">
        <v>173</v>
      </c>
      <c r="BH170" s="40"/>
      <c r="BI170" s="40"/>
      <c r="BJ170" s="40"/>
      <c r="BK170" s="40"/>
      <c r="BL170" s="40"/>
    </row>
    <row r="171" spans="1:79" ht="11.25" customHeight="1"/>
    <row r="172" spans="1:79" hidden="1"/>
    <row r="173" spans="1:79" ht="14.25" customHeight="1">
      <c r="A173" s="55" t="s">
        <v>153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</row>
    <row r="174" spans="1:79" ht="14.25" customHeight="1">
      <c r="A174" s="55" t="s">
        <v>263</v>
      </c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</row>
    <row r="175" spans="1:79" ht="15" customHeight="1">
      <c r="A175" s="69" t="s">
        <v>245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</row>
    <row r="176" spans="1:79" ht="15" customHeight="1">
      <c r="A176" s="46" t="s">
        <v>6</v>
      </c>
      <c r="B176" s="46"/>
      <c r="C176" s="46"/>
      <c r="D176" s="46"/>
      <c r="E176" s="46"/>
      <c r="F176" s="46"/>
      <c r="G176" s="46" t="s">
        <v>126</v>
      </c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 t="s">
        <v>13</v>
      </c>
      <c r="U176" s="46"/>
      <c r="V176" s="46"/>
      <c r="W176" s="46"/>
      <c r="X176" s="46"/>
      <c r="Y176" s="46"/>
      <c r="Z176" s="46"/>
      <c r="AA176" s="47" t="s">
        <v>246</v>
      </c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7"/>
      <c r="AP176" s="47" t="s">
        <v>249</v>
      </c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9"/>
      <c r="BE176" s="47" t="s">
        <v>257</v>
      </c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9"/>
    </row>
    <row r="177" spans="1:79" ht="32.1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 t="s">
        <v>4</v>
      </c>
      <c r="AB177" s="46"/>
      <c r="AC177" s="46"/>
      <c r="AD177" s="46"/>
      <c r="AE177" s="46"/>
      <c r="AF177" s="46" t="s">
        <v>3</v>
      </c>
      <c r="AG177" s="46"/>
      <c r="AH177" s="46"/>
      <c r="AI177" s="46"/>
      <c r="AJ177" s="46"/>
      <c r="AK177" s="46" t="s">
        <v>89</v>
      </c>
      <c r="AL177" s="46"/>
      <c r="AM177" s="46"/>
      <c r="AN177" s="46"/>
      <c r="AO177" s="46"/>
      <c r="AP177" s="46" t="s">
        <v>4</v>
      </c>
      <c r="AQ177" s="46"/>
      <c r="AR177" s="46"/>
      <c r="AS177" s="46"/>
      <c r="AT177" s="46"/>
      <c r="AU177" s="46" t="s">
        <v>3</v>
      </c>
      <c r="AV177" s="46"/>
      <c r="AW177" s="46"/>
      <c r="AX177" s="46"/>
      <c r="AY177" s="46"/>
      <c r="AZ177" s="46" t="s">
        <v>96</v>
      </c>
      <c r="BA177" s="46"/>
      <c r="BB177" s="46"/>
      <c r="BC177" s="46"/>
      <c r="BD177" s="46"/>
      <c r="BE177" s="46" t="s">
        <v>4</v>
      </c>
      <c r="BF177" s="46"/>
      <c r="BG177" s="46"/>
      <c r="BH177" s="46"/>
      <c r="BI177" s="46"/>
      <c r="BJ177" s="46" t="s">
        <v>3</v>
      </c>
      <c r="BK177" s="46"/>
      <c r="BL177" s="46"/>
      <c r="BM177" s="46"/>
      <c r="BN177" s="46"/>
      <c r="BO177" s="46" t="s">
        <v>127</v>
      </c>
      <c r="BP177" s="46"/>
      <c r="BQ177" s="46"/>
      <c r="BR177" s="46"/>
      <c r="BS177" s="46"/>
    </row>
    <row r="178" spans="1:79" ht="15" customHeight="1">
      <c r="A178" s="46">
        <v>1</v>
      </c>
      <c r="B178" s="46"/>
      <c r="C178" s="46"/>
      <c r="D178" s="46"/>
      <c r="E178" s="46"/>
      <c r="F178" s="46"/>
      <c r="G178" s="46">
        <v>2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>
        <v>3</v>
      </c>
      <c r="U178" s="46"/>
      <c r="V178" s="46"/>
      <c r="W178" s="46"/>
      <c r="X178" s="46"/>
      <c r="Y178" s="46"/>
      <c r="Z178" s="46"/>
      <c r="AA178" s="46">
        <v>4</v>
      </c>
      <c r="AB178" s="46"/>
      <c r="AC178" s="46"/>
      <c r="AD178" s="46"/>
      <c r="AE178" s="46"/>
      <c r="AF178" s="46">
        <v>5</v>
      </c>
      <c r="AG178" s="46"/>
      <c r="AH178" s="46"/>
      <c r="AI178" s="46"/>
      <c r="AJ178" s="46"/>
      <c r="AK178" s="46">
        <v>6</v>
      </c>
      <c r="AL178" s="46"/>
      <c r="AM178" s="46"/>
      <c r="AN178" s="46"/>
      <c r="AO178" s="46"/>
      <c r="AP178" s="46">
        <v>7</v>
      </c>
      <c r="AQ178" s="46"/>
      <c r="AR178" s="46"/>
      <c r="AS178" s="46"/>
      <c r="AT178" s="46"/>
      <c r="AU178" s="46">
        <v>8</v>
      </c>
      <c r="AV178" s="46"/>
      <c r="AW178" s="46"/>
      <c r="AX178" s="46"/>
      <c r="AY178" s="46"/>
      <c r="AZ178" s="46">
        <v>9</v>
      </c>
      <c r="BA178" s="46"/>
      <c r="BB178" s="46"/>
      <c r="BC178" s="46"/>
      <c r="BD178" s="46"/>
      <c r="BE178" s="46">
        <v>10</v>
      </c>
      <c r="BF178" s="46"/>
      <c r="BG178" s="46"/>
      <c r="BH178" s="46"/>
      <c r="BI178" s="46"/>
      <c r="BJ178" s="46">
        <v>11</v>
      </c>
      <c r="BK178" s="46"/>
      <c r="BL178" s="46"/>
      <c r="BM178" s="46"/>
      <c r="BN178" s="46"/>
      <c r="BO178" s="46">
        <v>12</v>
      </c>
      <c r="BP178" s="46"/>
      <c r="BQ178" s="46"/>
      <c r="BR178" s="46"/>
      <c r="BS178" s="46"/>
    </row>
    <row r="179" spans="1:79" s="1" customFormat="1" ht="15" hidden="1" customHeight="1">
      <c r="A179" s="39" t="s">
        <v>69</v>
      </c>
      <c r="B179" s="39"/>
      <c r="C179" s="39"/>
      <c r="D179" s="39"/>
      <c r="E179" s="39"/>
      <c r="F179" s="39"/>
      <c r="G179" s="33" t="s">
        <v>57</v>
      </c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 t="s">
        <v>79</v>
      </c>
      <c r="U179" s="33"/>
      <c r="V179" s="33"/>
      <c r="W179" s="33"/>
      <c r="X179" s="33"/>
      <c r="Y179" s="33"/>
      <c r="Z179" s="33"/>
      <c r="AA179" s="32" t="s">
        <v>65</v>
      </c>
      <c r="AB179" s="32"/>
      <c r="AC179" s="32"/>
      <c r="AD179" s="32"/>
      <c r="AE179" s="32"/>
      <c r="AF179" s="32" t="s">
        <v>66</v>
      </c>
      <c r="AG179" s="32"/>
      <c r="AH179" s="32"/>
      <c r="AI179" s="32"/>
      <c r="AJ179" s="32"/>
      <c r="AK179" s="60" t="s">
        <v>122</v>
      </c>
      <c r="AL179" s="60"/>
      <c r="AM179" s="60"/>
      <c r="AN179" s="60"/>
      <c r="AO179" s="60"/>
      <c r="AP179" s="32" t="s">
        <v>67</v>
      </c>
      <c r="AQ179" s="32"/>
      <c r="AR179" s="32"/>
      <c r="AS179" s="32"/>
      <c r="AT179" s="32"/>
      <c r="AU179" s="32" t="s">
        <v>68</v>
      </c>
      <c r="AV179" s="32"/>
      <c r="AW179" s="32"/>
      <c r="AX179" s="32"/>
      <c r="AY179" s="32"/>
      <c r="AZ179" s="60" t="s">
        <v>122</v>
      </c>
      <c r="BA179" s="60"/>
      <c r="BB179" s="60"/>
      <c r="BC179" s="60"/>
      <c r="BD179" s="60"/>
      <c r="BE179" s="32" t="s">
        <v>58</v>
      </c>
      <c r="BF179" s="32"/>
      <c r="BG179" s="32"/>
      <c r="BH179" s="32"/>
      <c r="BI179" s="32"/>
      <c r="BJ179" s="32" t="s">
        <v>59</v>
      </c>
      <c r="BK179" s="32"/>
      <c r="BL179" s="32"/>
      <c r="BM179" s="32"/>
      <c r="BN179" s="32"/>
      <c r="BO179" s="60" t="s">
        <v>122</v>
      </c>
      <c r="BP179" s="60"/>
      <c r="BQ179" s="60"/>
      <c r="BR179" s="60"/>
      <c r="BS179" s="60"/>
      <c r="CA179" s="1" t="s">
        <v>44</v>
      </c>
    </row>
    <row r="180" spans="1:79" s="25" customFormat="1" ht="51" customHeight="1">
      <c r="A180" s="34">
        <v>1</v>
      </c>
      <c r="B180" s="34"/>
      <c r="C180" s="34"/>
      <c r="D180" s="34"/>
      <c r="E180" s="34"/>
      <c r="F180" s="34"/>
      <c r="G180" s="35" t="s">
        <v>403</v>
      </c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7"/>
      <c r="T180" s="145" t="s">
        <v>404</v>
      </c>
      <c r="U180" s="146"/>
      <c r="V180" s="146"/>
      <c r="W180" s="146"/>
      <c r="X180" s="146"/>
      <c r="Y180" s="146"/>
      <c r="Z180" s="147"/>
      <c r="AA180" s="38">
        <v>0</v>
      </c>
      <c r="AB180" s="38"/>
      <c r="AC180" s="38"/>
      <c r="AD180" s="38"/>
      <c r="AE180" s="38"/>
      <c r="AF180" s="38">
        <v>0</v>
      </c>
      <c r="AG180" s="38"/>
      <c r="AH180" s="38"/>
      <c r="AI180" s="38"/>
      <c r="AJ180" s="38"/>
      <c r="AK180" s="38">
        <f>IF(ISNUMBER(AA180),AA180,0)+IF(ISNUMBER(AF180),AF180,0)</f>
        <v>0</v>
      </c>
      <c r="AL180" s="38"/>
      <c r="AM180" s="38"/>
      <c r="AN180" s="38"/>
      <c r="AO180" s="38"/>
      <c r="AP180" s="38">
        <v>0</v>
      </c>
      <c r="AQ180" s="38"/>
      <c r="AR180" s="38"/>
      <c r="AS180" s="38"/>
      <c r="AT180" s="38"/>
      <c r="AU180" s="38">
        <v>0</v>
      </c>
      <c r="AV180" s="38"/>
      <c r="AW180" s="38"/>
      <c r="AX180" s="38"/>
      <c r="AY180" s="38"/>
      <c r="AZ180" s="38">
        <f>IF(ISNUMBER(AP180),AP180,0)+IF(ISNUMBER(AU180),AU180,0)</f>
        <v>0</v>
      </c>
      <c r="BA180" s="38"/>
      <c r="BB180" s="38"/>
      <c r="BC180" s="38"/>
      <c r="BD180" s="38"/>
      <c r="BE180" s="38">
        <v>3484000</v>
      </c>
      <c r="BF180" s="38"/>
      <c r="BG180" s="38"/>
      <c r="BH180" s="38"/>
      <c r="BI180" s="38"/>
      <c r="BJ180" s="38">
        <v>0</v>
      </c>
      <c r="BK180" s="38"/>
      <c r="BL180" s="38"/>
      <c r="BM180" s="38"/>
      <c r="BN180" s="38"/>
      <c r="BO180" s="38">
        <f>IF(ISNUMBER(BE180),BE180,0)+IF(ISNUMBER(BJ180),BJ180,0)</f>
        <v>3484000</v>
      </c>
      <c r="BP180" s="38"/>
      <c r="BQ180" s="38"/>
      <c r="BR180" s="38"/>
      <c r="BS180" s="38"/>
      <c r="CA180" s="25" t="s">
        <v>45</v>
      </c>
    </row>
    <row r="181" spans="1:79" s="6" customFormat="1" ht="12.75" customHeight="1">
      <c r="A181" s="26"/>
      <c r="B181" s="26"/>
      <c r="C181" s="26"/>
      <c r="D181" s="26"/>
      <c r="E181" s="26"/>
      <c r="F181" s="26"/>
      <c r="G181" s="27" t="s">
        <v>147</v>
      </c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9"/>
      <c r="T181" s="142"/>
      <c r="U181" s="143"/>
      <c r="V181" s="143"/>
      <c r="W181" s="143"/>
      <c r="X181" s="143"/>
      <c r="Y181" s="143"/>
      <c r="Z181" s="144"/>
      <c r="AA181" s="30">
        <v>0</v>
      </c>
      <c r="AB181" s="30"/>
      <c r="AC181" s="30"/>
      <c r="AD181" s="30"/>
      <c r="AE181" s="30"/>
      <c r="AF181" s="30">
        <v>0</v>
      </c>
      <c r="AG181" s="30"/>
      <c r="AH181" s="30"/>
      <c r="AI181" s="30"/>
      <c r="AJ181" s="30"/>
      <c r="AK181" s="30">
        <f>IF(ISNUMBER(AA181),AA181,0)+IF(ISNUMBER(AF181),AF181,0)</f>
        <v>0</v>
      </c>
      <c r="AL181" s="30"/>
      <c r="AM181" s="30"/>
      <c r="AN181" s="30"/>
      <c r="AO181" s="30"/>
      <c r="AP181" s="30">
        <v>0</v>
      </c>
      <c r="AQ181" s="30"/>
      <c r="AR181" s="30"/>
      <c r="AS181" s="30"/>
      <c r="AT181" s="30"/>
      <c r="AU181" s="30">
        <v>0</v>
      </c>
      <c r="AV181" s="30"/>
      <c r="AW181" s="30"/>
      <c r="AX181" s="30"/>
      <c r="AY181" s="30"/>
      <c r="AZ181" s="30">
        <f>IF(ISNUMBER(AP181),AP181,0)+IF(ISNUMBER(AU181),AU181,0)</f>
        <v>0</v>
      </c>
      <c r="BA181" s="30"/>
      <c r="BB181" s="30"/>
      <c r="BC181" s="30"/>
      <c r="BD181" s="30"/>
      <c r="BE181" s="30">
        <v>3484000</v>
      </c>
      <c r="BF181" s="30"/>
      <c r="BG181" s="30"/>
      <c r="BH181" s="30"/>
      <c r="BI181" s="30"/>
      <c r="BJ181" s="30">
        <v>0</v>
      </c>
      <c r="BK181" s="30"/>
      <c r="BL181" s="30"/>
      <c r="BM181" s="30"/>
      <c r="BN181" s="30"/>
      <c r="BO181" s="30">
        <f>IF(ISNUMBER(BE181),BE181,0)+IF(ISNUMBER(BJ181),BJ181,0)</f>
        <v>3484000</v>
      </c>
      <c r="BP181" s="30"/>
      <c r="BQ181" s="30"/>
      <c r="BR181" s="30"/>
      <c r="BS181" s="30"/>
    </row>
    <row r="182" spans="1:79" ht="5.25" customHeight="1"/>
    <row r="183" spans="1:79" ht="13.5" customHeight="1">
      <c r="A183" s="55" t="s">
        <v>278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</row>
    <row r="184" spans="1:79" ht="15" customHeight="1">
      <c r="A184" s="87" t="s">
        <v>245</v>
      </c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</row>
    <row r="185" spans="1:79" ht="15" customHeight="1">
      <c r="A185" s="46" t="s">
        <v>6</v>
      </c>
      <c r="B185" s="46"/>
      <c r="C185" s="46"/>
      <c r="D185" s="46"/>
      <c r="E185" s="46"/>
      <c r="F185" s="46"/>
      <c r="G185" s="46" t="s">
        <v>126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 t="s">
        <v>13</v>
      </c>
      <c r="U185" s="46"/>
      <c r="V185" s="46"/>
      <c r="W185" s="46"/>
      <c r="X185" s="46"/>
      <c r="Y185" s="46"/>
      <c r="Z185" s="46"/>
      <c r="AA185" s="47" t="s">
        <v>267</v>
      </c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7"/>
      <c r="AP185" s="47" t="s">
        <v>272</v>
      </c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9"/>
    </row>
    <row r="186" spans="1:79" ht="32.1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 t="s">
        <v>4</v>
      </c>
      <c r="AB186" s="46"/>
      <c r="AC186" s="46"/>
      <c r="AD186" s="46"/>
      <c r="AE186" s="46"/>
      <c r="AF186" s="46" t="s">
        <v>3</v>
      </c>
      <c r="AG186" s="46"/>
      <c r="AH186" s="46"/>
      <c r="AI186" s="46"/>
      <c r="AJ186" s="46"/>
      <c r="AK186" s="46" t="s">
        <v>89</v>
      </c>
      <c r="AL186" s="46"/>
      <c r="AM186" s="46"/>
      <c r="AN186" s="46"/>
      <c r="AO186" s="46"/>
      <c r="AP186" s="46" t="s">
        <v>4</v>
      </c>
      <c r="AQ186" s="46"/>
      <c r="AR186" s="46"/>
      <c r="AS186" s="46"/>
      <c r="AT186" s="46"/>
      <c r="AU186" s="46" t="s">
        <v>3</v>
      </c>
      <c r="AV186" s="46"/>
      <c r="AW186" s="46"/>
      <c r="AX186" s="46"/>
      <c r="AY186" s="46"/>
      <c r="AZ186" s="46" t="s">
        <v>96</v>
      </c>
      <c r="BA186" s="46"/>
      <c r="BB186" s="46"/>
      <c r="BC186" s="46"/>
      <c r="BD186" s="46"/>
    </row>
    <row r="187" spans="1:79" ht="15" customHeight="1">
      <c r="A187" s="46">
        <v>1</v>
      </c>
      <c r="B187" s="46"/>
      <c r="C187" s="46"/>
      <c r="D187" s="46"/>
      <c r="E187" s="46"/>
      <c r="F187" s="46"/>
      <c r="G187" s="46">
        <v>2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>
        <v>3</v>
      </c>
      <c r="U187" s="46"/>
      <c r="V187" s="46"/>
      <c r="W187" s="46"/>
      <c r="X187" s="46"/>
      <c r="Y187" s="46"/>
      <c r="Z187" s="46"/>
      <c r="AA187" s="46">
        <v>4</v>
      </c>
      <c r="AB187" s="46"/>
      <c r="AC187" s="46"/>
      <c r="AD187" s="46"/>
      <c r="AE187" s="46"/>
      <c r="AF187" s="46">
        <v>5</v>
      </c>
      <c r="AG187" s="46"/>
      <c r="AH187" s="46"/>
      <c r="AI187" s="46"/>
      <c r="AJ187" s="46"/>
      <c r="AK187" s="46">
        <v>6</v>
      </c>
      <c r="AL187" s="46"/>
      <c r="AM187" s="46"/>
      <c r="AN187" s="46"/>
      <c r="AO187" s="46"/>
      <c r="AP187" s="46">
        <v>7</v>
      </c>
      <c r="AQ187" s="46"/>
      <c r="AR187" s="46"/>
      <c r="AS187" s="46"/>
      <c r="AT187" s="46"/>
      <c r="AU187" s="46">
        <v>8</v>
      </c>
      <c r="AV187" s="46"/>
      <c r="AW187" s="46"/>
      <c r="AX187" s="46"/>
      <c r="AY187" s="46"/>
      <c r="AZ187" s="46">
        <v>9</v>
      </c>
      <c r="BA187" s="46"/>
      <c r="BB187" s="46"/>
      <c r="BC187" s="46"/>
      <c r="BD187" s="46"/>
    </row>
    <row r="188" spans="1:79" s="1" customFormat="1" ht="12" hidden="1" customHeight="1">
      <c r="A188" s="39" t="s">
        <v>69</v>
      </c>
      <c r="B188" s="39"/>
      <c r="C188" s="39"/>
      <c r="D188" s="39"/>
      <c r="E188" s="39"/>
      <c r="F188" s="39"/>
      <c r="G188" s="33" t="s">
        <v>57</v>
      </c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 t="s">
        <v>79</v>
      </c>
      <c r="U188" s="33"/>
      <c r="V188" s="33"/>
      <c r="W188" s="33"/>
      <c r="X188" s="33"/>
      <c r="Y188" s="33"/>
      <c r="Z188" s="33"/>
      <c r="AA188" s="32" t="s">
        <v>60</v>
      </c>
      <c r="AB188" s="32"/>
      <c r="AC188" s="32"/>
      <c r="AD188" s="32"/>
      <c r="AE188" s="32"/>
      <c r="AF188" s="32" t="s">
        <v>61</v>
      </c>
      <c r="AG188" s="32"/>
      <c r="AH188" s="32"/>
      <c r="AI188" s="32"/>
      <c r="AJ188" s="32"/>
      <c r="AK188" s="60" t="s">
        <v>122</v>
      </c>
      <c r="AL188" s="60"/>
      <c r="AM188" s="60"/>
      <c r="AN188" s="60"/>
      <c r="AO188" s="60"/>
      <c r="AP188" s="32" t="s">
        <v>62</v>
      </c>
      <c r="AQ188" s="32"/>
      <c r="AR188" s="32"/>
      <c r="AS188" s="32"/>
      <c r="AT188" s="32"/>
      <c r="AU188" s="32" t="s">
        <v>63</v>
      </c>
      <c r="AV188" s="32"/>
      <c r="AW188" s="32"/>
      <c r="AX188" s="32"/>
      <c r="AY188" s="32"/>
      <c r="AZ188" s="60" t="s">
        <v>122</v>
      </c>
      <c r="BA188" s="60"/>
      <c r="BB188" s="60"/>
      <c r="BC188" s="60"/>
      <c r="BD188" s="60"/>
      <c r="CA188" s="1" t="s">
        <v>46</v>
      </c>
    </row>
    <row r="189" spans="1:79" s="25" customFormat="1" ht="51" customHeight="1">
      <c r="A189" s="34">
        <v>1</v>
      </c>
      <c r="B189" s="34"/>
      <c r="C189" s="34"/>
      <c r="D189" s="34"/>
      <c r="E189" s="34"/>
      <c r="F189" s="34"/>
      <c r="G189" s="35" t="s">
        <v>403</v>
      </c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145" t="s">
        <v>404</v>
      </c>
      <c r="U189" s="146"/>
      <c r="V189" s="146"/>
      <c r="W189" s="146"/>
      <c r="X189" s="146"/>
      <c r="Y189" s="146"/>
      <c r="Z189" s="147"/>
      <c r="AA189" s="38">
        <v>0</v>
      </c>
      <c r="AB189" s="38"/>
      <c r="AC189" s="38"/>
      <c r="AD189" s="38"/>
      <c r="AE189" s="38"/>
      <c r="AF189" s="38">
        <v>0</v>
      </c>
      <c r="AG189" s="38"/>
      <c r="AH189" s="38"/>
      <c r="AI189" s="38"/>
      <c r="AJ189" s="38"/>
      <c r="AK189" s="38">
        <f>IF(ISNUMBER(AA189),AA189,0)+IF(ISNUMBER(AF189),AF189,0)</f>
        <v>0</v>
      </c>
      <c r="AL189" s="38"/>
      <c r="AM189" s="38"/>
      <c r="AN189" s="38"/>
      <c r="AO189" s="38"/>
      <c r="AP189" s="38">
        <v>0</v>
      </c>
      <c r="AQ189" s="38"/>
      <c r="AR189" s="38"/>
      <c r="AS189" s="38"/>
      <c r="AT189" s="38"/>
      <c r="AU189" s="38">
        <v>0</v>
      </c>
      <c r="AV189" s="38"/>
      <c r="AW189" s="38"/>
      <c r="AX189" s="38"/>
      <c r="AY189" s="38"/>
      <c r="AZ189" s="38">
        <f>IF(ISNUMBER(AP189),AP189,0)+IF(ISNUMBER(AU189),AU189,0)</f>
        <v>0</v>
      </c>
      <c r="BA189" s="38"/>
      <c r="BB189" s="38"/>
      <c r="BC189" s="38"/>
      <c r="BD189" s="38"/>
      <c r="CA189" s="25" t="s">
        <v>47</v>
      </c>
    </row>
    <row r="190" spans="1:79" s="6" customFormat="1">
      <c r="A190" s="26"/>
      <c r="B190" s="26"/>
      <c r="C190" s="26"/>
      <c r="D190" s="26"/>
      <c r="E190" s="26"/>
      <c r="F190" s="26"/>
      <c r="G190" s="27" t="s">
        <v>147</v>
      </c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9"/>
      <c r="T190" s="142"/>
      <c r="U190" s="143"/>
      <c r="V190" s="143"/>
      <c r="W190" s="143"/>
      <c r="X190" s="143"/>
      <c r="Y190" s="143"/>
      <c r="Z190" s="144"/>
      <c r="AA190" s="30">
        <v>0</v>
      </c>
      <c r="AB190" s="30"/>
      <c r="AC190" s="30"/>
      <c r="AD190" s="30"/>
      <c r="AE190" s="30"/>
      <c r="AF190" s="30">
        <v>0</v>
      </c>
      <c r="AG190" s="30"/>
      <c r="AH190" s="30"/>
      <c r="AI190" s="30"/>
      <c r="AJ190" s="30"/>
      <c r="AK190" s="30">
        <f>IF(ISNUMBER(AA190),AA190,0)+IF(ISNUMBER(AF190),AF190,0)</f>
        <v>0</v>
      </c>
      <c r="AL190" s="30"/>
      <c r="AM190" s="30"/>
      <c r="AN190" s="30"/>
      <c r="AO190" s="30"/>
      <c r="AP190" s="30">
        <v>0</v>
      </c>
      <c r="AQ190" s="30"/>
      <c r="AR190" s="30"/>
      <c r="AS190" s="30"/>
      <c r="AT190" s="30"/>
      <c r="AU190" s="30">
        <v>0</v>
      </c>
      <c r="AV190" s="30"/>
      <c r="AW190" s="30"/>
      <c r="AX190" s="30"/>
      <c r="AY190" s="30"/>
      <c r="AZ190" s="30">
        <f>IF(ISNUMBER(AP190),AP190,0)+IF(ISNUMBER(AU190),AU190,0)</f>
        <v>0</v>
      </c>
      <c r="BA190" s="30"/>
      <c r="BB190" s="30"/>
      <c r="BC190" s="30"/>
      <c r="BD190" s="30"/>
    </row>
    <row r="191" spans="1:79" ht="9" customHeight="1"/>
    <row r="192" spans="1:79" hidden="1"/>
    <row r="193" spans="1:79" ht="14.25" customHeight="1">
      <c r="A193" s="55" t="s">
        <v>279</v>
      </c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</row>
    <row r="194" spans="1:79" ht="15" customHeight="1">
      <c r="A194" s="87" t="s">
        <v>245</v>
      </c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</row>
    <row r="195" spans="1:79" ht="23.1" customHeight="1">
      <c r="A195" s="46" t="s">
        <v>128</v>
      </c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89" t="s">
        <v>129</v>
      </c>
      <c r="O195" s="90"/>
      <c r="P195" s="90"/>
      <c r="Q195" s="90"/>
      <c r="R195" s="90"/>
      <c r="S195" s="90"/>
      <c r="T195" s="90"/>
      <c r="U195" s="91"/>
      <c r="V195" s="89" t="s">
        <v>130</v>
      </c>
      <c r="W195" s="90"/>
      <c r="X195" s="90"/>
      <c r="Y195" s="90"/>
      <c r="Z195" s="91"/>
      <c r="AA195" s="46" t="s">
        <v>246</v>
      </c>
      <c r="AB195" s="46"/>
      <c r="AC195" s="46"/>
      <c r="AD195" s="46"/>
      <c r="AE195" s="46"/>
      <c r="AF195" s="46"/>
      <c r="AG195" s="46"/>
      <c r="AH195" s="46"/>
      <c r="AI195" s="46"/>
      <c r="AJ195" s="46" t="s">
        <v>249</v>
      </c>
      <c r="AK195" s="46"/>
      <c r="AL195" s="46"/>
      <c r="AM195" s="46"/>
      <c r="AN195" s="46"/>
      <c r="AO195" s="46"/>
      <c r="AP195" s="46"/>
      <c r="AQ195" s="46"/>
      <c r="AR195" s="46"/>
      <c r="AS195" s="46" t="s">
        <v>257</v>
      </c>
      <c r="AT195" s="46"/>
      <c r="AU195" s="46"/>
      <c r="AV195" s="46"/>
      <c r="AW195" s="46"/>
      <c r="AX195" s="46"/>
      <c r="AY195" s="46"/>
      <c r="AZ195" s="46"/>
      <c r="BA195" s="46"/>
      <c r="BB195" s="46" t="s">
        <v>267</v>
      </c>
      <c r="BC195" s="46"/>
      <c r="BD195" s="46"/>
      <c r="BE195" s="46"/>
      <c r="BF195" s="46"/>
      <c r="BG195" s="46"/>
      <c r="BH195" s="46"/>
      <c r="BI195" s="46"/>
      <c r="BJ195" s="46"/>
      <c r="BK195" s="46" t="s">
        <v>272</v>
      </c>
      <c r="BL195" s="46"/>
      <c r="BM195" s="46"/>
      <c r="BN195" s="46"/>
      <c r="BO195" s="46"/>
      <c r="BP195" s="46"/>
      <c r="BQ195" s="46"/>
      <c r="BR195" s="46"/>
      <c r="BS195" s="46"/>
    </row>
    <row r="196" spans="1:79" ht="95.2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92"/>
      <c r="O196" s="93"/>
      <c r="P196" s="93"/>
      <c r="Q196" s="93"/>
      <c r="R196" s="93"/>
      <c r="S196" s="93"/>
      <c r="T196" s="93"/>
      <c r="U196" s="94"/>
      <c r="V196" s="92"/>
      <c r="W196" s="93"/>
      <c r="X196" s="93"/>
      <c r="Y196" s="93"/>
      <c r="Z196" s="94"/>
      <c r="AA196" s="80" t="s">
        <v>133</v>
      </c>
      <c r="AB196" s="80"/>
      <c r="AC196" s="80"/>
      <c r="AD196" s="80"/>
      <c r="AE196" s="80"/>
      <c r="AF196" s="80" t="s">
        <v>134</v>
      </c>
      <c r="AG196" s="80"/>
      <c r="AH196" s="80"/>
      <c r="AI196" s="80"/>
      <c r="AJ196" s="80" t="s">
        <v>133</v>
      </c>
      <c r="AK196" s="80"/>
      <c r="AL196" s="80"/>
      <c r="AM196" s="80"/>
      <c r="AN196" s="80"/>
      <c r="AO196" s="80" t="s">
        <v>134</v>
      </c>
      <c r="AP196" s="80"/>
      <c r="AQ196" s="80"/>
      <c r="AR196" s="80"/>
      <c r="AS196" s="80" t="s">
        <v>133</v>
      </c>
      <c r="AT196" s="80"/>
      <c r="AU196" s="80"/>
      <c r="AV196" s="80"/>
      <c r="AW196" s="80"/>
      <c r="AX196" s="80" t="s">
        <v>134</v>
      </c>
      <c r="AY196" s="80"/>
      <c r="AZ196" s="80"/>
      <c r="BA196" s="80"/>
      <c r="BB196" s="80" t="s">
        <v>133</v>
      </c>
      <c r="BC196" s="80"/>
      <c r="BD196" s="80"/>
      <c r="BE196" s="80"/>
      <c r="BF196" s="80"/>
      <c r="BG196" s="80" t="s">
        <v>134</v>
      </c>
      <c r="BH196" s="80"/>
      <c r="BI196" s="80"/>
      <c r="BJ196" s="80"/>
      <c r="BK196" s="80" t="s">
        <v>133</v>
      </c>
      <c r="BL196" s="80"/>
      <c r="BM196" s="80"/>
      <c r="BN196" s="80"/>
      <c r="BO196" s="80"/>
      <c r="BP196" s="80" t="s">
        <v>134</v>
      </c>
      <c r="BQ196" s="80"/>
      <c r="BR196" s="80"/>
      <c r="BS196" s="80"/>
    </row>
    <row r="197" spans="1:79" ht="15" customHeight="1">
      <c r="A197" s="46">
        <v>1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7">
        <v>2</v>
      </c>
      <c r="O197" s="48"/>
      <c r="P197" s="48"/>
      <c r="Q197" s="48"/>
      <c r="R197" s="48"/>
      <c r="S197" s="48"/>
      <c r="T197" s="48"/>
      <c r="U197" s="49"/>
      <c r="V197" s="46">
        <v>3</v>
      </c>
      <c r="W197" s="46"/>
      <c r="X197" s="46"/>
      <c r="Y197" s="46"/>
      <c r="Z197" s="46"/>
      <c r="AA197" s="46">
        <v>4</v>
      </c>
      <c r="AB197" s="46"/>
      <c r="AC197" s="46"/>
      <c r="AD197" s="46"/>
      <c r="AE197" s="46"/>
      <c r="AF197" s="46">
        <v>5</v>
      </c>
      <c r="AG197" s="46"/>
      <c r="AH197" s="46"/>
      <c r="AI197" s="46"/>
      <c r="AJ197" s="46">
        <v>6</v>
      </c>
      <c r="AK197" s="46"/>
      <c r="AL197" s="46"/>
      <c r="AM197" s="46"/>
      <c r="AN197" s="46"/>
      <c r="AO197" s="46">
        <v>7</v>
      </c>
      <c r="AP197" s="46"/>
      <c r="AQ197" s="46"/>
      <c r="AR197" s="46"/>
      <c r="AS197" s="46">
        <v>8</v>
      </c>
      <c r="AT197" s="46"/>
      <c r="AU197" s="46"/>
      <c r="AV197" s="46"/>
      <c r="AW197" s="46"/>
      <c r="AX197" s="46">
        <v>9</v>
      </c>
      <c r="AY197" s="46"/>
      <c r="AZ197" s="46"/>
      <c r="BA197" s="46"/>
      <c r="BB197" s="46">
        <v>10</v>
      </c>
      <c r="BC197" s="46"/>
      <c r="BD197" s="46"/>
      <c r="BE197" s="46"/>
      <c r="BF197" s="46"/>
      <c r="BG197" s="46">
        <v>11</v>
      </c>
      <c r="BH197" s="46"/>
      <c r="BI197" s="46"/>
      <c r="BJ197" s="46"/>
      <c r="BK197" s="46">
        <v>12</v>
      </c>
      <c r="BL197" s="46"/>
      <c r="BM197" s="46"/>
      <c r="BN197" s="46"/>
      <c r="BO197" s="46"/>
      <c r="BP197" s="46">
        <v>13</v>
      </c>
      <c r="BQ197" s="46"/>
      <c r="BR197" s="46"/>
      <c r="BS197" s="46"/>
    </row>
    <row r="198" spans="1:79" s="1" customFormat="1" ht="12" hidden="1" customHeight="1">
      <c r="A198" s="33" t="s">
        <v>146</v>
      </c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9" t="s">
        <v>131</v>
      </c>
      <c r="O198" s="39"/>
      <c r="P198" s="39"/>
      <c r="Q198" s="39"/>
      <c r="R198" s="39"/>
      <c r="S198" s="39"/>
      <c r="T198" s="39"/>
      <c r="U198" s="39"/>
      <c r="V198" s="39" t="s">
        <v>132</v>
      </c>
      <c r="W198" s="39"/>
      <c r="X198" s="39"/>
      <c r="Y198" s="39"/>
      <c r="Z198" s="39"/>
      <c r="AA198" s="32" t="s">
        <v>65</v>
      </c>
      <c r="AB198" s="32"/>
      <c r="AC198" s="32"/>
      <c r="AD198" s="32"/>
      <c r="AE198" s="32"/>
      <c r="AF198" s="32" t="s">
        <v>66</v>
      </c>
      <c r="AG198" s="32"/>
      <c r="AH198" s="32"/>
      <c r="AI198" s="32"/>
      <c r="AJ198" s="32" t="s">
        <v>67</v>
      </c>
      <c r="AK198" s="32"/>
      <c r="AL198" s="32"/>
      <c r="AM198" s="32"/>
      <c r="AN198" s="32"/>
      <c r="AO198" s="32" t="s">
        <v>68</v>
      </c>
      <c r="AP198" s="32"/>
      <c r="AQ198" s="32"/>
      <c r="AR198" s="32"/>
      <c r="AS198" s="32" t="s">
        <v>58</v>
      </c>
      <c r="AT198" s="32"/>
      <c r="AU198" s="32"/>
      <c r="AV198" s="32"/>
      <c r="AW198" s="32"/>
      <c r="AX198" s="32" t="s">
        <v>59</v>
      </c>
      <c r="AY198" s="32"/>
      <c r="AZ198" s="32"/>
      <c r="BA198" s="32"/>
      <c r="BB198" s="32" t="s">
        <v>60</v>
      </c>
      <c r="BC198" s="32"/>
      <c r="BD198" s="32"/>
      <c r="BE198" s="32"/>
      <c r="BF198" s="32"/>
      <c r="BG198" s="32" t="s">
        <v>61</v>
      </c>
      <c r="BH198" s="32"/>
      <c r="BI198" s="32"/>
      <c r="BJ198" s="32"/>
      <c r="BK198" s="32" t="s">
        <v>62</v>
      </c>
      <c r="BL198" s="32"/>
      <c r="BM198" s="32"/>
      <c r="BN198" s="32"/>
      <c r="BO198" s="32"/>
      <c r="BP198" s="32" t="s">
        <v>63</v>
      </c>
      <c r="BQ198" s="32"/>
      <c r="BR198" s="32"/>
      <c r="BS198" s="32"/>
      <c r="CA198" s="1" t="s">
        <v>48</v>
      </c>
    </row>
    <row r="199" spans="1:79" s="6" customFormat="1" ht="12.75" customHeight="1">
      <c r="A199" s="31" t="s">
        <v>147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44"/>
      <c r="O199" s="45"/>
      <c r="P199" s="45"/>
      <c r="Q199" s="45"/>
      <c r="R199" s="45"/>
      <c r="S199" s="45"/>
      <c r="T199" s="45"/>
      <c r="U199" s="6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2"/>
      <c r="BQ199" s="83"/>
      <c r="BR199" s="83"/>
      <c r="BS199" s="84"/>
      <c r="CA199" s="6" t="s">
        <v>49</v>
      </c>
    </row>
    <row r="201" spans="1:79" ht="0.75" customHeight="1"/>
    <row r="202" spans="1:79" ht="35.25" customHeight="1">
      <c r="A202" s="55" t="s">
        <v>280</v>
      </c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</row>
    <row r="203" spans="1:79" ht="60" customHeight="1">
      <c r="A203" s="76" t="s">
        <v>505</v>
      </c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</row>
    <row r="204" spans="1:79" ht="7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5" spans="1:79" hidden="1"/>
    <row r="206" spans="1:79" ht="28.5" customHeight="1">
      <c r="A206" s="85" t="s">
        <v>264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</row>
    <row r="207" spans="1:79" ht="14.25" customHeight="1">
      <c r="A207" s="55" t="s">
        <v>247</v>
      </c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</row>
    <row r="208" spans="1:79" ht="15" customHeight="1">
      <c r="A208" s="69" t="s">
        <v>245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</row>
    <row r="209" spans="1:79" ht="42.95" customHeight="1">
      <c r="A209" s="80" t="s">
        <v>135</v>
      </c>
      <c r="B209" s="80"/>
      <c r="C209" s="80"/>
      <c r="D209" s="80"/>
      <c r="E209" s="80"/>
      <c r="F209" s="80"/>
      <c r="G209" s="46" t="s">
        <v>19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15</v>
      </c>
      <c r="U209" s="46"/>
      <c r="V209" s="46"/>
      <c r="W209" s="46"/>
      <c r="X209" s="46"/>
      <c r="Y209" s="46"/>
      <c r="Z209" s="46" t="s">
        <v>14</v>
      </c>
      <c r="AA209" s="46"/>
      <c r="AB209" s="46"/>
      <c r="AC209" s="46"/>
      <c r="AD209" s="46"/>
      <c r="AE209" s="46" t="s">
        <v>136</v>
      </c>
      <c r="AF209" s="46"/>
      <c r="AG209" s="46"/>
      <c r="AH209" s="46"/>
      <c r="AI209" s="46"/>
      <c r="AJ209" s="46"/>
      <c r="AK209" s="46" t="s">
        <v>137</v>
      </c>
      <c r="AL209" s="46"/>
      <c r="AM209" s="46"/>
      <c r="AN209" s="46"/>
      <c r="AO209" s="46"/>
      <c r="AP209" s="46"/>
      <c r="AQ209" s="46" t="s">
        <v>138</v>
      </c>
      <c r="AR209" s="46"/>
      <c r="AS209" s="46"/>
      <c r="AT209" s="46"/>
      <c r="AU209" s="46"/>
      <c r="AV209" s="46"/>
      <c r="AW209" s="46" t="s">
        <v>98</v>
      </c>
      <c r="AX209" s="46"/>
      <c r="AY209" s="46"/>
      <c r="AZ209" s="46"/>
      <c r="BA209" s="46"/>
      <c r="BB209" s="46"/>
      <c r="BC209" s="46"/>
      <c r="BD209" s="46"/>
      <c r="BE209" s="46"/>
      <c r="BF209" s="46"/>
      <c r="BG209" s="46" t="s">
        <v>139</v>
      </c>
      <c r="BH209" s="46"/>
      <c r="BI209" s="46"/>
      <c r="BJ209" s="46"/>
      <c r="BK209" s="46"/>
      <c r="BL209" s="46"/>
    </row>
    <row r="210" spans="1:79" ht="39.950000000000003" customHeight="1">
      <c r="A210" s="80"/>
      <c r="B210" s="80"/>
      <c r="C210" s="80"/>
      <c r="D210" s="80"/>
      <c r="E210" s="80"/>
      <c r="F210" s="8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 t="s">
        <v>17</v>
      </c>
      <c r="AX210" s="46"/>
      <c r="AY210" s="46"/>
      <c r="AZ210" s="46"/>
      <c r="BA210" s="46"/>
      <c r="BB210" s="46" t="s">
        <v>16</v>
      </c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</row>
    <row r="211" spans="1:79" ht="15" customHeight="1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>
        <v>4</v>
      </c>
      <c r="AA211" s="46"/>
      <c r="AB211" s="46"/>
      <c r="AC211" s="46"/>
      <c r="AD211" s="46"/>
      <c r="AE211" s="46">
        <v>5</v>
      </c>
      <c r="AF211" s="46"/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/>
      <c r="AQ211" s="46">
        <v>7</v>
      </c>
      <c r="AR211" s="46"/>
      <c r="AS211" s="46"/>
      <c r="AT211" s="46"/>
      <c r="AU211" s="46"/>
      <c r="AV211" s="46"/>
      <c r="AW211" s="46">
        <v>8</v>
      </c>
      <c r="AX211" s="46"/>
      <c r="AY211" s="46"/>
      <c r="AZ211" s="46"/>
      <c r="BA211" s="46"/>
      <c r="BB211" s="46">
        <v>9</v>
      </c>
      <c r="BC211" s="46"/>
      <c r="BD211" s="46"/>
      <c r="BE211" s="46"/>
      <c r="BF211" s="46"/>
      <c r="BG211" s="46">
        <v>10</v>
      </c>
      <c r="BH211" s="46"/>
      <c r="BI211" s="46"/>
      <c r="BJ211" s="46"/>
      <c r="BK211" s="46"/>
      <c r="BL211" s="46"/>
    </row>
    <row r="212" spans="1:79" s="1" customFormat="1" ht="12" hidden="1" customHeight="1">
      <c r="A212" s="39" t="s">
        <v>64</v>
      </c>
      <c r="B212" s="39"/>
      <c r="C212" s="39"/>
      <c r="D212" s="39"/>
      <c r="E212" s="39"/>
      <c r="F212" s="39"/>
      <c r="G212" s="33" t="s">
        <v>57</v>
      </c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2" t="s">
        <v>80</v>
      </c>
      <c r="U212" s="32"/>
      <c r="V212" s="32"/>
      <c r="W212" s="32"/>
      <c r="X212" s="32"/>
      <c r="Y212" s="32"/>
      <c r="Z212" s="32" t="s">
        <v>81</v>
      </c>
      <c r="AA212" s="32"/>
      <c r="AB212" s="32"/>
      <c r="AC212" s="32"/>
      <c r="AD212" s="32"/>
      <c r="AE212" s="32" t="s">
        <v>82</v>
      </c>
      <c r="AF212" s="32"/>
      <c r="AG212" s="32"/>
      <c r="AH212" s="32"/>
      <c r="AI212" s="32"/>
      <c r="AJ212" s="32"/>
      <c r="AK212" s="32" t="s">
        <v>83</v>
      </c>
      <c r="AL212" s="32"/>
      <c r="AM212" s="32"/>
      <c r="AN212" s="32"/>
      <c r="AO212" s="32"/>
      <c r="AP212" s="32"/>
      <c r="AQ212" s="81" t="s">
        <v>99</v>
      </c>
      <c r="AR212" s="32"/>
      <c r="AS212" s="32"/>
      <c r="AT212" s="32"/>
      <c r="AU212" s="32"/>
      <c r="AV212" s="32"/>
      <c r="AW212" s="32" t="s">
        <v>84</v>
      </c>
      <c r="AX212" s="32"/>
      <c r="AY212" s="32"/>
      <c r="AZ212" s="32"/>
      <c r="BA212" s="32"/>
      <c r="BB212" s="32" t="s">
        <v>85</v>
      </c>
      <c r="BC212" s="32"/>
      <c r="BD212" s="32"/>
      <c r="BE212" s="32"/>
      <c r="BF212" s="32"/>
      <c r="BG212" s="81" t="s">
        <v>100</v>
      </c>
      <c r="BH212" s="32"/>
      <c r="BI212" s="32"/>
      <c r="BJ212" s="32"/>
      <c r="BK212" s="32"/>
      <c r="BL212" s="32"/>
      <c r="CA212" s="1" t="s">
        <v>50</v>
      </c>
    </row>
    <row r="213" spans="1:79" s="25" customFormat="1" ht="38.25" customHeight="1">
      <c r="A213" s="34">
        <v>2282</v>
      </c>
      <c r="B213" s="34"/>
      <c r="C213" s="34"/>
      <c r="D213" s="34"/>
      <c r="E213" s="34"/>
      <c r="F213" s="34"/>
      <c r="G213" s="35" t="s">
        <v>180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8">
        <v>12068950</v>
      </c>
      <c r="U213" s="38"/>
      <c r="V213" s="38"/>
      <c r="W213" s="38"/>
      <c r="X213" s="38"/>
      <c r="Y213" s="38"/>
      <c r="Z213" s="38">
        <v>11897241</v>
      </c>
      <c r="AA213" s="38"/>
      <c r="AB213" s="38"/>
      <c r="AC213" s="38"/>
      <c r="AD213" s="38"/>
      <c r="AE213" s="38">
        <v>450</v>
      </c>
      <c r="AF213" s="38"/>
      <c r="AG213" s="38"/>
      <c r="AH213" s="38"/>
      <c r="AI213" s="38"/>
      <c r="AJ213" s="38"/>
      <c r="AK213" s="38">
        <v>20554</v>
      </c>
      <c r="AL213" s="38"/>
      <c r="AM213" s="38"/>
      <c r="AN213" s="38"/>
      <c r="AO213" s="38"/>
      <c r="AP213" s="38"/>
      <c r="AQ213" s="38">
        <f>IF(ISNUMBER(AK213),AK213,0)-IF(ISNUMBER(AE213),AE213,0)</f>
        <v>20104</v>
      </c>
      <c r="AR213" s="38"/>
      <c r="AS213" s="38"/>
      <c r="AT213" s="38"/>
      <c r="AU213" s="38"/>
      <c r="AV213" s="38"/>
      <c r="AW213" s="38">
        <v>0</v>
      </c>
      <c r="AX213" s="38"/>
      <c r="AY213" s="38"/>
      <c r="AZ213" s="38"/>
      <c r="BA213" s="38"/>
      <c r="BB213" s="38">
        <v>0</v>
      </c>
      <c r="BC213" s="38"/>
      <c r="BD213" s="38"/>
      <c r="BE213" s="38"/>
      <c r="BF213" s="38"/>
      <c r="BG213" s="38">
        <f>IF(ISNUMBER(Z213),Z213,0)+IF(ISNUMBER(AK213),AK213,0)</f>
        <v>11917795</v>
      </c>
      <c r="BH213" s="38"/>
      <c r="BI213" s="38"/>
      <c r="BJ213" s="38"/>
      <c r="BK213" s="38"/>
      <c r="BL213" s="38"/>
      <c r="CA213" s="25" t="s">
        <v>51</v>
      </c>
    </row>
    <row r="214" spans="1:79" s="6" customFormat="1" ht="12.75" customHeight="1">
      <c r="A214" s="26"/>
      <c r="B214" s="26"/>
      <c r="C214" s="26"/>
      <c r="D214" s="26"/>
      <c r="E214" s="26"/>
      <c r="F214" s="26"/>
      <c r="G214" s="27" t="s">
        <v>147</v>
      </c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9"/>
      <c r="T214" s="30">
        <v>12068950</v>
      </c>
      <c r="U214" s="30"/>
      <c r="V214" s="30"/>
      <c r="W214" s="30"/>
      <c r="X214" s="30"/>
      <c r="Y214" s="30"/>
      <c r="Z214" s="30">
        <v>11897241</v>
      </c>
      <c r="AA214" s="30"/>
      <c r="AB214" s="30"/>
      <c r="AC214" s="30"/>
      <c r="AD214" s="30"/>
      <c r="AE214" s="30">
        <v>450</v>
      </c>
      <c r="AF214" s="30"/>
      <c r="AG214" s="30"/>
      <c r="AH214" s="30"/>
      <c r="AI214" s="30"/>
      <c r="AJ214" s="30"/>
      <c r="AK214" s="30">
        <v>20554</v>
      </c>
      <c r="AL214" s="30"/>
      <c r="AM214" s="30"/>
      <c r="AN214" s="30"/>
      <c r="AO214" s="30"/>
      <c r="AP214" s="30"/>
      <c r="AQ214" s="30">
        <f>IF(ISNUMBER(AK214),AK214,0)-IF(ISNUMBER(AE214),AE214,0)</f>
        <v>20104</v>
      </c>
      <c r="AR214" s="30"/>
      <c r="AS214" s="30"/>
      <c r="AT214" s="30"/>
      <c r="AU214" s="30"/>
      <c r="AV214" s="30"/>
      <c r="AW214" s="30">
        <v>0</v>
      </c>
      <c r="AX214" s="30"/>
      <c r="AY214" s="30"/>
      <c r="AZ214" s="30"/>
      <c r="BA214" s="30"/>
      <c r="BB214" s="30">
        <v>0</v>
      </c>
      <c r="BC214" s="30"/>
      <c r="BD214" s="30"/>
      <c r="BE214" s="30"/>
      <c r="BF214" s="30"/>
      <c r="BG214" s="30">
        <f>IF(ISNUMBER(Z214),Z214,0)+IF(ISNUMBER(AK214),AK214,0)</f>
        <v>11917795</v>
      </c>
      <c r="BH214" s="30"/>
      <c r="BI214" s="30"/>
      <c r="BJ214" s="30"/>
      <c r="BK214" s="30"/>
      <c r="BL214" s="30"/>
    </row>
    <row r="215" spans="1:79" ht="5.25" customHeight="1"/>
    <row r="216" spans="1:79" ht="14.25" customHeight="1">
      <c r="A216" s="55" t="s">
        <v>265</v>
      </c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</row>
    <row r="217" spans="1:79" ht="15" customHeight="1">
      <c r="A217" s="69" t="s">
        <v>245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</row>
    <row r="218" spans="1:79" ht="18" customHeight="1">
      <c r="A218" s="46" t="s">
        <v>135</v>
      </c>
      <c r="B218" s="46"/>
      <c r="C218" s="46"/>
      <c r="D218" s="46"/>
      <c r="E218" s="46"/>
      <c r="F218" s="46"/>
      <c r="G218" s="46" t="s">
        <v>19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 t="s">
        <v>251</v>
      </c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 t="s">
        <v>262</v>
      </c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42.9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 t="s">
        <v>140</v>
      </c>
      <c r="R219" s="46"/>
      <c r="S219" s="46"/>
      <c r="T219" s="46"/>
      <c r="U219" s="46"/>
      <c r="V219" s="80" t="s">
        <v>141</v>
      </c>
      <c r="W219" s="80"/>
      <c r="X219" s="80"/>
      <c r="Y219" s="80"/>
      <c r="Z219" s="46" t="s">
        <v>142</v>
      </c>
      <c r="AA219" s="46"/>
      <c r="AB219" s="46"/>
      <c r="AC219" s="46"/>
      <c r="AD219" s="46"/>
      <c r="AE219" s="46"/>
      <c r="AF219" s="46"/>
      <c r="AG219" s="46"/>
      <c r="AH219" s="46"/>
      <c r="AI219" s="46"/>
      <c r="AJ219" s="46" t="s">
        <v>143</v>
      </c>
      <c r="AK219" s="46"/>
      <c r="AL219" s="46"/>
      <c r="AM219" s="46"/>
      <c r="AN219" s="46"/>
      <c r="AO219" s="46" t="s">
        <v>20</v>
      </c>
      <c r="AP219" s="46"/>
      <c r="AQ219" s="46"/>
      <c r="AR219" s="46"/>
      <c r="AS219" s="46"/>
      <c r="AT219" s="80" t="s">
        <v>144</v>
      </c>
      <c r="AU219" s="80"/>
      <c r="AV219" s="80"/>
      <c r="AW219" s="80"/>
      <c r="AX219" s="46" t="s">
        <v>142</v>
      </c>
      <c r="AY219" s="46"/>
      <c r="AZ219" s="46"/>
      <c r="BA219" s="46"/>
      <c r="BB219" s="46"/>
      <c r="BC219" s="46"/>
      <c r="BD219" s="46"/>
      <c r="BE219" s="46"/>
      <c r="BF219" s="46"/>
      <c r="BG219" s="46"/>
      <c r="BH219" s="46" t="s">
        <v>145</v>
      </c>
      <c r="BI219" s="46"/>
      <c r="BJ219" s="46"/>
      <c r="BK219" s="46"/>
      <c r="BL219" s="46"/>
    </row>
    <row r="220" spans="1:79" ht="63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80"/>
      <c r="W220" s="80"/>
      <c r="X220" s="80"/>
      <c r="Y220" s="80"/>
      <c r="Z220" s="46" t="s">
        <v>17</v>
      </c>
      <c r="AA220" s="46"/>
      <c r="AB220" s="46"/>
      <c r="AC220" s="46"/>
      <c r="AD220" s="46"/>
      <c r="AE220" s="46" t="s">
        <v>16</v>
      </c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80"/>
      <c r="AU220" s="80"/>
      <c r="AV220" s="80"/>
      <c r="AW220" s="80"/>
      <c r="AX220" s="46" t="s">
        <v>17</v>
      </c>
      <c r="AY220" s="46"/>
      <c r="AZ220" s="46"/>
      <c r="BA220" s="46"/>
      <c r="BB220" s="46"/>
      <c r="BC220" s="46" t="s">
        <v>16</v>
      </c>
      <c r="BD220" s="46"/>
      <c r="BE220" s="46"/>
      <c r="BF220" s="46"/>
      <c r="BG220" s="46"/>
      <c r="BH220" s="46"/>
      <c r="BI220" s="46"/>
      <c r="BJ220" s="46"/>
      <c r="BK220" s="46"/>
      <c r="BL220" s="46"/>
    </row>
    <row r="221" spans="1:79" ht="15" customHeight="1">
      <c r="A221" s="46">
        <v>1</v>
      </c>
      <c r="B221" s="46"/>
      <c r="C221" s="46"/>
      <c r="D221" s="46"/>
      <c r="E221" s="46"/>
      <c r="F221" s="46"/>
      <c r="G221" s="46">
        <v>2</v>
      </c>
      <c r="H221" s="46"/>
      <c r="I221" s="46"/>
      <c r="J221" s="46"/>
      <c r="K221" s="46"/>
      <c r="L221" s="46"/>
      <c r="M221" s="46"/>
      <c r="N221" s="46"/>
      <c r="O221" s="46"/>
      <c r="P221" s="46"/>
      <c r="Q221" s="46">
        <v>3</v>
      </c>
      <c r="R221" s="46"/>
      <c r="S221" s="46"/>
      <c r="T221" s="46"/>
      <c r="U221" s="46"/>
      <c r="V221" s="46">
        <v>4</v>
      </c>
      <c r="W221" s="46"/>
      <c r="X221" s="46"/>
      <c r="Y221" s="46"/>
      <c r="Z221" s="46">
        <v>5</v>
      </c>
      <c r="AA221" s="46"/>
      <c r="AB221" s="46"/>
      <c r="AC221" s="46"/>
      <c r="AD221" s="46"/>
      <c r="AE221" s="46">
        <v>6</v>
      </c>
      <c r="AF221" s="46"/>
      <c r="AG221" s="46"/>
      <c r="AH221" s="46"/>
      <c r="AI221" s="46"/>
      <c r="AJ221" s="46">
        <v>7</v>
      </c>
      <c r="AK221" s="46"/>
      <c r="AL221" s="46"/>
      <c r="AM221" s="46"/>
      <c r="AN221" s="46"/>
      <c r="AO221" s="46">
        <v>8</v>
      </c>
      <c r="AP221" s="46"/>
      <c r="AQ221" s="46"/>
      <c r="AR221" s="46"/>
      <c r="AS221" s="46"/>
      <c r="AT221" s="46">
        <v>9</v>
      </c>
      <c r="AU221" s="46"/>
      <c r="AV221" s="46"/>
      <c r="AW221" s="46"/>
      <c r="AX221" s="46">
        <v>10</v>
      </c>
      <c r="AY221" s="46"/>
      <c r="AZ221" s="46"/>
      <c r="BA221" s="46"/>
      <c r="BB221" s="46"/>
      <c r="BC221" s="46">
        <v>11</v>
      </c>
      <c r="BD221" s="46"/>
      <c r="BE221" s="46"/>
      <c r="BF221" s="46"/>
      <c r="BG221" s="46"/>
      <c r="BH221" s="46">
        <v>12</v>
      </c>
      <c r="BI221" s="46"/>
      <c r="BJ221" s="46"/>
      <c r="BK221" s="46"/>
      <c r="BL221" s="46"/>
    </row>
    <row r="222" spans="1:79" s="1" customFormat="1" ht="12" hidden="1" customHeight="1">
      <c r="A222" s="39" t="s">
        <v>64</v>
      </c>
      <c r="B222" s="39"/>
      <c r="C222" s="39"/>
      <c r="D222" s="39"/>
      <c r="E222" s="39"/>
      <c r="F222" s="39"/>
      <c r="G222" s="33" t="s">
        <v>57</v>
      </c>
      <c r="H222" s="33"/>
      <c r="I222" s="33"/>
      <c r="J222" s="33"/>
      <c r="K222" s="33"/>
      <c r="L222" s="33"/>
      <c r="M222" s="33"/>
      <c r="N222" s="33"/>
      <c r="O222" s="33"/>
      <c r="P222" s="33"/>
      <c r="Q222" s="32" t="s">
        <v>80</v>
      </c>
      <c r="R222" s="32"/>
      <c r="S222" s="32"/>
      <c r="T222" s="32"/>
      <c r="U222" s="32"/>
      <c r="V222" s="32" t="s">
        <v>81</v>
      </c>
      <c r="W222" s="32"/>
      <c r="X222" s="32"/>
      <c r="Y222" s="32"/>
      <c r="Z222" s="32" t="s">
        <v>82</v>
      </c>
      <c r="AA222" s="32"/>
      <c r="AB222" s="32"/>
      <c r="AC222" s="32"/>
      <c r="AD222" s="32"/>
      <c r="AE222" s="32" t="s">
        <v>83</v>
      </c>
      <c r="AF222" s="32"/>
      <c r="AG222" s="32"/>
      <c r="AH222" s="32"/>
      <c r="AI222" s="32"/>
      <c r="AJ222" s="81" t="s">
        <v>101</v>
      </c>
      <c r="AK222" s="32"/>
      <c r="AL222" s="32"/>
      <c r="AM222" s="32"/>
      <c r="AN222" s="32"/>
      <c r="AO222" s="32" t="s">
        <v>84</v>
      </c>
      <c r="AP222" s="32"/>
      <c r="AQ222" s="32"/>
      <c r="AR222" s="32"/>
      <c r="AS222" s="32"/>
      <c r="AT222" s="81" t="s">
        <v>102</v>
      </c>
      <c r="AU222" s="32"/>
      <c r="AV222" s="32"/>
      <c r="AW222" s="32"/>
      <c r="AX222" s="32" t="s">
        <v>85</v>
      </c>
      <c r="AY222" s="32"/>
      <c r="AZ222" s="32"/>
      <c r="BA222" s="32"/>
      <c r="BB222" s="32"/>
      <c r="BC222" s="32" t="s">
        <v>86</v>
      </c>
      <c r="BD222" s="32"/>
      <c r="BE222" s="32"/>
      <c r="BF222" s="32"/>
      <c r="BG222" s="32"/>
      <c r="BH222" s="81" t="s">
        <v>101</v>
      </c>
      <c r="BI222" s="32"/>
      <c r="BJ222" s="32"/>
      <c r="BK222" s="32"/>
      <c r="BL222" s="32"/>
      <c r="CA222" s="1" t="s">
        <v>52</v>
      </c>
    </row>
    <row r="223" spans="1:79" s="25" customFormat="1" ht="51" customHeight="1">
      <c r="A223" s="34">
        <v>2282</v>
      </c>
      <c r="B223" s="34"/>
      <c r="C223" s="34"/>
      <c r="D223" s="34"/>
      <c r="E223" s="34"/>
      <c r="F223" s="34"/>
      <c r="G223" s="35" t="s">
        <v>180</v>
      </c>
      <c r="H223" s="36"/>
      <c r="I223" s="36"/>
      <c r="J223" s="36"/>
      <c r="K223" s="36"/>
      <c r="L223" s="36"/>
      <c r="M223" s="36"/>
      <c r="N223" s="36"/>
      <c r="O223" s="36"/>
      <c r="P223" s="37"/>
      <c r="Q223" s="38">
        <v>15334000</v>
      </c>
      <c r="R223" s="38"/>
      <c r="S223" s="38"/>
      <c r="T223" s="38"/>
      <c r="U223" s="38"/>
      <c r="V223" s="38">
        <v>0</v>
      </c>
      <c r="W223" s="38"/>
      <c r="X223" s="38"/>
      <c r="Y223" s="38"/>
      <c r="Z223" s="38">
        <v>0</v>
      </c>
      <c r="AA223" s="38"/>
      <c r="AB223" s="38"/>
      <c r="AC223" s="38"/>
      <c r="AD223" s="38"/>
      <c r="AE223" s="38">
        <v>0</v>
      </c>
      <c r="AF223" s="38"/>
      <c r="AG223" s="38"/>
      <c r="AH223" s="38"/>
      <c r="AI223" s="38"/>
      <c r="AJ223" s="38">
        <f>IF(ISNUMBER(Q223),Q223,0)-IF(ISNUMBER(Z223),Z223,0)</f>
        <v>15334000</v>
      </c>
      <c r="AK223" s="38"/>
      <c r="AL223" s="38"/>
      <c r="AM223" s="38"/>
      <c r="AN223" s="38"/>
      <c r="AO223" s="38">
        <v>3484000</v>
      </c>
      <c r="AP223" s="38"/>
      <c r="AQ223" s="38"/>
      <c r="AR223" s="38"/>
      <c r="AS223" s="38"/>
      <c r="AT223" s="38">
        <f>IF(ISNUMBER(V223),V223,0)-IF(ISNUMBER(Z223),Z223,0)-IF(ISNUMBER(AE223),AE223,0)</f>
        <v>0</v>
      </c>
      <c r="AU223" s="38"/>
      <c r="AV223" s="38"/>
      <c r="AW223" s="38"/>
      <c r="AX223" s="38">
        <v>0</v>
      </c>
      <c r="AY223" s="38"/>
      <c r="AZ223" s="38"/>
      <c r="BA223" s="38"/>
      <c r="BB223" s="38"/>
      <c r="BC223" s="38">
        <v>0</v>
      </c>
      <c r="BD223" s="38"/>
      <c r="BE223" s="38"/>
      <c r="BF223" s="38"/>
      <c r="BG223" s="38"/>
      <c r="BH223" s="38">
        <f>IF(ISNUMBER(AO223),AO223,0)-IF(ISNUMBER(AX223),AX223,0)</f>
        <v>3484000</v>
      </c>
      <c r="BI223" s="38"/>
      <c r="BJ223" s="38"/>
      <c r="BK223" s="38"/>
      <c r="BL223" s="38"/>
      <c r="CA223" s="25" t="s">
        <v>53</v>
      </c>
    </row>
    <row r="224" spans="1:79" s="6" customFormat="1" ht="12.75" customHeight="1">
      <c r="A224" s="26"/>
      <c r="B224" s="26"/>
      <c r="C224" s="26"/>
      <c r="D224" s="26"/>
      <c r="E224" s="26"/>
      <c r="F224" s="26"/>
      <c r="G224" s="27" t="s">
        <v>147</v>
      </c>
      <c r="H224" s="28"/>
      <c r="I224" s="28"/>
      <c r="J224" s="28"/>
      <c r="K224" s="28"/>
      <c r="L224" s="28"/>
      <c r="M224" s="28"/>
      <c r="N224" s="28"/>
      <c r="O224" s="28"/>
      <c r="P224" s="29"/>
      <c r="Q224" s="30">
        <v>15334000</v>
      </c>
      <c r="R224" s="30"/>
      <c r="S224" s="30"/>
      <c r="T224" s="30"/>
      <c r="U224" s="30"/>
      <c r="V224" s="30">
        <v>0</v>
      </c>
      <c r="W224" s="30"/>
      <c r="X224" s="30"/>
      <c r="Y224" s="30"/>
      <c r="Z224" s="30">
        <v>0</v>
      </c>
      <c r="AA224" s="30"/>
      <c r="AB224" s="30"/>
      <c r="AC224" s="30"/>
      <c r="AD224" s="30"/>
      <c r="AE224" s="30">
        <v>0</v>
      </c>
      <c r="AF224" s="30"/>
      <c r="AG224" s="30"/>
      <c r="AH224" s="30"/>
      <c r="AI224" s="30"/>
      <c r="AJ224" s="30">
        <f>IF(ISNUMBER(Q224),Q224,0)-IF(ISNUMBER(Z224),Z224,0)</f>
        <v>15334000</v>
      </c>
      <c r="AK224" s="30"/>
      <c r="AL224" s="30"/>
      <c r="AM224" s="30"/>
      <c r="AN224" s="30"/>
      <c r="AO224" s="30">
        <v>3484000</v>
      </c>
      <c r="AP224" s="30"/>
      <c r="AQ224" s="30"/>
      <c r="AR224" s="30"/>
      <c r="AS224" s="30"/>
      <c r="AT224" s="30">
        <f>IF(ISNUMBER(V224),V224,0)-IF(ISNUMBER(Z224),Z224,0)-IF(ISNUMBER(AE224),AE224,0)</f>
        <v>0</v>
      </c>
      <c r="AU224" s="30"/>
      <c r="AV224" s="30"/>
      <c r="AW224" s="30"/>
      <c r="AX224" s="30">
        <v>0</v>
      </c>
      <c r="AY224" s="30"/>
      <c r="AZ224" s="30"/>
      <c r="BA224" s="30"/>
      <c r="BB224" s="30"/>
      <c r="BC224" s="30">
        <v>0</v>
      </c>
      <c r="BD224" s="30"/>
      <c r="BE224" s="30"/>
      <c r="BF224" s="30"/>
      <c r="BG224" s="30"/>
      <c r="BH224" s="30">
        <f>IF(ISNUMBER(AO224),AO224,0)-IF(ISNUMBER(AX224),AX224,0)</f>
        <v>3484000</v>
      </c>
      <c r="BI224" s="30"/>
      <c r="BJ224" s="30"/>
      <c r="BK224" s="30"/>
      <c r="BL224" s="30"/>
    </row>
    <row r="225" spans="1:79" ht="6" customHeight="1"/>
    <row r="226" spans="1:79" ht="14.25" customHeight="1">
      <c r="A226" s="55" t="s">
        <v>252</v>
      </c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</row>
    <row r="227" spans="1:79" ht="15" customHeight="1">
      <c r="A227" s="69" t="s">
        <v>245</v>
      </c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</row>
    <row r="228" spans="1:79" ht="42.95" customHeight="1">
      <c r="A228" s="80" t="s">
        <v>135</v>
      </c>
      <c r="B228" s="80"/>
      <c r="C228" s="80"/>
      <c r="D228" s="80"/>
      <c r="E228" s="80"/>
      <c r="F228" s="80"/>
      <c r="G228" s="46" t="s">
        <v>19</v>
      </c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 t="s">
        <v>15</v>
      </c>
      <c r="U228" s="46"/>
      <c r="V228" s="46"/>
      <c r="W228" s="46"/>
      <c r="X228" s="46"/>
      <c r="Y228" s="46"/>
      <c r="Z228" s="46" t="s">
        <v>14</v>
      </c>
      <c r="AA228" s="46"/>
      <c r="AB228" s="46"/>
      <c r="AC228" s="46"/>
      <c r="AD228" s="46"/>
      <c r="AE228" s="46" t="s">
        <v>248</v>
      </c>
      <c r="AF228" s="46"/>
      <c r="AG228" s="46"/>
      <c r="AH228" s="46"/>
      <c r="AI228" s="46"/>
      <c r="AJ228" s="46"/>
      <c r="AK228" s="46" t="s">
        <v>253</v>
      </c>
      <c r="AL228" s="46"/>
      <c r="AM228" s="46"/>
      <c r="AN228" s="46"/>
      <c r="AO228" s="46"/>
      <c r="AP228" s="46"/>
      <c r="AQ228" s="46" t="s">
        <v>266</v>
      </c>
      <c r="AR228" s="46"/>
      <c r="AS228" s="46"/>
      <c r="AT228" s="46"/>
      <c r="AU228" s="46"/>
      <c r="AV228" s="46"/>
      <c r="AW228" s="46" t="s">
        <v>18</v>
      </c>
      <c r="AX228" s="46"/>
      <c r="AY228" s="46"/>
      <c r="AZ228" s="46"/>
      <c r="BA228" s="46"/>
      <c r="BB228" s="46"/>
      <c r="BC228" s="46"/>
      <c r="BD228" s="46"/>
      <c r="BE228" s="46" t="s">
        <v>156</v>
      </c>
      <c r="BF228" s="46"/>
      <c r="BG228" s="46"/>
      <c r="BH228" s="46"/>
      <c r="BI228" s="46"/>
      <c r="BJ228" s="46"/>
      <c r="BK228" s="46"/>
      <c r="BL228" s="46"/>
    </row>
    <row r="229" spans="1:79" ht="21.75" customHeight="1">
      <c r="A229" s="80"/>
      <c r="B229" s="80"/>
      <c r="C229" s="80"/>
      <c r="D229" s="80"/>
      <c r="E229" s="80"/>
      <c r="F229" s="80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</row>
    <row r="230" spans="1:79" ht="15" customHeight="1">
      <c r="A230" s="46">
        <v>1</v>
      </c>
      <c r="B230" s="46"/>
      <c r="C230" s="46"/>
      <c r="D230" s="46"/>
      <c r="E230" s="46"/>
      <c r="F230" s="46"/>
      <c r="G230" s="46">
        <v>2</v>
      </c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>
        <v>3</v>
      </c>
      <c r="U230" s="46"/>
      <c r="V230" s="46"/>
      <c r="W230" s="46"/>
      <c r="X230" s="46"/>
      <c r="Y230" s="46"/>
      <c r="Z230" s="46">
        <v>4</v>
      </c>
      <c r="AA230" s="46"/>
      <c r="AB230" s="46"/>
      <c r="AC230" s="46"/>
      <c r="AD230" s="46"/>
      <c r="AE230" s="46">
        <v>5</v>
      </c>
      <c r="AF230" s="46"/>
      <c r="AG230" s="46"/>
      <c r="AH230" s="46"/>
      <c r="AI230" s="46"/>
      <c r="AJ230" s="46"/>
      <c r="AK230" s="46">
        <v>6</v>
      </c>
      <c r="AL230" s="46"/>
      <c r="AM230" s="46"/>
      <c r="AN230" s="46"/>
      <c r="AO230" s="46"/>
      <c r="AP230" s="46"/>
      <c r="AQ230" s="46">
        <v>7</v>
      </c>
      <c r="AR230" s="46"/>
      <c r="AS230" s="46"/>
      <c r="AT230" s="46"/>
      <c r="AU230" s="46"/>
      <c r="AV230" s="46"/>
      <c r="AW230" s="39">
        <v>8</v>
      </c>
      <c r="AX230" s="39"/>
      <c r="AY230" s="39"/>
      <c r="AZ230" s="39"/>
      <c r="BA230" s="39"/>
      <c r="BB230" s="39"/>
      <c r="BC230" s="39"/>
      <c r="BD230" s="39"/>
      <c r="BE230" s="39">
        <v>9</v>
      </c>
      <c r="BF230" s="39"/>
      <c r="BG230" s="39"/>
      <c r="BH230" s="39"/>
      <c r="BI230" s="39"/>
      <c r="BJ230" s="39"/>
      <c r="BK230" s="39"/>
      <c r="BL230" s="39"/>
    </row>
    <row r="231" spans="1:79" s="1" customFormat="1" ht="18.75" hidden="1" customHeight="1">
      <c r="A231" s="39" t="s">
        <v>64</v>
      </c>
      <c r="B231" s="39"/>
      <c r="C231" s="39"/>
      <c r="D231" s="39"/>
      <c r="E231" s="39"/>
      <c r="F231" s="39"/>
      <c r="G231" s="33" t="s">
        <v>57</v>
      </c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2" t="s">
        <v>80</v>
      </c>
      <c r="U231" s="32"/>
      <c r="V231" s="32"/>
      <c r="W231" s="32"/>
      <c r="X231" s="32"/>
      <c r="Y231" s="32"/>
      <c r="Z231" s="32" t="s">
        <v>81</v>
      </c>
      <c r="AA231" s="32"/>
      <c r="AB231" s="32"/>
      <c r="AC231" s="32"/>
      <c r="AD231" s="32"/>
      <c r="AE231" s="32" t="s">
        <v>82</v>
      </c>
      <c r="AF231" s="32"/>
      <c r="AG231" s="32"/>
      <c r="AH231" s="32"/>
      <c r="AI231" s="32"/>
      <c r="AJ231" s="32"/>
      <c r="AK231" s="32" t="s">
        <v>83</v>
      </c>
      <c r="AL231" s="32"/>
      <c r="AM231" s="32"/>
      <c r="AN231" s="32"/>
      <c r="AO231" s="32"/>
      <c r="AP231" s="32"/>
      <c r="AQ231" s="32" t="s">
        <v>84</v>
      </c>
      <c r="AR231" s="32"/>
      <c r="AS231" s="32"/>
      <c r="AT231" s="32"/>
      <c r="AU231" s="32"/>
      <c r="AV231" s="32"/>
      <c r="AW231" s="33" t="s">
        <v>87</v>
      </c>
      <c r="AX231" s="33"/>
      <c r="AY231" s="33"/>
      <c r="AZ231" s="33"/>
      <c r="BA231" s="33"/>
      <c r="BB231" s="33"/>
      <c r="BC231" s="33"/>
      <c r="BD231" s="33"/>
      <c r="BE231" s="33" t="s">
        <v>88</v>
      </c>
      <c r="BF231" s="33"/>
      <c r="BG231" s="33"/>
      <c r="BH231" s="33"/>
      <c r="BI231" s="33"/>
      <c r="BJ231" s="33"/>
      <c r="BK231" s="33"/>
      <c r="BL231" s="33"/>
      <c r="CA231" s="1" t="s">
        <v>54</v>
      </c>
    </row>
    <row r="232" spans="1:79" s="25" customFormat="1" ht="38.25" customHeight="1">
      <c r="A232" s="34">
        <v>2282</v>
      </c>
      <c r="B232" s="34"/>
      <c r="C232" s="34"/>
      <c r="D232" s="34"/>
      <c r="E232" s="34"/>
      <c r="F232" s="34"/>
      <c r="G232" s="35" t="s">
        <v>180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8">
        <v>12068950</v>
      </c>
      <c r="U232" s="38"/>
      <c r="V232" s="38"/>
      <c r="W232" s="38"/>
      <c r="X232" s="38"/>
      <c r="Y232" s="38"/>
      <c r="Z232" s="38">
        <v>11897241</v>
      </c>
      <c r="AA232" s="38"/>
      <c r="AB232" s="38"/>
      <c r="AC232" s="38"/>
      <c r="AD232" s="38"/>
      <c r="AE232" s="38">
        <v>0</v>
      </c>
      <c r="AF232" s="38"/>
      <c r="AG232" s="38"/>
      <c r="AH232" s="38"/>
      <c r="AI232" s="38"/>
      <c r="AJ232" s="38"/>
      <c r="AK232" s="38">
        <v>0</v>
      </c>
      <c r="AL232" s="38"/>
      <c r="AM232" s="38"/>
      <c r="AN232" s="38"/>
      <c r="AO232" s="38"/>
      <c r="AP232" s="38"/>
      <c r="AQ232" s="38">
        <v>0</v>
      </c>
      <c r="AR232" s="38"/>
      <c r="AS232" s="38"/>
      <c r="AT232" s="38"/>
      <c r="AU232" s="38"/>
      <c r="AV232" s="38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CA232" s="25" t="s">
        <v>55</v>
      </c>
    </row>
    <row r="233" spans="1:79" s="6" customFormat="1" ht="12.75" customHeight="1">
      <c r="A233" s="26"/>
      <c r="B233" s="26"/>
      <c r="C233" s="26"/>
      <c r="D233" s="26"/>
      <c r="E233" s="26"/>
      <c r="F233" s="26"/>
      <c r="G233" s="27" t="s">
        <v>147</v>
      </c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9"/>
      <c r="T233" s="30">
        <v>12068950</v>
      </c>
      <c r="U233" s="30"/>
      <c r="V233" s="30"/>
      <c r="W233" s="30"/>
      <c r="X233" s="30"/>
      <c r="Y233" s="30"/>
      <c r="Z233" s="30">
        <v>11897241</v>
      </c>
      <c r="AA233" s="30"/>
      <c r="AB233" s="30"/>
      <c r="AC233" s="30"/>
      <c r="AD233" s="30"/>
      <c r="AE233" s="30">
        <v>0</v>
      </c>
      <c r="AF233" s="30"/>
      <c r="AG233" s="30"/>
      <c r="AH233" s="30"/>
      <c r="AI233" s="30"/>
      <c r="AJ233" s="30"/>
      <c r="AK233" s="30">
        <v>0</v>
      </c>
      <c r="AL233" s="30"/>
      <c r="AM233" s="30"/>
      <c r="AN233" s="30"/>
      <c r="AO233" s="30"/>
      <c r="AP233" s="30"/>
      <c r="AQ233" s="30">
        <v>0</v>
      </c>
      <c r="AR233" s="30"/>
      <c r="AS233" s="30"/>
      <c r="AT233" s="30"/>
      <c r="AU233" s="30"/>
      <c r="AV233" s="30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</row>
    <row r="235" spans="1:79" ht="14.25" customHeight="1">
      <c r="A235" s="55" t="s">
        <v>254</v>
      </c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</row>
    <row r="236" spans="1:79" ht="9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</row>
    <row r="237" spans="1:79" ht="1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79" hidden="1"/>
    <row r="239" spans="1:79" ht="14.25">
      <c r="A239" s="55" t="s">
        <v>281</v>
      </c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</row>
    <row r="240" spans="1:79" ht="14.25">
      <c r="A240" s="55" t="s">
        <v>255</v>
      </c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</row>
    <row r="241" spans="1:64" ht="1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</row>
    <row r="242" spans="1:64" ht="9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3" spans="1:64" hidden="1"/>
    <row r="244" spans="1:64" hidden="1"/>
    <row r="245" spans="1:64" ht="18.95" customHeight="1">
      <c r="A245" s="70" t="s">
        <v>239</v>
      </c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22"/>
      <c r="AC245" s="22"/>
      <c r="AD245" s="22"/>
      <c r="AE245" s="22"/>
      <c r="AF245" s="22"/>
      <c r="AG245" s="22"/>
      <c r="AH245" s="77"/>
      <c r="AI245" s="77"/>
      <c r="AJ245" s="77"/>
      <c r="AK245" s="77"/>
      <c r="AL245" s="77"/>
      <c r="AM245" s="77"/>
      <c r="AN245" s="77"/>
      <c r="AO245" s="77"/>
      <c r="AP245" s="77"/>
      <c r="AQ245" s="22"/>
      <c r="AR245" s="22"/>
      <c r="AS245" s="22"/>
      <c r="AT245" s="22"/>
      <c r="AU245" s="78" t="s">
        <v>241</v>
      </c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</row>
    <row r="246" spans="1:64" ht="12.75" customHeight="1">
      <c r="AB246" s="23"/>
      <c r="AC246" s="23"/>
      <c r="AD246" s="23"/>
      <c r="AE246" s="23"/>
      <c r="AF246" s="23"/>
      <c r="AG246" s="23"/>
      <c r="AH246" s="75" t="s">
        <v>1</v>
      </c>
      <c r="AI246" s="75"/>
      <c r="AJ246" s="75"/>
      <c r="AK246" s="75"/>
      <c r="AL246" s="75"/>
      <c r="AM246" s="75"/>
      <c r="AN246" s="75"/>
      <c r="AO246" s="75"/>
      <c r="AP246" s="75"/>
      <c r="AQ246" s="23"/>
      <c r="AR246" s="23"/>
      <c r="AS246" s="23"/>
      <c r="AT246" s="23"/>
      <c r="AU246" s="75" t="s">
        <v>160</v>
      </c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</row>
    <row r="247" spans="1:64" ht="15">
      <c r="AB247" s="23"/>
      <c r="AC247" s="23"/>
      <c r="AD247" s="23"/>
      <c r="AE247" s="23"/>
      <c r="AF247" s="23"/>
      <c r="AG247" s="23"/>
      <c r="AH247" s="24"/>
      <c r="AI247" s="24"/>
      <c r="AJ247" s="24"/>
      <c r="AK247" s="24"/>
      <c r="AL247" s="24"/>
      <c r="AM247" s="24"/>
      <c r="AN247" s="24"/>
      <c r="AO247" s="24"/>
      <c r="AP247" s="24"/>
      <c r="AQ247" s="23"/>
      <c r="AR247" s="23"/>
      <c r="AS247" s="23"/>
      <c r="AT247" s="23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</row>
    <row r="248" spans="1:64" ht="18" customHeight="1">
      <c r="A248" s="70" t="s">
        <v>240</v>
      </c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23"/>
      <c r="AC248" s="23"/>
      <c r="AD248" s="23"/>
      <c r="AE248" s="23"/>
      <c r="AF248" s="23"/>
      <c r="AG248" s="23"/>
      <c r="AH248" s="72"/>
      <c r="AI248" s="72"/>
      <c r="AJ248" s="72"/>
      <c r="AK248" s="72"/>
      <c r="AL248" s="72"/>
      <c r="AM248" s="72"/>
      <c r="AN248" s="72"/>
      <c r="AO248" s="72"/>
      <c r="AP248" s="72"/>
      <c r="AQ248" s="23"/>
      <c r="AR248" s="23"/>
      <c r="AS248" s="23"/>
      <c r="AT248" s="23"/>
      <c r="AU248" s="73" t="s">
        <v>242</v>
      </c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</row>
    <row r="249" spans="1:64" ht="12" customHeight="1">
      <c r="AB249" s="23"/>
      <c r="AC249" s="23"/>
      <c r="AD249" s="23"/>
      <c r="AE249" s="23"/>
      <c r="AF249" s="23"/>
      <c r="AG249" s="23"/>
      <c r="AH249" s="75" t="s">
        <v>1</v>
      </c>
      <c r="AI249" s="75"/>
      <c r="AJ249" s="75"/>
      <c r="AK249" s="75"/>
      <c r="AL249" s="75"/>
      <c r="AM249" s="75"/>
      <c r="AN249" s="75"/>
      <c r="AO249" s="75"/>
      <c r="AP249" s="75"/>
      <c r="AQ249" s="23"/>
      <c r="AR249" s="23"/>
      <c r="AS249" s="23"/>
      <c r="AT249" s="23"/>
      <c r="AU249" s="75" t="s">
        <v>160</v>
      </c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</row>
  </sheetData>
  <mergeCells count="1602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72:D72"/>
    <mergeCell ref="E72:W72"/>
    <mergeCell ref="X72:AB72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O97:AS97"/>
    <mergeCell ref="AT97:AX97"/>
    <mergeCell ref="AY97:BC97"/>
    <mergeCell ref="BD97:BH97"/>
    <mergeCell ref="BQ90:BT90"/>
    <mergeCell ref="BU90:BY90"/>
    <mergeCell ref="A94:BL94"/>
    <mergeCell ref="A95:BH95"/>
    <mergeCell ref="A96:C97"/>
    <mergeCell ref="D96:T97"/>
    <mergeCell ref="U96:AN96"/>
    <mergeCell ref="AO96:BH96"/>
    <mergeCell ref="U97:Y97"/>
    <mergeCell ref="Z97:AD97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0:AS100"/>
    <mergeCell ref="AT100:AX100"/>
    <mergeCell ref="AY100:BC100"/>
    <mergeCell ref="BD100:BH100"/>
    <mergeCell ref="A105:BL105"/>
    <mergeCell ref="A106:BL106"/>
    <mergeCell ref="BD101:BH101"/>
    <mergeCell ref="A102:C102"/>
    <mergeCell ref="D102:T102"/>
    <mergeCell ref="U102:Y102"/>
    <mergeCell ref="A100:C100"/>
    <mergeCell ref="D100:T100"/>
    <mergeCell ref="U100:Y100"/>
    <mergeCell ref="Z100:AD100"/>
    <mergeCell ref="AE100:AI100"/>
    <mergeCell ref="AJ100:AN100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1:BX111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1:AT111"/>
    <mergeCell ref="AU111:AY111"/>
    <mergeCell ref="AZ111:BD111"/>
    <mergeCell ref="BE111:BI111"/>
    <mergeCell ref="BJ111:BN111"/>
    <mergeCell ref="BO111:BS111"/>
    <mergeCell ref="BE112:BI112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29:AT129"/>
    <mergeCell ref="AU129:AY129"/>
    <mergeCell ref="AZ129:BD129"/>
    <mergeCell ref="BE129:BI129"/>
    <mergeCell ref="A142:BL142"/>
    <mergeCell ref="A143:BR143"/>
    <mergeCell ref="BE130:BI130"/>
    <mergeCell ref="A131:C131"/>
    <mergeCell ref="D131:P131"/>
    <mergeCell ref="Q131:U131"/>
    <mergeCell ref="BE131:BI131"/>
    <mergeCell ref="A132:C132"/>
    <mergeCell ref="D132:P132"/>
    <mergeCell ref="Q132:U132"/>
    <mergeCell ref="V132:AE132"/>
    <mergeCell ref="AF132:AJ132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T148:AX148"/>
    <mergeCell ref="AY148:BC148"/>
    <mergeCell ref="BD148:BH148"/>
    <mergeCell ref="BI148:BM148"/>
    <mergeCell ref="BN148:BR148"/>
    <mergeCell ref="A159:BL159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W162:Y162"/>
    <mergeCell ref="Z162:AB162"/>
    <mergeCell ref="AC162:AE162"/>
    <mergeCell ref="AF162:AH162"/>
    <mergeCell ref="AI162:AK162"/>
    <mergeCell ref="AL162:AN162"/>
    <mergeCell ref="AO162:AQ162"/>
    <mergeCell ref="AR162:AT162"/>
    <mergeCell ref="BG160:BL160"/>
    <mergeCell ref="W161:AB161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A160:C162"/>
    <mergeCell ref="D160:V162"/>
    <mergeCell ref="W160:AH160"/>
    <mergeCell ref="AI160:AT160"/>
    <mergeCell ref="AU160:AZ160"/>
    <mergeCell ref="BA160:BF160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A163:C163"/>
    <mergeCell ref="D163:V163"/>
    <mergeCell ref="W163:Y163"/>
    <mergeCell ref="Z163:AB163"/>
    <mergeCell ref="AC161:AH161"/>
    <mergeCell ref="AI161:AN161"/>
    <mergeCell ref="AO161:AT161"/>
    <mergeCell ref="AU161:AW162"/>
    <mergeCell ref="AX161:AZ162"/>
    <mergeCell ref="AP177:AT177"/>
    <mergeCell ref="AU177:AY177"/>
    <mergeCell ref="AZ177:BD177"/>
    <mergeCell ref="BE177:BI177"/>
    <mergeCell ref="BJ177:BN177"/>
    <mergeCell ref="BO177:BS177"/>
    <mergeCell ref="A175:BS175"/>
    <mergeCell ref="A176:F177"/>
    <mergeCell ref="G176:S177"/>
    <mergeCell ref="T176:Z177"/>
    <mergeCell ref="AA176:AO176"/>
    <mergeCell ref="AP176:BD176"/>
    <mergeCell ref="BE176:BS176"/>
    <mergeCell ref="AA177:AE177"/>
    <mergeCell ref="AF177:AJ177"/>
    <mergeCell ref="AK177:AO177"/>
    <mergeCell ref="BA165:BC165"/>
    <mergeCell ref="BD165:BF165"/>
    <mergeCell ref="BG165:BI165"/>
    <mergeCell ref="BJ165:BL165"/>
    <mergeCell ref="A173:BL173"/>
    <mergeCell ref="A174:BS174"/>
    <mergeCell ref="A166:C166"/>
    <mergeCell ref="D166:V166"/>
    <mergeCell ref="W166:Y166"/>
    <mergeCell ref="Z166:AB166"/>
    <mergeCell ref="AI165:AK165"/>
    <mergeCell ref="AL165:AN165"/>
    <mergeCell ref="AO165:AQ165"/>
    <mergeCell ref="AR165:AT165"/>
    <mergeCell ref="AU165:AW165"/>
    <mergeCell ref="AX165:AZ165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86:AT186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183:BL183"/>
    <mergeCell ref="A184:BD184"/>
    <mergeCell ref="A185:F186"/>
    <mergeCell ref="G185:S186"/>
    <mergeCell ref="T185:Z186"/>
    <mergeCell ref="AA185:AO185"/>
    <mergeCell ref="AP185:BD185"/>
    <mergeCell ref="AA186:AE186"/>
    <mergeCell ref="AF186:AJ186"/>
    <mergeCell ref="AK186:AO186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BP197:BS197"/>
    <mergeCell ref="A198:M198"/>
    <mergeCell ref="N198:U198"/>
    <mergeCell ref="V198:Z198"/>
    <mergeCell ref="AA198:AE198"/>
    <mergeCell ref="AF198:AI198"/>
    <mergeCell ref="AJ198:AN198"/>
    <mergeCell ref="AO198:AR198"/>
    <mergeCell ref="AS198:AW198"/>
    <mergeCell ref="AX198:BA198"/>
    <mergeCell ref="AO197:AR197"/>
    <mergeCell ref="AS197:AW197"/>
    <mergeCell ref="AX197:BA197"/>
    <mergeCell ref="BB197:BF197"/>
    <mergeCell ref="BG197:BJ197"/>
    <mergeCell ref="BK197:BO197"/>
    <mergeCell ref="BB196:BF196"/>
    <mergeCell ref="BG196:BJ196"/>
    <mergeCell ref="BK196:BO196"/>
    <mergeCell ref="BP196:BS196"/>
    <mergeCell ref="A197:M197"/>
    <mergeCell ref="N197:U197"/>
    <mergeCell ref="V197:Z197"/>
    <mergeCell ref="AA197:AE197"/>
    <mergeCell ref="AF197:AI197"/>
    <mergeCell ref="AJ197:AN197"/>
    <mergeCell ref="AA196:AE196"/>
    <mergeCell ref="AF196:AI196"/>
    <mergeCell ref="AJ196:AN196"/>
    <mergeCell ref="AO196:AR196"/>
    <mergeCell ref="AS196:AW196"/>
    <mergeCell ref="AX196:BA196"/>
    <mergeCell ref="BP199:BS199"/>
    <mergeCell ref="A202:BL202"/>
    <mergeCell ref="A203:BL203"/>
    <mergeCell ref="A206:BL206"/>
    <mergeCell ref="A207:BL207"/>
    <mergeCell ref="A208:BL208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Z212:AD212"/>
    <mergeCell ref="AE212:AJ212"/>
    <mergeCell ref="AQ209:AV210"/>
    <mergeCell ref="AW209:BF209"/>
    <mergeCell ref="BG209:BL210"/>
    <mergeCell ref="AW210:BA210"/>
    <mergeCell ref="BB210:BF210"/>
    <mergeCell ref="A211:F211"/>
    <mergeCell ref="G211:S211"/>
    <mergeCell ref="T211:Y211"/>
    <mergeCell ref="Z211:AD211"/>
    <mergeCell ref="AE211:AJ211"/>
    <mergeCell ref="A209:F210"/>
    <mergeCell ref="G209:S210"/>
    <mergeCell ref="T209:Y210"/>
    <mergeCell ref="Z209:AD210"/>
    <mergeCell ref="AE209:AJ210"/>
    <mergeCell ref="AK209:AP21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13:AP213"/>
    <mergeCell ref="AQ213:AV213"/>
    <mergeCell ref="AW213:BA213"/>
    <mergeCell ref="BB213:BF213"/>
    <mergeCell ref="BG213:BL213"/>
    <mergeCell ref="A216:BL216"/>
    <mergeCell ref="BG214:BL214"/>
    <mergeCell ref="A214:F214"/>
    <mergeCell ref="G214:S214"/>
    <mergeCell ref="T214:Y214"/>
    <mergeCell ref="Z214:AD214"/>
    <mergeCell ref="AE214:AJ214"/>
    <mergeCell ref="AK214:AP214"/>
    <mergeCell ref="AQ214:AV214"/>
    <mergeCell ref="AW214:BA214"/>
    <mergeCell ref="BB214:BF214"/>
    <mergeCell ref="A213:F213"/>
    <mergeCell ref="G213:S213"/>
    <mergeCell ref="T213:Y213"/>
    <mergeCell ref="Z213:AD213"/>
    <mergeCell ref="AE213:AJ213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G231:S231"/>
    <mergeCell ref="T231:Y231"/>
    <mergeCell ref="Z231:AD231"/>
    <mergeCell ref="AE231:AJ231"/>
    <mergeCell ref="AK231:AP231"/>
    <mergeCell ref="BE228:BL229"/>
    <mergeCell ref="A230:F230"/>
    <mergeCell ref="G230:S230"/>
    <mergeCell ref="T230:Y230"/>
    <mergeCell ref="Z230:AD230"/>
    <mergeCell ref="AE230:AJ230"/>
    <mergeCell ref="AK230:AP230"/>
    <mergeCell ref="AQ230:AV230"/>
    <mergeCell ref="AW230:BD230"/>
    <mergeCell ref="BE230:BL230"/>
    <mergeCell ref="A226:BL226"/>
    <mergeCell ref="A227:BL227"/>
    <mergeCell ref="A228:F229"/>
    <mergeCell ref="G228:S229"/>
    <mergeCell ref="T228:Y229"/>
    <mergeCell ref="Z228:AD229"/>
    <mergeCell ref="AE228:AJ229"/>
    <mergeCell ref="AK228:AP229"/>
    <mergeCell ref="AQ228:AV229"/>
    <mergeCell ref="AW228:BD229"/>
    <mergeCell ref="A248:AA248"/>
    <mergeCell ref="AH248:AP248"/>
    <mergeCell ref="AU248:BF248"/>
    <mergeCell ref="AH249:AP249"/>
    <mergeCell ref="AU249:BF249"/>
    <mergeCell ref="A31:D31"/>
    <mergeCell ref="E31:T31"/>
    <mergeCell ref="U31:Y31"/>
    <mergeCell ref="Z31:AD31"/>
    <mergeCell ref="AE31:AH31"/>
    <mergeCell ref="A241:BL241"/>
    <mergeCell ref="A245:AA245"/>
    <mergeCell ref="AH245:AP245"/>
    <mergeCell ref="AU245:BF245"/>
    <mergeCell ref="AH246:AP246"/>
    <mergeCell ref="AU246:BF246"/>
    <mergeCell ref="AW232:BD232"/>
    <mergeCell ref="BE232:BL232"/>
    <mergeCell ref="A235:BL235"/>
    <mergeCell ref="A236:BL236"/>
    <mergeCell ref="A239:BL239"/>
    <mergeCell ref="A240:BL240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R71:AV71"/>
    <mergeCell ref="AW71:BA71"/>
    <mergeCell ref="BB71:BF71"/>
    <mergeCell ref="BG71:BK71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BQ92:BT92"/>
    <mergeCell ref="BU92:BY92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BL92:BP92"/>
    <mergeCell ref="AO99:AS99"/>
    <mergeCell ref="AT99:AX99"/>
    <mergeCell ref="AY99:BC99"/>
    <mergeCell ref="BD99:BH99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98:C98"/>
    <mergeCell ref="D98:T98"/>
    <mergeCell ref="U98:Y98"/>
    <mergeCell ref="Z98:AD98"/>
    <mergeCell ref="AE98:AI98"/>
    <mergeCell ref="AJ98:AN98"/>
    <mergeCell ref="AE97:AI97"/>
    <mergeCell ref="AJ97:AN97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4:BI114"/>
    <mergeCell ref="BJ114:BN114"/>
    <mergeCell ref="BO114:BS114"/>
    <mergeCell ref="BT114:BX114"/>
    <mergeCell ref="BD102:BH102"/>
    <mergeCell ref="Z102:AD102"/>
    <mergeCell ref="AE102:AI102"/>
    <mergeCell ref="AJ102:AN102"/>
    <mergeCell ref="AO102:AS102"/>
    <mergeCell ref="AT102:AX102"/>
    <mergeCell ref="AY102:BC102"/>
    <mergeCell ref="BJ112:BN112"/>
    <mergeCell ref="BO112:BS112"/>
    <mergeCell ref="BT112:BX112"/>
    <mergeCell ref="A113:C113"/>
    <mergeCell ref="D113:P113"/>
    <mergeCell ref="BE110:BI110"/>
    <mergeCell ref="BJ110:BN110"/>
    <mergeCell ref="BO110:BS110"/>
    <mergeCell ref="BT110:BX110"/>
    <mergeCell ref="A111:C111"/>
    <mergeCell ref="D111:P111"/>
    <mergeCell ref="Q111:U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Q113:U113"/>
    <mergeCell ref="V113:AE113"/>
    <mergeCell ref="AF113:AJ113"/>
    <mergeCell ref="AK113:AO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AK132:AO132"/>
    <mergeCell ref="AP132:AT132"/>
    <mergeCell ref="AU132:AY132"/>
    <mergeCell ref="AZ132:BD132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U166:AW166"/>
    <mergeCell ref="AX166:AZ166"/>
    <mergeCell ref="BA166:BC166"/>
    <mergeCell ref="BD166:BF166"/>
    <mergeCell ref="BG166:BI166"/>
    <mergeCell ref="BJ166:BL166"/>
    <mergeCell ref="AC166:AE166"/>
    <mergeCell ref="AF166:AH166"/>
    <mergeCell ref="AI166:AK166"/>
    <mergeCell ref="AL166:AN166"/>
    <mergeCell ref="AO166:AQ166"/>
    <mergeCell ref="AR166:AT166"/>
    <mergeCell ref="AT156:AX156"/>
    <mergeCell ref="AY156:BC156"/>
    <mergeCell ref="BD156:BH156"/>
    <mergeCell ref="BI156:BM156"/>
    <mergeCell ref="BN156:BR156"/>
    <mergeCell ref="BA164:BC164"/>
    <mergeCell ref="BD164:BF164"/>
    <mergeCell ref="BG164:BI164"/>
    <mergeCell ref="BJ164:BL164"/>
    <mergeCell ref="AC163:AE163"/>
    <mergeCell ref="AF163:AH163"/>
    <mergeCell ref="BJ161:BL162"/>
    <mergeCell ref="BJ163:BL163"/>
    <mergeCell ref="BA161:BC162"/>
    <mergeCell ref="BD161:BF162"/>
    <mergeCell ref="BG161:BI162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167:C167"/>
    <mergeCell ref="D167:V167"/>
    <mergeCell ref="W167:Y167"/>
    <mergeCell ref="Z167:AB167"/>
    <mergeCell ref="AC167:AE167"/>
    <mergeCell ref="AF167:AH167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BA170:BC170"/>
    <mergeCell ref="BD170:BF170"/>
    <mergeCell ref="BG170:BI170"/>
    <mergeCell ref="BJ170:BL170"/>
    <mergeCell ref="AI170:AK170"/>
    <mergeCell ref="AL170:AN170"/>
    <mergeCell ref="AO170:AQ170"/>
    <mergeCell ref="AR170:AT170"/>
    <mergeCell ref="AU170:AW170"/>
    <mergeCell ref="AX170:AZ170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P190:AT190"/>
    <mergeCell ref="AU190:AY190"/>
    <mergeCell ref="AZ190:BD190"/>
    <mergeCell ref="A190:F190"/>
    <mergeCell ref="G190:S190"/>
    <mergeCell ref="T190:Z190"/>
    <mergeCell ref="AA190:AE190"/>
    <mergeCell ref="AF190:AJ190"/>
    <mergeCell ref="AK190:AO190"/>
    <mergeCell ref="AK212:AP212"/>
    <mergeCell ref="AQ212:AV212"/>
    <mergeCell ref="AW212:BA212"/>
    <mergeCell ref="BB212:BF212"/>
    <mergeCell ref="A193:BL193"/>
    <mergeCell ref="A194:BM194"/>
    <mergeCell ref="A195:M196"/>
    <mergeCell ref="N195:U196"/>
    <mergeCell ref="V195:Z196"/>
    <mergeCell ref="AA195:AI195"/>
    <mergeCell ref="AJ195:AR195"/>
    <mergeCell ref="AS195:BA195"/>
    <mergeCell ref="BB195:BJ195"/>
    <mergeCell ref="BK195:BS195"/>
    <mergeCell ref="BG212:BL212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A233:F233"/>
    <mergeCell ref="G233:S233"/>
    <mergeCell ref="T233:Y233"/>
    <mergeCell ref="Z233:AD233"/>
    <mergeCell ref="AE233:AJ233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4:AN224"/>
    <mergeCell ref="AO224:AS224"/>
    <mergeCell ref="AT224:AW224"/>
    <mergeCell ref="AK233:AP233"/>
    <mergeCell ref="AQ233:AV233"/>
    <mergeCell ref="AW233:BD233"/>
    <mergeCell ref="BE233:BL233"/>
    <mergeCell ref="AQ231:AV231"/>
    <mergeCell ref="AW231:BD231"/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231:F231"/>
  </mergeCells>
  <conditionalFormatting sqref="A90:A92 A100:A102 A165:A170">
    <cfRule type="cellIs" dxfId="15" priority="3" stopIfTrue="1" operator="equal">
      <formula>A89</formula>
    </cfRule>
  </conditionalFormatting>
  <conditionalFormatting sqref="A111:C122 A129:C140">
    <cfRule type="cellIs" dxfId="14" priority="1" stopIfTrue="1" operator="equal">
      <formula>A110</formula>
    </cfRule>
    <cfRule type="cellIs" dxfId="13" priority="2" stopIfTrue="1" operator="equal">
      <formula>0</formula>
    </cfRule>
  </conditionalFormatting>
  <conditionalFormatting sqref="A103">
    <cfRule type="cellIs" dxfId="12" priority="5" stopIfTrue="1" operator="equal">
      <formula>A100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51"/>
  <sheetViews>
    <sheetView zoomScaleNormal="100" workbookViewId="0">
      <selection activeCell="AU250" sqref="AU250:BF250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520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521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508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522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510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60" customHeight="1">
      <c r="A18" s="76" t="s">
        <v>516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517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11806275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11806275</v>
      </c>
      <c r="AJ30" s="62"/>
      <c r="AK30" s="62"/>
      <c r="AL30" s="62"/>
      <c r="AM30" s="63"/>
      <c r="AN30" s="61">
        <v>6141700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6141700</v>
      </c>
      <c r="BC30" s="62"/>
      <c r="BD30" s="62"/>
      <c r="BE30" s="62"/>
      <c r="BF30" s="63"/>
      <c r="BG30" s="61">
        <v>5031000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5031000</v>
      </c>
      <c r="BV30" s="62"/>
      <c r="BW30" s="62"/>
      <c r="BX30" s="62"/>
      <c r="BY30" s="63"/>
      <c r="CA30" s="25" t="s">
        <v>22</v>
      </c>
    </row>
    <row r="31" spans="1:79" s="6" customFormat="1" ht="12.75" customHeight="1">
      <c r="A31" s="44"/>
      <c r="B31" s="45"/>
      <c r="C31" s="45"/>
      <c r="D31" s="66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59">
        <v>11806275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11806275</v>
      </c>
      <c r="AJ31" s="57"/>
      <c r="AK31" s="57"/>
      <c r="AL31" s="57"/>
      <c r="AM31" s="58"/>
      <c r="AN31" s="56">
        <v>6141700</v>
      </c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6141700</v>
      </c>
      <c r="BC31" s="57"/>
      <c r="BD31" s="57"/>
      <c r="BE31" s="57"/>
      <c r="BF31" s="58"/>
      <c r="BG31" s="56">
        <v>5031000</v>
      </c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5031000</v>
      </c>
      <c r="BV31" s="57"/>
      <c r="BW31" s="57"/>
      <c r="BX31" s="57"/>
      <c r="BY31" s="58"/>
    </row>
    <row r="33" spans="1:79" ht="14.25" customHeight="1">
      <c r="A33" s="120" t="s">
        <v>271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5" customHeight="1">
      <c r="A34" s="87" t="s">
        <v>245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1:79" ht="22.5" customHeight="1">
      <c r="A35" s="89" t="s">
        <v>2</v>
      </c>
      <c r="B35" s="90"/>
      <c r="C35" s="90"/>
      <c r="D35" s="91"/>
      <c r="E35" s="89" t="s">
        <v>19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47" t="s">
        <v>267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46" t="s">
        <v>272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46" t="s">
        <v>4</v>
      </c>
      <c r="Y36" s="46"/>
      <c r="Z36" s="46"/>
      <c r="AA36" s="46"/>
      <c r="AB36" s="46"/>
      <c r="AC36" s="46" t="s">
        <v>3</v>
      </c>
      <c r="AD36" s="46"/>
      <c r="AE36" s="46"/>
      <c r="AF36" s="46"/>
      <c r="AG36" s="46"/>
      <c r="AH36" s="105" t="s">
        <v>116</v>
      </c>
      <c r="AI36" s="106"/>
      <c r="AJ36" s="106"/>
      <c r="AK36" s="106"/>
      <c r="AL36" s="107"/>
      <c r="AM36" s="47" t="s">
        <v>5</v>
      </c>
      <c r="AN36" s="48"/>
      <c r="AO36" s="48"/>
      <c r="AP36" s="48"/>
      <c r="AQ36" s="49"/>
      <c r="AR36" s="47" t="s">
        <v>4</v>
      </c>
      <c r="AS36" s="48"/>
      <c r="AT36" s="48"/>
      <c r="AU36" s="48"/>
      <c r="AV36" s="49"/>
      <c r="AW36" s="47" t="s">
        <v>3</v>
      </c>
      <c r="AX36" s="48"/>
      <c r="AY36" s="48"/>
      <c r="AZ36" s="48"/>
      <c r="BA36" s="49"/>
      <c r="BB36" s="105" t="s">
        <v>116</v>
      </c>
      <c r="BC36" s="106"/>
      <c r="BD36" s="106"/>
      <c r="BE36" s="106"/>
      <c r="BF36" s="107"/>
      <c r="BG36" s="47" t="s">
        <v>96</v>
      </c>
      <c r="BH36" s="48"/>
      <c r="BI36" s="48"/>
      <c r="BJ36" s="48"/>
      <c r="BK36" s="49"/>
    </row>
    <row r="37" spans="1:79" ht="15" customHeight="1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>
      <c r="A38" s="64" t="s">
        <v>56</v>
      </c>
      <c r="B38" s="65"/>
      <c r="C38" s="65"/>
      <c r="D38" s="98"/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98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64" t="s">
        <v>94</v>
      </c>
      <c r="AI38" s="65"/>
      <c r="AJ38" s="65"/>
      <c r="AK38" s="65"/>
      <c r="AL38" s="98"/>
      <c r="AM38" s="102" t="s">
        <v>171</v>
      </c>
      <c r="AN38" s="103"/>
      <c r="AO38" s="103"/>
      <c r="AP38" s="103"/>
      <c r="AQ38" s="104"/>
      <c r="AR38" s="64" t="s">
        <v>62</v>
      </c>
      <c r="AS38" s="65"/>
      <c r="AT38" s="65"/>
      <c r="AU38" s="65"/>
      <c r="AV38" s="98"/>
      <c r="AW38" s="64" t="s">
        <v>63</v>
      </c>
      <c r="AX38" s="65"/>
      <c r="AY38" s="65"/>
      <c r="AZ38" s="65"/>
      <c r="BA38" s="98"/>
      <c r="BB38" s="64" t="s">
        <v>95</v>
      </c>
      <c r="BC38" s="65"/>
      <c r="BD38" s="65"/>
      <c r="BE38" s="65"/>
      <c r="BF38" s="98"/>
      <c r="BG38" s="102" t="s">
        <v>171</v>
      </c>
      <c r="BH38" s="103"/>
      <c r="BI38" s="103"/>
      <c r="BJ38" s="103"/>
      <c r="BK38" s="104"/>
      <c r="CA38" t="s">
        <v>23</v>
      </c>
    </row>
    <row r="39" spans="1:79" s="25" customFormat="1" ht="12.75" customHeight="1">
      <c r="A39" s="42"/>
      <c r="B39" s="43"/>
      <c r="C39" s="43"/>
      <c r="D39" s="67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61">
        <v>5167000</v>
      </c>
      <c r="Y39" s="62"/>
      <c r="Z39" s="62"/>
      <c r="AA39" s="62"/>
      <c r="AB39" s="63"/>
      <c r="AC39" s="61" t="s">
        <v>173</v>
      </c>
      <c r="AD39" s="62"/>
      <c r="AE39" s="62"/>
      <c r="AF39" s="62"/>
      <c r="AG39" s="63"/>
      <c r="AH39" s="61" t="s">
        <v>173</v>
      </c>
      <c r="AI39" s="62"/>
      <c r="AJ39" s="62"/>
      <c r="AK39" s="62"/>
      <c r="AL39" s="63"/>
      <c r="AM39" s="61">
        <f>IF(ISNUMBER(X39),X39,0)+IF(ISNUMBER(AC39),AC39,0)</f>
        <v>5167000</v>
      </c>
      <c r="AN39" s="62"/>
      <c r="AO39" s="62"/>
      <c r="AP39" s="62"/>
      <c r="AQ39" s="63"/>
      <c r="AR39" s="61">
        <v>6270600</v>
      </c>
      <c r="AS39" s="62"/>
      <c r="AT39" s="62"/>
      <c r="AU39" s="62"/>
      <c r="AV39" s="63"/>
      <c r="AW39" s="61" t="s">
        <v>173</v>
      </c>
      <c r="AX39" s="62"/>
      <c r="AY39" s="62"/>
      <c r="AZ39" s="62"/>
      <c r="BA39" s="63"/>
      <c r="BB39" s="61" t="s">
        <v>173</v>
      </c>
      <c r="BC39" s="62"/>
      <c r="BD39" s="62"/>
      <c r="BE39" s="62"/>
      <c r="BF39" s="63"/>
      <c r="BG39" s="68">
        <f>IF(ISNUMBER(AR39),AR39,0)+IF(ISNUMBER(AW39),AW39,0)</f>
        <v>6270600</v>
      </c>
      <c r="BH39" s="68"/>
      <c r="BI39" s="68"/>
      <c r="BJ39" s="68"/>
      <c r="BK39" s="68"/>
      <c r="CA39" s="25" t="s">
        <v>24</v>
      </c>
    </row>
    <row r="40" spans="1:79" s="6" customFormat="1" ht="12.75" customHeight="1">
      <c r="A40" s="44"/>
      <c r="B40" s="45"/>
      <c r="C40" s="45"/>
      <c r="D40" s="66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56">
        <v>5167000</v>
      </c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5167000</v>
      </c>
      <c r="AN40" s="57"/>
      <c r="AO40" s="57"/>
      <c r="AP40" s="57"/>
      <c r="AQ40" s="58"/>
      <c r="AR40" s="56">
        <v>6270600</v>
      </c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6270600</v>
      </c>
      <c r="BH40" s="59"/>
      <c r="BI40" s="59"/>
      <c r="BJ40" s="59"/>
      <c r="BK40" s="5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55" t="s">
        <v>117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9"/>
    </row>
    <row r="44" spans="1:79" ht="14.25" customHeight="1">
      <c r="A44" s="55" t="s">
        <v>258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</row>
    <row r="45" spans="1:79" ht="15" customHeight="1">
      <c r="A45" s="69" t="s">
        <v>245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</row>
    <row r="46" spans="1:79" ht="23.1" customHeight="1">
      <c r="A46" s="111" t="s">
        <v>118</v>
      </c>
      <c r="B46" s="112"/>
      <c r="C46" s="112"/>
      <c r="D46" s="113"/>
      <c r="E46" s="46" t="s">
        <v>19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 t="s">
        <v>246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249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257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>
      <c r="A47" s="114"/>
      <c r="B47" s="115"/>
      <c r="C47" s="115"/>
      <c r="D47" s="11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 t="s">
        <v>4</v>
      </c>
      <c r="V47" s="48"/>
      <c r="W47" s="48"/>
      <c r="X47" s="48"/>
      <c r="Y47" s="49"/>
      <c r="Z47" s="47" t="s">
        <v>3</v>
      </c>
      <c r="AA47" s="48"/>
      <c r="AB47" s="48"/>
      <c r="AC47" s="48"/>
      <c r="AD47" s="49"/>
      <c r="AE47" s="105" t="s">
        <v>116</v>
      </c>
      <c r="AF47" s="106"/>
      <c r="AG47" s="106"/>
      <c r="AH47" s="107"/>
      <c r="AI47" s="47" t="s">
        <v>5</v>
      </c>
      <c r="AJ47" s="48"/>
      <c r="AK47" s="48"/>
      <c r="AL47" s="48"/>
      <c r="AM47" s="49"/>
      <c r="AN47" s="47" t="s">
        <v>4</v>
      </c>
      <c r="AO47" s="48"/>
      <c r="AP47" s="48"/>
      <c r="AQ47" s="48"/>
      <c r="AR47" s="49"/>
      <c r="AS47" s="47" t="s">
        <v>3</v>
      </c>
      <c r="AT47" s="48"/>
      <c r="AU47" s="48"/>
      <c r="AV47" s="48"/>
      <c r="AW47" s="49"/>
      <c r="AX47" s="105" t="s">
        <v>116</v>
      </c>
      <c r="AY47" s="106"/>
      <c r="AZ47" s="106"/>
      <c r="BA47" s="107"/>
      <c r="BB47" s="47" t="s">
        <v>96</v>
      </c>
      <c r="BC47" s="48"/>
      <c r="BD47" s="48"/>
      <c r="BE47" s="48"/>
      <c r="BF47" s="49"/>
      <c r="BG47" s="47" t="s">
        <v>4</v>
      </c>
      <c r="BH47" s="48"/>
      <c r="BI47" s="48"/>
      <c r="BJ47" s="48"/>
      <c r="BK47" s="49"/>
      <c r="BL47" s="47" t="s">
        <v>3</v>
      </c>
      <c r="BM47" s="48"/>
      <c r="BN47" s="48"/>
      <c r="BO47" s="48"/>
      <c r="BP47" s="49"/>
      <c r="BQ47" s="105" t="s">
        <v>116</v>
      </c>
      <c r="BR47" s="106"/>
      <c r="BS47" s="106"/>
      <c r="BT47" s="107"/>
      <c r="BU47" s="47" t="s">
        <v>97</v>
      </c>
      <c r="BV47" s="48"/>
      <c r="BW47" s="48"/>
      <c r="BX47" s="48"/>
      <c r="BY47" s="49"/>
    </row>
    <row r="48" spans="1:79" ht="15" customHeight="1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>
      <c r="A49" s="64" t="s">
        <v>64</v>
      </c>
      <c r="B49" s="65"/>
      <c r="C49" s="65"/>
      <c r="D49" s="98"/>
      <c r="E49" s="64" t="s">
        <v>57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98"/>
      <c r="U49" s="64" t="s">
        <v>65</v>
      </c>
      <c r="V49" s="65"/>
      <c r="W49" s="65"/>
      <c r="X49" s="65"/>
      <c r="Y49" s="98"/>
      <c r="Z49" s="64" t="s">
        <v>66</v>
      </c>
      <c r="AA49" s="65"/>
      <c r="AB49" s="65"/>
      <c r="AC49" s="65"/>
      <c r="AD49" s="98"/>
      <c r="AE49" s="64" t="s">
        <v>91</v>
      </c>
      <c r="AF49" s="65"/>
      <c r="AG49" s="65"/>
      <c r="AH49" s="98"/>
      <c r="AI49" s="102" t="s">
        <v>170</v>
      </c>
      <c r="AJ49" s="103"/>
      <c r="AK49" s="103"/>
      <c r="AL49" s="103"/>
      <c r="AM49" s="104"/>
      <c r="AN49" s="64" t="s">
        <v>67</v>
      </c>
      <c r="AO49" s="65"/>
      <c r="AP49" s="65"/>
      <c r="AQ49" s="65"/>
      <c r="AR49" s="98"/>
      <c r="AS49" s="64" t="s">
        <v>68</v>
      </c>
      <c r="AT49" s="65"/>
      <c r="AU49" s="65"/>
      <c r="AV49" s="65"/>
      <c r="AW49" s="98"/>
      <c r="AX49" s="64" t="s">
        <v>92</v>
      </c>
      <c r="AY49" s="65"/>
      <c r="AZ49" s="65"/>
      <c r="BA49" s="98"/>
      <c r="BB49" s="102" t="s">
        <v>170</v>
      </c>
      <c r="BC49" s="103"/>
      <c r="BD49" s="103"/>
      <c r="BE49" s="103"/>
      <c r="BF49" s="104"/>
      <c r="BG49" s="64" t="s">
        <v>58</v>
      </c>
      <c r="BH49" s="65"/>
      <c r="BI49" s="65"/>
      <c r="BJ49" s="65"/>
      <c r="BK49" s="98"/>
      <c r="BL49" s="64" t="s">
        <v>59</v>
      </c>
      <c r="BM49" s="65"/>
      <c r="BN49" s="65"/>
      <c r="BO49" s="65"/>
      <c r="BP49" s="98"/>
      <c r="BQ49" s="64" t="s">
        <v>93</v>
      </c>
      <c r="BR49" s="65"/>
      <c r="BS49" s="65"/>
      <c r="BT49" s="98"/>
      <c r="BU49" s="102" t="s">
        <v>170</v>
      </c>
      <c r="BV49" s="103"/>
      <c r="BW49" s="103"/>
      <c r="BX49" s="103"/>
      <c r="BY49" s="104"/>
      <c r="CA49" t="s">
        <v>25</v>
      </c>
    </row>
    <row r="50" spans="1:79" s="25" customFormat="1" ht="38.25" customHeight="1">
      <c r="A50" s="42">
        <v>2282</v>
      </c>
      <c r="B50" s="43"/>
      <c r="C50" s="43"/>
      <c r="D50" s="67"/>
      <c r="E50" s="35" t="s">
        <v>180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61">
        <v>3893199</v>
      </c>
      <c r="V50" s="62"/>
      <c r="W50" s="62"/>
      <c r="X50" s="62"/>
      <c r="Y50" s="63"/>
      <c r="Z50" s="61">
        <v>0</v>
      </c>
      <c r="AA50" s="62"/>
      <c r="AB50" s="62"/>
      <c r="AC50" s="62"/>
      <c r="AD50" s="63"/>
      <c r="AE50" s="61">
        <v>0</v>
      </c>
      <c r="AF50" s="62"/>
      <c r="AG50" s="62"/>
      <c r="AH50" s="63"/>
      <c r="AI50" s="61">
        <f>IF(ISNUMBER(U50),U50,0)+IF(ISNUMBER(Z50),Z50,0)</f>
        <v>3893199</v>
      </c>
      <c r="AJ50" s="62"/>
      <c r="AK50" s="62"/>
      <c r="AL50" s="62"/>
      <c r="AM50" s="63"/>
      <c r="AN50" s="61">
        <v>4177700</v>
      </c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>IF(ISNUMBER(AN50),AN50,0)+IF(ISNUMBER(AS50),AS50,0)</f>
        <v>4177700</v>
      </c>
      <c r="BC50" s="62"/>
      <c r="BD50" s="62"/>
      <c r="BE50" s="62"/>
      <c r="BF50" s="63"/>
      <c r="BG50" s="61">
        <v>4167000</v>
      </c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>IF(ISNUMBER(BG50),BG50,0)+IF(ISNUMBER(BL50),BL50,0)</f>
        <v>4167000</v>
      </c>
      <c r="BV50" s="62"/>
      <c r="BW50" s="62"/>
      <c r="BX50" s="62"/>
      <c r="BY50" s="63"/>
      <c r="CA50" s="25" t="s">
        <v>26</v>
      </c>
    </row>
    <row r="51" spans="1:79" s="25" customFormat="1" ht="25.5" customHeight="1">
      <c r="A51" s="42">
        <v>2610</v>
      </c>
      <c r="B51" s="43"/>
      <c r="C51" s="43"/>
      <c r="D51" s="67"/>
      <c r="E51" s="35" t="s">
        <v>314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7"/>
      <c r="U51" s="61">
        <v>7913076</v>
      </c>
      <c r="V51" s="62"/>
      <c r="W51" s="62"/>
      <c r="X51" s="62"/>
      <c r="Y51" s="63"/>
      <c r="Z51" s="61">
        <v>0</v>
      </c>
      <c r="AA51" s="62"/>
      <c r="AB51" s="62"/>
      <c r="AC51" s="62"/>
      <c r="AD51" s="63"/>
      <c r="AE51" s="61">
        <v>0</v>
      </c>
      <c r="AF51" s="62"/>
      <c r="AG51" s="62"/>
      <c r="AH51" s="63"/>
      <c r="AI51" s="61">
        <f>IF(ISNUMBER(U51),U51,0)+IF(ISNUMBER(Z51),Z51,0)</f>
        <v>7913076</v>
      </c>
      <c r="AJ51" s="62"/>
      <c r="AK51" s="62"/>
      <c r="AL51" s="62"/>
      <c r="AM51" s="63"/>
      <c r="AN51" s="61">
        <v>1964000</v>
      </c>
      <c r="AO51" s="62"/>
      <c r="AP51" s="62"/>
      <c r="AQ51" s="62"/>
      <c r="AR51" s="63"/>
      <c r="AS51" s="61">
        <v>0</v>
      </c>
      <c r="AT51" s="62"/>
      <c r="AU51" s="62"/>
      <c r="AV51" s="62"/>
      <c r="AW51" s="63"/>
      <c r="AX51" s="61">
        <v>0</v>
      </c>
      <c r="AY51" s="62"/>
      <c r="AZ51" s="62"/>
      <c r="BA51" s="63"/>
      <c r="BB51" s="61">
        <f>IF(ISNUMBER(AN51),AN51,0)+IF(ISNUMBER(AS51),AS51,0)</f>
        <v>1964000</v>
      </c>
      <c r="BC51" s="62"/>
      <c r="BD51" s="62"/>
      <c r="BE51" s="62"/>
      <c r="BF51" s="63"/>
      <c r="BG51" s="61">
        <v>864000</v>
      </c>
      <c r="BH51" s="62"/>
      <c r="BI51" s="62"/>
      <c r="BJ51" s="62"/>
      <c r="BK51" s="63"/>
      <c r="BL51" s="61">
        <v>0</v>
      </c>
      <c r="BM51" s="62"/>
      <c r="BN51" s="62"/>
      <c r="BO51" s="62"/>
      <c r="BP51" s="63"/>
      <c r="BQ51" s="61">
        <v>0</v>
      </c>
      <c r="BR51" s="62"/>
      <c r="BS51" s="62"/>
      <c r="BT51" s="63"/>
      <c r="BU51" s="61">
        <f>IF(ISNUMBER(BG51),BG51,0)+IF(ISNUMBER(BL51),BL51,0)</f>
        <v>864000</v>
      </c>
      <c r="BV51" s="62"/>
      <c r="BW51" s="62"/>
      <c r="BX51" s="62"/>
      <c r="BY51" s="63"/>
    </row>
    <row r="52" spans="1:79" s="6" customFormat="1" ht="12.75" customHeight="1">
      <c r="A52" s="44"/>
      <c r="B52" s="45"/>
      <c r="C52" s="45"/>
      <c r="D52" s="66"/>
      <c r="E52" s="27" t="s">
        <v>147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9"/>
      <c r="U52" s="56">
        <v>11806275</v>
      </c>
      <c r="V52" s="57"/>
      <c r="W52" s="57"/>
      <c r="X52" s="57"/>
      <c r="Y52" s="58"/>
      <c r="Z52" s="56">
        <v>0</v>
      </c>
      <c r="AA52" s="57"/>
      <c r="AB52" s="57"/>
      <c r="AC52" s="57"/>
      <c r="AD52" s="58"/>
      <c r="AE52" s="56">
        <v>0</v>
      </c>
      <c r="AF52" s="57"/>
      <c r="AG52" s="57"/>
      <c r="AH52" s="58"/>
      <c r="AI52" s="56">
        <f>IF(ISNUMBER(U52),U52,0)+IF(ISNUMBER(Z52),Z52,0)</f>
        <v>11806275</v>
      </c>
      <c r="AJ52" s="57"/>
      <c r="AK52" s="57"/>
      <c r="AL52" s="57"/>
      <c r="AM52" s="58"/>
      <c r="AN52" s="56">
        <v>6141700</v>
      </c>
      <c r="AO52" s="57"/>
      <c r="AP52" s="57"/>
      <c r="AQ52" s="57"/>
      <c r="AR52" s="58"/>
      <c r="AS52" s="56">
        <v>0</v>
      </c>
      <c r="AT52" s="57"/>
      <c r="AU52" s="57"/>
      <c r="AV52" s="57"/>
      <c r="AW52" s="58"/>
      <c r="AX52" s="56">
        <v>0</v>
      </c>
      <c r="AY52" s="57"/>
      <c r="AZ52" s="57"/>
      <c r="BA52" s="58"/>
      <c r="BB52" s="56">
        <f>IF(ISNUMBER(AN52),AN52,0)+IF(ISNUMBER(AS52),AS52,0)</f>
        <v>6141700</v>
      </c>
      <c r="BC52" s="57"/>
      <c r="BD52" s="57"/>
      <c r="BE52" s="57"/>
      <c r="BF52" s="58"/>
      <c r="BG52" s="56">
        <v>5031000</v>
      </c>
      <c r="BH52" s="57"/>
      <c r="BI52" s="57"/>
      <c r="BJ52" s="57"/>
      <c r="BK52" s="58"/>
      <c r="BL52" s="56">
        <v>0</v>
      </c>
      <c r="BM52" s="57"/>
      <c r="BN52" s="57"/>
      <c r="BO52" s="57"/>
      <c r="BP52" s="58"/>
      <c r="BQ52" s="56">
        <v>0</v>
      </c>
      <c r="BR52" s="57"/>
      <c r="BS52" s="57"/>
      <c r="BT52" s="58"/>
      <c r="BU52" s="56">
        <f>IF(ISNUMBER(BG52),BG52,0)+IF(ISNUMBER(BL52),BL52,0)</f>
        <v>5031000</v>
      </c>
      <c r="BV52" s="57"/>
      <c r="BW52" s="57"/>
      <c r="BX52" s="57"/>
      <c r="BY52" s="58"/>
    </row>
    <row r="54" spans="1:79" ht="14.25" customHeight="1">
      <c r="A54" s="55" t="s">
        <v>259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>
      <c r="A55" s="87" t="s">
        <v>245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</row>
    <row r="56" spans="1:79" ht="23.1" customHeight="1">
      <c r="A56" s="111" t="s">
        <v>119</v>
      </c>
      <c r="B56" s="112"/>
      <c r="C56" s="112"/>
      <c r="D56" s="112"/>
      <c r="E56" s="113"/>
      <c r="F56" s="46" t="s">
        <v>19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7" t="s">
        <v>246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249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257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51.75" customHeight="1">
      <c r="A57" s="114"/>
      <c r="B57" s="115"/>
      <c r="C57" s="115"/>
      <c r="D57" s="115"/>
      <c r="E57" s="11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7" t="s">
        <v>4</v>
      </c>
      <c r="V57" s="48"/>
      <c r="W57" s="48"/>
      <c r="X57" s="48"/>
      <c r="Y57" s="49"/>
      <c r="Z57" s="47" t="s">
        <v>3</v>
      </c>
      <c r="AA57" s="48"/>
      <c r="AB57" s="48"/>
      <c r="AC57" s="48"/>
      <c r="AD57" s="49"/>
      <c r="AE57" s="105" t="s">
        <v>116</v>
      </c>
      <c r="AF57" s="106"/>
      <c r="AG57" s="106"/>
      <c r="AH57" s="107"/>
      <c r="AI57" s="47" t="s">
        <v>5</v>
      </c>
      <c r="AJ57" s="48"/>
      <c r="AK57" s="48"/>
      <c r="AL57" s="48"/>
      <c r="AM57" s="49"/>
      <c r="AN57" s="47" t="s">
        <v>4</v>
      </c>
      <c r="AO57" s="48"/>
      <c r="AP57" s="48"/>
      <c r="AQ57" s="48"/>
      <c r="AR57" s="49"/>
      <c r="AS57" s="47" t="s">
        <v>3</v>
      </c>
      <c r="AT57" s="48"/>
      <c r="AU57" s="48"/>
      <c r="AV57" s="48"/>
      <c r="AW57" s="49"/>
      <c r="AX57" s="105" t="s">
        <v>116</v>
      </c>
      <c r="AY57" s="106"/>
      <c r="AZ57" s="106"/>
      <c r="BA57" s="107"/>
      <c r="BB57" s="47" t="s">
        <v>96</v>
      </c>
      <c r="BC57" s="48"/>
      <c r="BD57" s="48"/>
      <c r="BE57" s="48"/>
      <c r="BF57" s="49"/>
      <c r="BG57" s="47" t="s">
        <v>4</v>
      </c>
      <c r="BH57" s="48"/>
      <c r="BI57" s="48"/>
      <c r="BJ57" s="48"/>
      <c r="BK57" s="49"/>
      <c r="BL57" s="47" t="s">
        <v>3</v>
      </c>
      <c r="BM57" s="48"/>
      <c r="BN57" s="48"/>
      <c r="BO57" s="48"/>
      <c r="BP57" s="49"/>
      <c r="BQ57" s="105" t="s">
        <v>116</v>
      </c>
      <c r="BR57" s="106"/>
      <c r="BS57" s="106"/>
      <c r="BT57" s="107"/>
      <c r="BU57" s="46" t="s">
        <v>97</v>
      </c>
      <c r="BV57" s="46"/>
      <c r="BW57" s="46"/>
      <c r="BX57" s="46"/>
      <c r="BY57" s="46"/>
    </row>
    <row r="58" spans="1:79" ht="15" customHeight="1">
      <c r="A58" s="47">
        <v>1</v>
      </c>
      <c r="B58" s="48"/>
      <c r="C58" s="48"/>
      <c r="D58" s="48"/>
      <c r="E58" s="49"/>
      <c r="F58" s="47">
        <v>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46">
        <v>14</v>
      </c>
      <c r="BV58" s="46"/>
      <c r="BW58" s="46"/>
      <c r="BX58" s="46"/>
      <c r="BY58" s="46"/>
    </row>
    <row r="59" spans="1:79" s="1" customFormat="1" ht="13.5" hidden="1" customHeight="1">
      <c r="A59" s="64" t="s">
        <v>64</v>
      </c>
      <c r="B59" s="65"/>
      <c r="C59" s="65"/>
      <c r="D59" s="65"/>
      <c r="E59" s="98"/>
      <c r="F59" s="64" t="s">
        <v>57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98"/>
      <c r="U59" s="64" t="s">
        <v>65</v>
      </c>
      <c r="V59" s="65"/>
      <c r="W59" s="65"/>
      <c r="X59" s="65"/>
      <c r="Y59" s="98"/>
      <c r="Z59" s="64" t="s">
        <v>66</v>
      </c>
      <c r="AA59" s="65"/>
      <c r="AB59" s="65"/>
      <c r="AC59" s="65"/>
      <c r="AD59" s="98"/>
      <c r="AE59" s="64" t="s">
        <v>91</v>
      </c>
      <c r="AF59" s="65"/>
      <c r="AG59" s="65"/>
      <c r="AH59" s="98"/>
      <c r="AI59" s="102" t="s">
        <v>170</v>
      </c>
      <c r="AJ59" s="103"/>
      <c r="AK59" s="103"/>
      <c r="AL59" s="103"/>
      <c r="AM59" s="104"/>
      <c r="AN59" s="64" t="s">
        <v>67</v>
      </c>
      <c r="AO59" s="65"/>
      <c r="AP59" s="65"/>
      <c r="AQ59" s="65"/>
      <c r="AR59" s="98"/>
      <c r="AS59" s="64" t="s">
        <v>68</v>
      </c>
      <c r="AT59" s="65"/>
      <c r="AU59" s="65"/>
      <c r="AV59" s="65"/>
      <c r="AW59" s="98"/>
      <c r="AX59" s="64" t="s">
        <v>92</v>
      </c>
      <c r="AY59" s="65"/>
      <c r="AZ59" s="65"/>
      <c r="BA59" s="98"/>
      <c r="BB59" s="102" t="s">
        <v>170</v>
      </c>
      <c r="BC59" s="103"/>
      <c r="BD59" s="103"/>
      <c r="BE59" s="103"/>
      <c r="BF59" s="104"/>
      <c r="BG59" s="64" t="s">
        <v>58</v>
      </c>
      <c r="BH59" s="65"/>
      <c r="BI59" s="65"/>
      <c r="BJ59" s="65"/>
      <c r="BK59" s="98"/>
      <c r="BL59" s="64" t="s">
        <v>59</v>
      </c>
      <c r="BM59" s="65"/>
      <c r="BN59" s="65"/>
      <c r="BO59" s="65"/>
      <c r="BP59" s="98"/>
      <c r="BQ59" s="64" t="s">
        <v>93</v>
      </c>
      <c r="BR59" s="65"/>
      <c r="BS59" s="65"/>
      <c r="BT59" s="98"/>
      <c r="BU59" s="60" t="s">
        <v>170</v>
      </c>
      <c r="BV59" s="60"/>
      <c r="BW59" s="60"/>
      <c r="BX59" s="60"/>
      <c r="BY59" s="60"/>
      <c r="CA59" t="s">
        <v>27</v>
      </c>
    </row>
    <row r="60" spans="1:79" s="6" customFormat="1" ht="12.75" customHeight="1">
      <c r="A60" s="44"/>
      <c r="B60" s="45"/>
      <c r="C60" s="45"/>
      <c r="D60" s="45"/>
      <c r="E60" s="66"/>
      <c r="F60" s="44" t="s">
        <v>147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66"/>
      <c r="U60" s="56"/>
      <c r="V60" s="57"/>
      <c r="W60" s="57"/>
      <c r="X60" s="57"/>
      <c r="Y60" s="58"/>
      <c r="Z60" s="56"/>
      <c r="AA60" s="57"/>
      <c r="AB60" s="57"/>
      <c r="AC60" s="57"/>
      <c r="AD60" s="58"/>
      <c r="AE60" s="56"/>
      <c r="AF60" s="57"/>
      <c r="AG60" s="57"/>
      <c r="AH60" s="58"/>
      <c r="AI60" s="56">
        <f>IF(ISNUMBER(U60),U60,0)+IF(ISNUMBER(Z60),Z60,0)</f>
        <v>0</v>
      </c>
      <c r="AJ60" s="57"/>
      <c r="AK60" s="57"/>
      <c r="AL60" s="57"/>
      <c r="AM60" s="58"/>
      <c r="AN60" s="56"/>
      <c r="AO60" s="57"/>
      <c r="AP60" s="57"/>
      <c r="AQ60" s="57"/>
      <c r="AR60" s="58"/>
      <c r="AS60" s="56"/>
      <c r="AT60" s="57"/>
      <c r="AU60" s="57"/>
      <c r="AV60" s="57"/>
      <c r="AW60" s="58"/>
      <c r="AX60" s="56"/>
      <c r="AY60" s="57"/>
      <c r="AZ60" s="57"/>
      <c r="BA60" s="58"/>
      <c r="BB60" s="56">
        <f>IF(ISNUMBER(AN60),AN60,0)+IF(ISNUMBER(AS60),AS60,0)</f>
        <v>0</v>
      </c>
      <c r="BC60" s="57"/>
      <c r="BD60" s="57"/>
      <c r="BE60" s="57"/>
      <c r="BF60" s="58"/>
      <c r="BG60" s="56"/>
      <c r="BH60" s="57"/>
      <c r="BI60" s="57"/>
      <c r="BJ60" s="57"/>
      <c r="BK60" s="58"/>
      <c r="BL60" s="56"/>
      <c r="BM60" s="57"/>
      <c r="BN60" s="57"/>
      <c r="BO60" s="57"/>
      <c r="BP60" s="58"/>
      <c r="BQ60" s="56"/>
      <c r="BR60" s="57"/>
      <c r="BS60" s="57"/>
      <c r="BT60" s="58"/>
      <c r="BU60" s="56">
        <f>IF(ISNUMBER(BG60),BG60,0)+IF(ISNUMBER(BL60),BL60,0)</f>
        <v>0</v>
      </c>
      <c r="BV60" s="57"/>
      <c r="BW60" s="57"/>
      <c r="BX60" s="57"/>
      <c r="BY60" s="58"/>
      <c r="CA60" s="6" t="s">
        <v>28</v>
      </c>
    </row>
    <row r="62" spans="1:79" ht="14.25" customHeight="1">
      <c r="A62" s="55" t="s">
        <v>273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15" customHeight="1">
      <c r="A63" s="87" t="s">
        <v>245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</row>
    <row r="64" spans="1:79" ht="23.1" customHeight="1">
      <c r="A64" s="111" t="s">
        <v>118</v>
      </c>
      <c r="B64" s="112"/>
      <c r="C64" s="112"/>
      <c r="D64" s="113"/>
      <c r="E64" s="89" t="s">
        <v>19</v>
      </c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1"/>
      <c r="X64" s="47" t="s">
        <v>267</v>
      </c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9"/>
      <c r="AR64" s="46" t="s">
        <v>272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>
      <c r="A65" s="114"/>
      <c r="B65" s="115"/>
      <c r="C65" s="115"/>
      <c r="D65" s="116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4"/>
      <c r="X65" s="89" t="s">
        <v>4</v>
      </c>
      <c r="Y65" s="90"/>
      <c r="Z65" s="90"/>
      <c r="AA65" s="90"/>
      <c r="AB65" s="91"/>
      <c r="AC65" s="89" t="s">
        <v>3</v>
      </c>
      <c r="AD65" s="90"/>
      <c r="AE65" s="90"/>
      <c r="AF65" s="90"/>
      <c r="AG65" s="91"/>
      <c r="AH65" s="105" t="s">
        <v>116</v>
      </c>
      <c r="AI65" s="106"/>
      <c r="AJ65" s="106"/>
      <c r="AK65" s="106"/>
      <c r="AL65" s="107"/>
      <c r="AM65" s="47" t="s">
        <v>5</v>
      </c>
      <c r="AN65" s="48"/>
      <c r="AO65" s="48"/>
      <c r="AP65" s="48"/>
      <c r="AQ65" s="49"/>
      <c r="AR65" s="47" t="s">
        <v>4</v>
      </c>
      <c r="AS65" s="48"/>
      <c r="AT65" s="48"/>
      <c r="AU65" s="48"/>
      <c r="AV65" s="49"/>
      <c r="AW65" s="47" t="s">
        <v>3</v>
      </c>
      <c r="AX65" s="48"/>
      <c r="AY65" s="48"/>
      <c r="AZ65" s="48"/>
      <c r="BA65" s="49"/>
      <c r="BB65" s="105" t="s">
        <v>116</v>
      </c>
      <c r="BC65" s="106"/>
      <c r="BD65" s="106"/>
      <c r="BE65" s="106"/>
      <c r="BF65" s="107"/>
      <c r="BG65" s="47" t="s">
        <v>96</v>
      </c>
      <c r="BH65" s="48"/>
      <c r="BI65" s="48"/>
      <c r="BJ65" s="48"/>
      <c r="BK65" s="49"/>
    </row>
    <row r="66" spans="1:79" ht="12.75" customHeight="1">
      <c r="A66" s="47">
        <v>1</v>
      </c>
      <c r="B66" s="48"/>
      <c r="C66" s="48"/>
      <c r="D66" s="49"/>
      <c r="E66" s="47">
        <v>2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7">
        <v>3</v>
      </c>
      <c r="Y66" s="48"/>
      <c r="Z66" s="48"/>
      <c r="AA66" s="48"/>
      <c r="AB66" s="49"/>
      <c r="AC66" s="47">
        <v>4</v>
      </c>
      <c r="AD66" s="48"/>
      <c r="AE66" s="48"/>
      <c r="AF66" s="48"/>
      <c r="AG66" s="49"/>
      <c r="AH66" s="47">
        <v>5</v>
      </c>
      <c r="AI66" s="48"/>
      <c r="AJ66" s="48"/>
      <c r="AK66" s="48"/>
      <c r="AL66" s="49"/>
      <c r="AM66" s="47">
        <v>6</v>
      </c>
      <c r="AN66" s="48"/>
      <c r="AO66" s="48"/>
      <c r="AP66" s="48"/>
      <c r="AQ66" s="49"/>
      <c r="AR66" s="47">
        <v>7</v>
      </c>
      <c r="AS66" s="48"/>
      <c r="AT66" s="48"/>
      <c r="AU66" s="48"/>
      <c r="AV66" s="49"/>
      <c r="AW66" s="47">
        <v>8</v>
      </c>
      <c r="AX66" s="48"/>
      <c r="AY66" s="48"/>
      <c r="AZ66" s="48"/>
      <c r="BA66" s="49"/>
      <c r="BB66" s="47">
        <v>9</v>
      </c>
      <c r="BC66" s="48"/>
      <c r="BD66" s="48"/>
      <c r="BE66" s="48"/>
      <c r="BF66" s="49"/>
      <c r="BG66" s="47">
        <v>10</v>
      </c>
      <c r="BH66" s="48"/>
      <c r="BI66" s="48"/>
      <c r="BJ66" s="48"/>
      <c r="BK66" s="49"/>
    </row>
    <row r="67" spans="1:79" s="1" customFormat="1" ht="12.75" hidden="1" customHeight="1">
      <c r="A67" s="64" t="s">
        <v>64</v>
      </c>
      <c r="B67" s="65"/>
      <c r="C67" s="65"/>
      <c r="D67" s="98"/>
      <c r="E67" s="64" t="s">
        <v>57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98"/>
      <c r="X67" s="117" t="s">
        <v>60</v>
      </c>
      <c r="Y67" s="118"/>
      <c r="Z67" s="118"/>
      <c r="AA67" s="118"/>
      <c r="AB67" s="119"/>
      <c r="AC67" s="117" t="s">
        <v>61</v>
      </c>
      <c r="AD67" s="118"/>
      <c r="AE67" s="118"/>
      <c r="AF67" s="118"/>
      <c r="AG67" s="119"/>
      <c r="AH67" s="64" t="s">
        <v>94</v>
      </c>
      <c r="AI67" s="65"/>
      <c r="AJ67" s="65"/>
      <c r="AK67" s="65"/>
      <c r="AL67" s="98"/>
      <c r="AM67" s="102" t="s">
        <v>171</v>
      </c>
      <c r="AN67" s="103"/>
      <c r="AO67" s="103"/>
      <c r="AP67" s="103"/>
      <c r="AQ67" s="104"/>
      <c r="AR67" s="64" t="s">
        <v>62</v>
      </c>
      <c r="AS67" s="65"/>
      <c r="AT67" s="65"/>
      <c r="AU67" s="65"/>
      <c r="AV67" s="98"/>
      <c r="AW67" s="64" t="s">
        <v>63</v>
      </c>
      <c r="AX67" s="65"/>
      <c r="AY67" s="65"/>
      <c r="AZ67" s="65"/>
      <c r="BA67" s="98"/>
      <c r="BB67" s="64" t="s">
        <v>95</v>
      </c>
      <c r="BC67" s="65"/>
      <c r="BD67" s="65"/>
      <c r="BE67" s="65"/>
      <c r="BF67" s="98"/>
      <c r="BG67" s="102" t="s">
        <v>171</v>
      </c>
      <c r="BH67" s="103"/>
      <c r="BI67" s="103"/>
      <c r="BJ67" s="103"/>
      <c r="BK67" s="104"/>
      <c r="CA67" t="s">
        <v>29</v>
      </c>
    </row>
    <row r="68" spans="1:79" s="25" customFormat="1" ht="25.5" customHeight="1">
      <c r="A68" s="42">
        <v>2282</v>
      </c>
      <c r="B68" s="43"/>
      <c r="C68" s="43"/>
      <c r="D68" s="67"/>
      <c r="E68" s="35" t="s">
        <v>180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7"/>
      <c r="X68" s="61">
        <v>4184600</v>
      </c>
      <c r="Y68" s="62"/>
      <c r="Z68" s="62"/>
      <c r="AA68" s="62"/>
      <c r="AB68" s="63"/>
      <c r="AC68" s="61">
        <v>0</v>
      </c>
      <c r="AD68" s="62"/>
      <c r="AE68" s="62"/>
      <c r="AF68" s="62"/>
      <c r="AG68" s="63"/>
      <c r="AH68" s="61">
        <v>0</v>
      </c>
      <c r="AI68" s="62"/>
      <c r="AJ68" s="62"/>
      <c r="AK68" s="62"/>
      <c r="AL68" s="63"/>
      <c r="AM68" s="61">
        <f>IF(ISNUMBER(X68),X68,0)+IF(ISNUMBER(AC68),AC68,0)</f>
        <v>4184600</v>
      </c>
      <c r="AN68" s="62"/>
      <c r="AO68" s="62"/>
      <c r="AP68" s="62"/>
      <c r="AQ68" s="63"/>
      <c r="AR68" s="61">
        <v>5181400</v>
      </c>
      <c r="AS68" s="62"/>
      <c r="AT68" s="62"/>
      <c r="AU68" s="62"/>
      <c r="AV68" s="63"/>
      <c r="AW68" s="61">
        <v>0</v>
      </c>
      <c r="AX68" s="62"/>
      <c r="AY68" s="62"/>
      <c r="AZ68" s="62"/>
      <c r="BA68" s="63"/>
      <c r="BB68" s="61">
        <v>0</v>
      </c>
      <c r="BC68" s="62"/>
      <c r="BD68" s="62"/>
      <c r="BE68" s="62"/>
      <c r="BF68" s="63"/>
      <c r="BG68" s="68">
        <f>IF(ISNUMBER(AR68),AR68,0)+IF(ISNUMBER(AW68),AW68,0)</f>
        <v>5181400</v>
      </c>
      <c r="BH68" s="68"/>
      <c r="BI68" s="68"/>
      <c r="BJ68" s="68"/>
      <c r="BK68" s="68"/>
      <c r="CA68" s="25" t="s">
        <v>30</v>
      </c>
    </row>
    <row r="69" spans="1:79" s="25" customFormat="1" ht="25.5" customHeight="1">
      <c r="A69" s="42">
        <v>2610</v>
      </c>
      <c r="B69" s="43"/>
      <c r="C69" s="43"/>
      <c r="D69" s="67"/>
      <c r="E69" s="35" t="s">
        <v>314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7"/>
      <c r="X69" s="61">
        <v>982400</v>
      </c>
      <c r="Y69" s="62"/>
      <c r="Z69" s="62"/>
      <c r="AA69" s="62"/>
      <c r="AB69" s="63"/>
      <c r="AC69" s="61">
        <v>0</v>
      </c>
      <c r="AD69" s="62"/>
      <c r="AE69" s="62"/>
      <c r="AF69" s="62"/>
      <c r="AG69" s="63"/>
      <c r="AH69" s="61">
        <v>0</v>
      </c>
      <c r="AI69" s="62"/>
      <c r="AJ69" s="62"/>
      <c r="AK69" s="62"/>
      <c r="AL69" s="63"/>
      <c r="AM69" s="61">
        <f>IF(ISNUMBER(X69),X69,0)+IF(ISNUMBER(AC69),AC69,0)</f>
        <v>982400</v>
      </c>
      <c r="AN69" s="62"/>
      <c r="AO69" s="62"/>
      <c r="AP69" s="62"/>
      <c r="AQ69" s="63"/>
      <c r="AR69" s="61">
        <v>1089200</v>
      </c>
      <c r="AS69" s="62"/>
      <c r="AT69" s="62"/>
      <c r="AU69" s="62"/>
      <c r="AV69" s="63"/>
      <c r="AW69" s="61">
        <v>0</v>
      </c>
      <c r="AX69" s="62"/>
      <c r="AY69" s="62"/>
      <c r="AZ69" s="62"/>
      <c r="BA69" s="63"/>
      <c r="BB69" s="61">
        <v>0</v>
      </c>
      <c r="BC69" s="62"/>
      <c r="BD69" s="62"/>
      <c r="BE69" s="62"/>
      <c r="BF69" s="63"/>
      <c r="BG69" s="68">
        <f>IF(ISNUMBER(AR69),AR69,0)+IF(ISNUMBER(AW69),AW69,0)</f>
        <v>1089200</v>
      </c>
      <c r="BH69" s="68"/>
      <c r="BI69" s="68"/>
      <c r="BJ69" s="68"/>
      <c r="BK69" s="68"/>
    </row>
    <row r="70" spans="1:79" s="6" customFormat="1" ht="12.75" customHeight="1">
      <c r="A70" s="44"/>
      <c r="B70" s="45"/>
      <c r="C70" s="45"/>
      <c r="D70" s="66"/>
      <c r="E70" s="27" t="s">
        <v>147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  <c r="X70" s="56">
        <v>5167000</v>
      </c>
      <c r="Y70" s="57"/>
      <c r="Z70" s="57"/>
      <c r="AA70" s="57"/>
      <c r="AB70" s="58"/>
      <c r="AC70" s="56">
        <v>0</v>
      </c>
      <c r="AD70" s="57"/>
      <c r="AE70" s="57"/>
      <c r="AF70" s="57"/>
      <c r="AG70" s="58"/>
      <c r="AH70" s="56">
        <v>0</v>
      </c>
      <c r="AI70" s="57"/>
      <c r="AJ70" s="57"/>
      <c r="AK70" s="57"/>
      <c r="AL70" s="58"/>
      <c r="AM70" s="56">
        <f>IF(ISNUMBER(X70),X70,0)+IF(ISNUMBER(AC70),AC70,0)</f>
        <v>5167000</v>
      </c>
      <c r="AN70" s="57"/>
      <c r="AO70" s="57"/>
      <c r="AP70" s="57"/>
      <c r="AQ70" s="58"/>
      <c r="AR70" s="56">
        <v>6270600</v>
      </c>
      <c r="AS70" s="57"/>
      <c r="AT70" s="57"/>
      <c r="AU70" s="57"/>
      <c r="AV70" s="58"/>
      <c r="AW70" s="56">
        <v>0</v>
      </c>
      <c r="AX70" s="57"/>
      <c r="AY70" s="57"/>
      <c r="AZ70" s="57"/>
      <c r="BA70" s="58"/>
      <c r="BB70" s="56">
        <v>0</v>
      </c>
      <c r="BC70" s="57"/>
      <c r="BD70" s="57"/>
      <c r="BE70" s="57"/>
      <c r="BF70" s="58"/>
      <c r="BG70" s="59">
        <f>IF(ISNUMBER(AR70),AR70,0)+IF(ISNUMBER(AW70),AW70,0)</f>
        <v>6270600</v>
      </c>
      <c r="BH70" s="59"/>
      <c r="BI70" s="59"/>
      <c r="BJ70" s="59"/>
      <c r="BK70" s="59"/>
    </row>
    <row r="72" spans="1:79" ht="14.25" customHeight="1">
      <c r="A72" s="55" t="s">
        <v>274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</row>
    <row r="73" spans="1:79" ht="15" customHeight="1">
      <c r="A73" s="87" t="s">
        <v>245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</row>
    <row r="74" spans="1:79" ht="23.1" customHeight="1">
      <c r="A74" s="111" t="s">
        <v>119</v>
      </c>
      <c r="B74" s="112"/>
      <c r="C74" s="112"/>
      <c r="D74" s="112"/>
      <c r="E74" s="113"/>
      <c r="F74" s="89" t="s">
        <v>19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1"/>
      <c r="X74" s="46" t="s">
        <v>267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7" t="s">
        <v>272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</row>
    <row r="75" spans="1:79" ht="53.25" customHeight="1">
      <c r="A75" s="114"/>
      <c r="B75" s="115"/>
      <c r="C75" s="115"/>
      <c r="D75" s="115"/>
      <c r="E75" s="116"/>
      <c r="F75" s="92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47" t="s">
        <v>4</v>
      </c>
      <c r="Y75" s="48"/>
      <c r="Z75" s="48"/>
      <c r="AA75" s="48"/>
      <c r="AB75" s="49"/>
      <c r="AC75" s="47" t="s">
        <v>3</v>
      </c>
      <c r="AD75" s="48"/>
      <c r="AE75" s="48"/>
      <c r="AF75" s="48"/>
      <c r="AG75" s="49"/>
      <c r="AH75" s="105" t="s">
        <v>116</v>
      </c>
      <c r="AI75" s="106"/>
      <c r="AJ75" s="106"/>
      <c r="AK75" s="106"/>
      <c r="AL75" s="107"/>
      <c r="AM75" s="47" t="s">
        <v>5</v>
      </c>
      <c r="AN75" s="48"/>
      <c r="AO75" s="48"/>
      <c r="AP75" s="48"/>
      <c r="AQ75" s="49"/>
      <c r="AR75" s="47" t="s">
        <v>4</v>
      </c>
      <c r="AS75" s="48"/>
      <c r="AT75" s="48"/>
      <c r="AU75" s="48"/>
      <c r="AV75" s="49"/>
      <c r="AW75" s="47" t="s">
        <v>3</v>
      </c>
      <c r="AX75" s="48"/>
      <c r="AY75" s="48"/>
      <c r="AZ75" s="48"/>
      <c r="BA75" s="49"/>
      <c r="BB75" s="80" t="s">
        <v>116</v>
      </c>
      <c r="BC75" s="80"/>
      <c r="BD75" s="80"/>
      <c r="BE75" s="80"/>
      <c r="BF75" s="80"/>
      <c r="BG75" s="47" t="s">
        <v>96</v>
      </c>
      <c r="BH75" s="48"/>
      <c r="BI75" s="48"/>
      <c r="BJ75" s="48"/>
      <c r="BK75" s="49"/>
    </row>
    <row r="76" spans="1:79" ht="15" customHeight="1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5" hidden="1" customHeight="1">
      <c r="A77" s="64" t="s">
        <v>64</v>
      </c>
      <c r="B77" s="65"/>
      <c r="C77" s="65"/>
      <c r="D77" s="65"/>
      <c r="E77" s="98"/>
      <c r="F77" s="64" t="s">
        <v>57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98"/>
      <c r="X77" s="64" t="s">
        <v>60</v>
      </c>
      <c r="Y77" s="65"/>
      <c r="Z77" s="65"/>
      <c r="AA77" s="65"/>
      <c r="AB77" s="98"/>
      <c r="AC77" s="64" t="s">
        <v>61</v>
      </c>
      <c r="AD77" s="65"/>
      <c r="AE77" s="65"/>
      <c r="AF77" s="65"/>
      <c r="AG77" s="98"/>
      <c r="AH77" s="64" t="s">
        <v>94</v>
      </c>
      <c r="AI77" s="65"/>
      <c r="AJ77" s="65"/>
      <c r="AK77" s="65"/>
      <c r="AL77" s="98"/>
      <c r="AM77" s="102" t="s">
        <v>171</v>
      </c>
      <c r="AN77" s="103"/>
      <c r="AO77" s="103"/>
      <c r="AP77" s="103"/>
      <c r="AQ77" s="104"/>
      <c r="AR77" s="64" t="s">
        <v>62</v>
      </c>
      <c r="AS77" s="65"/>
      <c r="AT77" s="65"/>
      <c r="AU77" s="65"/>
      <c r="AV77" s="98"/>
      <c r="AW77" s="64" t="s">
        <v>63</v>
      </c>
      <c r="AX77" s="65"/>
      <c r="AY77" s="65"/>
      <c r="AZ77" s="65"/>
      <c r="BA77" s="98"/>
      <c r="BB77" s="64" t="s">
        <v>95</v>
      </c>
      <c r="BC77" s="65"/>
      <c r="BD77" s="65"/>
      <c r="BE77" s="65"/>
      <c r="BF77" s="98"/>
      <c r="BG77" s="102" t="s">
        <v>171</v>
      </c>
      <c r="BH77" s="103"/>
      <c r="BI77" s="103"/>
      <c r="BJ77" s="103"/>
      <c r="BK77" s="104"/>
      <c r="CA77" t="s">
        <v>31</v>
      </c>
    </row>
    <row r="78" spans="1:79" s="6" customFormat="1" ht="12.75" customHeight="1">
      <c r="A78" s="44"/>
      <c r="B78" s="45"/>
      <c r="C78" s="45"/>
      <c r="D78" s="45"/>
      <c r="E78" s="66"/>
      <c r="F78" s="44" t="s">
        <v>147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66"/>
      <c r="X78" s="108"/>
      <c r="Y78" s="109"/>
      <c r="Z78" s="109"/>
      <c r="AA78" s="109"/>
      <c r="AB78" s="110"/>
      <c r="AC78" s="108"/>
      <c r="AD78" s="109"/>
      <c r="AE78" s="109"/>
      <c r="AF78" s="109"/>
      <c r="AG78" s="110"/>
      <c r="AH78" s="59"/>
      <c r="AI78" s="59"/>
      <c r="AJ78" s="59"/>
      <c r="AK78" s="59"/>
      <c r="AL78" s="59"/>
      <c r="AM78" s="59">
        <f>IF(ISNUMBER(X78),X78,0)+IF(ISNUMBER(AC78),AC78,0)</f>
        <v>0</v>
      </c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>
        <f>IF(ISNUMBER(AR78),AR78,0)+IF(ISNUMBER(AW78),AW78,0)</f>
        <v>0</v>
      </c>
      <c r="BH78" s="59"/>
      <c r="BI78" s="59"/>
      <c r="BJ78" s="59"/>
      <c r="BK78" s="59"/>
      <c r="CA78" s="6" t="s">
        <v>32</v>
      </c>
    </row>
    <row r="81" spans="1:79" ht="14.25" customHeight="1">
      <c r="A81" s="55" t="s">
        <v>120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</row>
    <row r="82" spans="1:79" ht="14.25" customHeight="1">
      <c r="A82" s="55" t="s">
        <v>260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</row>
    <row r="83" spans="1:79" ht="15" customHeight="1">
      <c r="A83" s="87" t="s">
        <v>245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</row>
    <row r="84" spans="1:79" ht="23.1" customHeight="1">
      <c r="A84" s="89" t="s">
        <v>6</v>
      </c>
      <c r="B84" s="90"/>
      <c r="C84" s="90"/>
      <c r="D84" s="89" t="s">
        <v>121</v>
      </c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1"/>
      <c r="U84" s="47" t="s">
        <v>246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9"/>
      <c r="AN84" s="47" t="s">
        <v>249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/>
      <c r="BG84" s="46" t="s">
        <v>257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>
      <c r="A85" s="92"/>
      <c r="B85" s="93"/>
      <c r="C85" s="93"/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4"/>
      <c r="U85" s="47" t="s">
        <v>4</v>
      </c>
      <c r="V85" s="48"/>
      <c r="W85" s="48"/>
      <c r="X85" s="48"/>
      <c r="Y85" s="49"/>
      <c r="Z85" s="47" t="s">
        <v>3</v>
      </c>
      <c r="AA85" s="48"/>
      <c r="AB85" s="48"/>
      <c r="AC85" s="48"/>
      <c r="AD85" s="49"/>
      <c r="AE85" s="105" t="s">
        <v>116</v>
      </c>
      <c r="AF85" s="106"/>
      <c r="AG85" s="106"/>
      <c r="AH85" s="107"/>
      <c r="AI85" s="47" t="s">
        <v>5</v>
      </c>
      <c r="AJ85" s="48"/>
      <c r="AK85" s="48"/>
      <c r="AL85" s="48"/>
      <c r="AM85" s="49"/>
      <c r="AN85" s="47" t="s">
        <v>4</v>
      </c>
      <c r="AO85" s="48"/>
      <c r="AP85" s="48"/>
      <c r="AQ85" s="48"/>
      <c r="AR85" s="49"/>
      <c r="AS85" s="47" t="s">
        <v>3</v>
      </c>
      <c r="AT85" s="48"/>
      <c r="AU85" s="48"/>
      <c r="AV85" s="48"/>
      <c r="AW85" s="49"/>
      <c r="AX85" s="105" t="s">
        <v>116</v>
      </c>
      <c r="AY85" s="106"/>
      <c r="AZ85" s="106"/>
      <c r="BA85" s="107"/>
      <c r="BB85" s="47" t="s">
        <v>96</v>
      </c>
      <c r="BC85" s="48"/>
      <c r="BD85" s="48"/>
      <c r="BE85" s="48"/>
      <c r="BF85" s="49"/>
      <c r="BG85" s="47" t="s">
        <v>4</v>
      </c>
      <c r="BH85" s="48"/>
      <c r="BI85" s="48"/>
      <c r="BJ85" s="48"/>
      <c r="BK85" s="49"/>
      <c r="BL85" s="46" t="s">
        <v>3</v>
      </c>
      <c r="BM85" s="46"/>
      <c r="BN85" s="46"/>
      <c r="BO85" s="46"/>
      <c r="BP85" s="46"/>
      <c r="BQ85" s="80" t="s">
        <v>116</v>
      </c>
      <c r="BR85" s="80"/>
      <c r="BS85" s="80"/>
      <c r="BT85" s="80"/>
      <c r="BU85" s="47" t="s">
        <v>97</v>
      </c>
      <c r="BV85" s="48"/>
      <c r="BW85" s="48"/>
      <c r="BX85" s="48"/>
      <c r="BY85" s="49"/>
    </row>
    <row r="86" spans="1:79" ht="15" customHeight="1">
      <c r="A86" s="47">
        <v>1</v>
      </c>
      <c r="B86" s="48"/>
      <c r="C86" s="48"/>
      <c r="D86" s="47">
        <v>2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7">
        <v>3</v>
      </c>
      <c r="V86" s="48"/>
      <c r="W86" s="48"/>
      <c r="X86" s="48"/>
      <c r="Y86" s="49"/>
      <c r="Z86" s="47">
        <v>4</v>
      </c>
      <c r="AA86" s="48"/>
      <c r="AB86" s="48"/>
      <c r="AC86" s="48"/>
      <c r="AD86" s="49"/>
      <c r="AE86" s="47">
        <v>5</v>
      </c>
      <c r="AF86" s="48"/>
      <c r="AG86" s="48"/>
      <c r="AH86" s="49"/>
      <c r="AI86" s="47">
        <v>6</v>
      </c>
      <c r="AJ86" s="48"/>
      <c r="AK86" s="48"/>
      <c r="AL86" s="48"/>
      <c r="AM86" s="49"/>
      <c r="AN86" s="47">
        <v>7</v>
      </c>
      <c r="AO86" s="48"/>
      <c r="AP86" s="48"/>
      <c r="AQ86" s="48"/>
      <c r="AR86" s="49"/>
      <c r="AS86" s="47">
        <v>8</v>
      </c>
      <c r="AT86" s="48"/>
      <c r="AU86" s="48"/>
      <c r="AV86" s="48"/>
      <c r="AW86" s="49"/>
      <c r="AX86" s="46">
        <v>9</v>
      </c>
      <c r="AY86" s="46"/>
      <c r="AZ86" s="46"/>
      <c r="BA86" s="46"/>
      <c r="BB86" s="47">
        <v>10</v>
      </c>
      <c r="BC86" s="48"/>
      <c r="BD86" s="48"/>
      <c r="BE86" s="48"/>
      <c r="BF86" s="49"/>
      <c r="BG86" s="47">
        <v>11</v>
      </c>
      <c r="BH86" s="48"/>
      <c r="BI86" s="48"/>
      <c r="BJ86" s="48"/>
      <c r="BK86" s="49"/>
      <c r="BL86" s="46">
        <v>12</v>
      </c>
      <c r="BM86" s="46"/>
      <c r="BN86" s="46"/>
      <c r="BO86" s="46"/>
      <c r="BP86" s="46"/>
      <c r="BQ86" s="47">
        <v>13</v>
      </c>
      <c r="BR86" s="48"/>
      <c r="BS86" s="48"/>
      <c r="BT86" s="49"/>
      <c r="BU86" s="47">
        <v>14</v>
      </c>
      <c r="BV86" s="48"/>
      <c r="BW86" s="48"/>
      <c r="BX86" s="48"/>
      <c r="BY86" s="49"/>
    </row>
    <row r="87" spans="1:79" s="1" customFormat="1" ht="14.25" hidden="1" customHeight="1">
      <c r="A87" s="64" t="s">
        <v>69</v>
      </c>
      <c r="B87" s="65"/>
      <c r="C87" s="65"/>
      <c r="D87" s="64" t="s">
        <v>57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98"/>
      <c r="U87" s="39" t="s">
        <v>65</v>
      </c>
      <c r="V87" s="39"/>
      <c r="W87" s="39"/>
      <c r="X87" s="39"/>
      <c r="Y87" s="39"/>
      <c r="Z87" s="39" t="s">
        <v>66</v>
      </c>
      <c r="AA87" s="39"/>
      <c r="AB87" s="39"/>
      <c r="AC87" s="39"/>
      <c r="AD87" s="39"/>
      <c r="AE87" s="39" t="s">
        <v>91</v>
      </c>
      <c r="AF87" s="39"/>
      <c r="AG87" s="39"/>
      <c r="AH87" s="39"/>
      <c r="AI87" s="60" t="s">
        <v>170</v>
      </c>
      <c r="AJ87" s="60"/>
      <c r="AK87" s="60"/>
      <c r="AL87" s="60"/>
      <c r="AM87" s="60"/>
      <c r="AN87" s="39" t="s">
        <v>67</v>
      </c>
      <c r="AO87" s="39"/>
      <c r="AP87" s="39"/>
      <c r="AQ87" s="39"/>
      <c r="AR87" s="39"/>
      <c r="AS87" s="39" t="s">
        <v>68</v>
      </c>
      <c r="AT87" s="39"/>
      <c r="AU87" s="39"/>
      <c r="AV87" s="39"/>
      <c r="AW87" s="39"/>
      <c r="AX87" s="39" t="s">
        <v>92</v>
      </c>
      <c r="AY87" s="39"/>
      <c r="AZ87" s="39"/>
      <c r="BA87" s="39"/>
      <c r="BB87" s="60" t="s">
        <v>170</v>
      </c>
      <c r="BC87" s="60"/>
      <c r="BD87" s="60"/>
      <c r="BE87" s="60"/>
      <c r="BF87" s="60"/>
      <c r="BG87" s="39" t="s">
        <v>58</v>
      </c>
      <c r="BH87" s="39"/>
      <c r="BI87" s="39"/>
      <c r="BJ87" s="39"/>
      <c r="BK87" s="39"/>
      <c r="BL87" s="39" t="s">
        <v>59</v>
      </c>
      <c r="BM87" s="39"/>
      <c r="BN87" s="39"/>
      <c r="BO87" s="39"/>
      <c r="BP87" s="39"/>
      <c r="BQ87" s="39" t="s">
        <v>93</v>
      </c>
      <c r="BR87" s="39"/>
      <c r="BS87" s="39"/>
      <c r="BT87" s="39"/>
      <c r="BU87" s="60" t="s">
        <v>170</v>
      </c>
      <c r="BV87" s="60"/>
      <c r="BW87" s="60"/>
      <c r="BX87" s="60"/>
      <c r="BY87" s="60"/>
      <c r="CA87" t="s">
        <v>33</v>
      </c>
    </row>
    <row r="88" spans="1:79" s="25" customFormat="1" ht="25.5" customHeight="1">
      <c r="A88" s="42">
        <v>1</v>
      </c>
      <c r="B88" s="43"/>
      <c r="C88" s="43"/>
      <c r="D88" s="35" t="s">
        <v>510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7"/>
      <c r="U88" s="61">
        <v>11806275</v>
      </c>
      <c r="V88" s="62"/>
      <c r="W88" s="62"/>
      <c r="X88" s="62"/>
      <c r="Y88" s="63"/>
      <c r="Z88" s="61">
        <v>0</v>
      </c>
      <c r="AA88" s="62"/>
      <c r="AB88" s="62"/>
      <c r="AC88" s="62"/>
      <c r="AD88" s="63"/>
      <c r="AE88" s="61">
        <v>0</v>
      </c>
      <c r="AF88" s="62"/>
      <c r="AG88" s="62"/>
      <c r="AH88" s="63"/>
      <c r="AI88" s="61">
        <f>IF(ISNUMBER(U88),U88,0)+IF(ISNUMBER(Z88),Z88,0)</f>
        <v>11806275</v>
      </c>
      <c r="AJ88" s="62"/>
      <c r="AK88" s="62"/>
      <c r="AL88" s="62"/>
      <c r="AM88" s="63"/>
      <c r="AN88" s="61">
        <v>6141700</v>
      </c>
      <c r="AO88" s="62"/>
      <c r="AP88" s="62"/>
      <c r="AQ88" s="62"/>
      <c r="AR88" s="63"/>
      <c r="AS88" s="61">
        <v>0</v>
      </c>
      <c r="AT88" s="62"/>
      <c r="AU88" s="62"/>
      <c r="AV88" s="62"/>
      <c r="AW88" s="63"/>
      <c r="AX88" s="61">
        <v>0</v>
      </c>
      <c r="AY88" s="62"/>
      <c r="AZ88" s="62"/>
      <c r="BA88" s="63"/>
      <c r="BB88" s="61">
        <f>IF(ISNUMBER(AN88),AN88,0)+IF(ISNUMBER(AS88),AS88,0)</f>
        <v>6141700</v>
      </c>
      <c r="BC88" s="62"/>
      <c r="BD88" s="62"/>
      <c r="BE88" s="62"/>
      <c r="BF88" s="63"/>
      <c r="BG88" s="61">
        <v>5031000</v>
      </c>
      <c r="BH88" s="62"/>
      <c r="BI88" s="62"/>
      <c r="BJ88" s="62"/>
      <c r="BK88" s="63"/>
      <c r="BL88" s="61">
        <v>0</v>
      </c>
      <c r="BM88" s="62"/>
      <c r="BN88" s="62"/>
      <c r="BO88" s="62"/>
      <c r="BP88" s="63"/>
      <c r="BQ88" s="61">
        <v>0</v>
      </c>
      <c r="BR88" s="62"/>
      <c r="BS88" s="62"/>
      <c r="BT88" s="63"/>
      <c r="BU88" s="61">
        <f>IF(ISNUMBER(BG88),BG88,0)+IF(ISNUMBER(BL88),BL88,0)</f>
        <v>5031000</v>
      </c>
      <c r="BV88" s="62"/>
      <c r="BW88" s="62"/>
      <c r="BX88" s="62"/>
      <c r="BY88" s="63"/>
      <c r="CA88" s="25" t="s">
        <v>34</v>
      </c>
    </row>
    <row r="89" spans="1:79" s="6" customFormat="1" ht="12.75" customHeight="1">
      <c r="A89" s="44"/>
      <c r="B89" s="45"/>
      <c r="C89" s="45"/>
      <c r="D89" s="27" t="s">
        <v>147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9"/>
      <c r="U89" s="56">
        <v>11806275</v>
      </c>
      <c r="V89" s="57"/>
      <c r="W89" s="57"/>
      <c r="X89" s="57"/>
      <c r="Y89" s="58"/>
      <c r="Z89" s="56">
        <v>0</v>
      </c>
      <c r="AA89" s="57"/>
      <c r="AB89" s="57"/>
      <c r="AC89" s="57"/>
      <c r="AD89" s="58"/>
      <c r="AE89" s="56">
        <v>0</v>
      </c>
      <c r="AF89" s="57"/>
      <c r="AG89" s="57"/>
      <c r="AH89" s="58"/>
      <c r="AI89" s="56">
        <f>IF(ISNUMBER(U89),U89,0)+IF(ISNUMBER(Z89),Z89,0)</f>
        <v>11806275</v>
      </c>
      <c r="AJ89" s="57"/>
      <c r="AK89" s="57"/>
      <c r="AL89" s="57"/>
      <c r="AM89" s="58"/>
      <c r="AN89" s="56">
        <v>6141700</v>
      </c>
      <c r="AO89" s="57"/>
      <c r="AP89" s="57"/>
      <c r="AQ89" s="57"/>
      <c r="AR89" s="58"/>
      <c r="AS89" s="56">
        <v>0</v>
      </c>
      <c r="AT89" s="57"/>
      <c r="AU89" s="57"/>
      <c r="AV89" s="57"/>
      <c r="AW89" s="58"/>
      <c r="AX89" s="56">
        <v>0</v>
      </c>
      <c r="AY89" s="57"/>
      <c r="AZ89" s="57"/>
      <c r="BA89" s="58"/>
      <c r="BB89" s="56">
        <f>IF(ISNUMBER(AN89),AN89,0)+IF(ISNUMBER(AS89),AS89,0)</f>
        <v>6141700</v>
      </c>
      <c r="BC89" s="57"/>
      <c r="BD89" s="57"/>
      <c r="BE89" s="57"/>
      <c r="BF89" s="58"/>
      <c r="BG89" s="56">
        <v>5031000</v>
      </c>
      <c r="BH89" s="57"/>
      <c r="BI89" s="57"/>
      <c r="BJ89" s="57"/>
      <c r="BK89" s="58"/>
      <c r="BL89" s="56">
        <v>0</v>
      </c>
      <c r="BM89" s="57"/>
      <c r="BN89" s="57"/>
      <c r="BO89" s="57"/>
      <c r="BP89" s="58"/>
      <c r="BQ89" s="56">
        <v>0</v>
      </c>
      <c r="BR89" s="57"/>
      <c r="BS89" s="57"/>
      <c r="BT89" s="58"/>
      <c r="BU89" s="56">
        <f>IF(ISNUMBER(BG89),BG89,0)+IF(ISNUMBER(BL89),BL89,0)</f>
        <v>5031000</v>
      </c>
      <c r="BV89" s="57"/>
      <c r="BW89" s="57"/>
      <c r="BX89" s="57"/>
      <c r="BY89" s="58"/>
    </row>
    <row r="91" spans="1:79" ht="14.25" customHeight="1">
      <c r="A91" s="55" t="s">
        <v>275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</row>
    <row r="92" spans="1:79" ht="15" customHeight="1">
      <c r="A92" s="88" t="s">
        <v>245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</row>
    <row r="93" spans="1:79" ht="23.1" customHeight="1">
      <c r="A93" s="89" t="s">
        <v>6</v>
      </c>
      <c r="B93" s="90"/>
      <c r="C93" s="90"/>
      <c r="D93" s="89" t="s">
        <v>121</v>
      </c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1"/>
      <c r="U93" s="46" t="s">
        <v>267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272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>
      <c r="A94" s="92"/>
      <c r="B94" s="93"/>
      <c r="C94" s="93"/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47" t="s">
        <v>4</v>
      </c>
      <c r="V94" s="48"/>
      <c r="W94" s="48"/>
      <c r="X94" s="48"/>
      <c r="Y94" s="49"/>
      <c r="Z94" s="47" t="s">
        <v>3</v>
      </c>
      <c r="AA94" s="48"/>
      <c r="AB94" s="48"/>
      <c r="AC94" s="48"/>
      <c r="AD94" s="49"/>
      <c r="AE94" s="105" t="s">
        <v>116</v>
      </c>
      <c r="AF94" s="106"/>
      <c r="AG94" s="106"/>
      <c r="AH94" s="106"/>
      <c r="AI94" s="107"/>
      <c r="AJ94" s="47" t="s">
        <v>5</v>
      </c>
      <c r="AK94" s="48"/>
      <c r="AL94" s="48"/>
      <c r="AM94" s="48"/>
      <c r="AN94" s="49"/>
      <c r="AO94" s="47" t="s">
        <v>4</v>
      </c>
      <c r="AP94" s="48"/>
      <c r="AQ94" s="48"/>
      <c r="AR94" s="48"/>
      <c r="AS94" s="49"/>
      <c r="AT94" s="47" t="s">
        <v>3</v>
      </c>
      <c r="AU94" s="48"/>
      <c r="AV94" s="48"/>
      <c r="AW94" s="48"/>
      <c r="AX94" s="49"/>
      <c r="AY94" s="105" t="s">
        <v>116</v>
      </c>
      <c r="AZ94" s="106"/>
      <c r="BA94" s="106"/>
      <c r="BB94" s="106"/>
      <c r="BC94" s="107"/>
      <c r="BD94" s="46" t="s">
        <v>96</v>
      </c>
      <c r="BE94" s="46"/>
      <c r="BF94" s="46"/>
      <c r="BG94" s="46"/>
      <c r="BH94" s="46"/>
    </row>
    <row r="95" spans="1:79" ht="15" customHeight="1">
      <c r="A95" s="47" t="s">
        <v>169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1" customFormat="1" ht="12.75" hidden="1" customHeight="1">
      <c r="A96" s="64" t="s">
        <v>69</v>
      </c>
      <c r="B96" s="65"/>
      <c r="C96" s="65"/>
      <c r="D96" s="64" t="s">
        <v>57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98"/>
      <c r="U96" s="64" t="s">
        <v>60</v>
      </c>
      <c r="V96" s="65"/>
      <c r="W96" s="65"/>
      <c r="X96" s="65"/>
      <c r="Y96" s="98"/>
      <c r="Z96" s="64" t="s">
        <v>61</v>
      </c>
      <c r="AA96" s="65"/>
      <c r="AB96" s="65"/>
      <c r="AC96" s="65"/>
      <c r="AD96" s="98"/>
      <c r="AE96" s="64" t="s">
        <v>94</v>
      </c>
      <c r="AF96" s="65"/>
      <c r="AG96" s="65"/>
      <c r="AH96" s="65"/>
      <c r="AI96" s="98"/>
      <c r="AJ96" s="102" t="s">
        <v>171</v>
      </c>
      <c r="AK96" s="103"/>
      <c r="AL96" s="103"/>
      <c r="AM96" s="103"/>
      <c r="AN96" s="104"/>
      <c r="AO96" s="64" t="s">
        <v>62</v>
      </c>
      <c r="AP96" s="65"/>
      <c r="AQ96" s="65"/>
      <c r="AR96" s="65"/>
      <c r="AS96" s="98"/>
      <c r="AT96" s="64" t="s">
        <v>63</v>
      </c>
      <c r="AU96" s="65"/>
      <c r="AV96" s="65"/>
      <c r="AW96" s="65"/>
      <c r="AX96" s="98"/>
      <c r="AY96" s="64" t="s">
        <v>95</v>
      </c>
      <c r="AZ96" s="65"/>
      <c r="BA96" s="65"/>
      <c r="BB96" s="65"/>
      <c r="BC96" s="98"/>
      <c r="BD96" s="60" t="s">
        <v>171</v>
      </c>
      <c r="BE96" s="60"/>
      <c r="BF96" s="60"/>
      <c r="BG96" s="60"/>
      <c r="BH96" s="60"/>
      <c r="CA96" s="1" t="s">
        <v>35</v>
      </c>
    </row>
    <row r="97" spans="1:79" s="25" customFormat="1" ht="25.5" customHeight="1">
      <c r="A97" s="42">
        <v>1</v>
      </c>
      <c r="B97" s="43"/>
      <c r="C97" s="43"/>
      <c r="D97" s="35" t="s">
        <v>510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7"/>
      <c r="U97" s="61">
        <v>5167000</v>
      </c>
      <c r="V97" s="62"/>
      <c r="W97" s="62"/>
      <c r="X97" s="62"/>
      <c r="Y97" s="63"/>
      <c r="Z97" s="61">
        <v>0</v>
      </c>
      <c r="AA97" s="62"/>
      <c r="AB97" s="62"/>
      <c r="AC97" s="62"/>
      <c r="AD97" s="63"/>
      <c r="AE97" s="68">
        <v>0</v>
      </c>
      <c r="AF97" s="68"/>
      <c r="AG97" s="68"/>
      <c r="AH97" s="68"/>
      <c r="AI97" s="68"/>
      <c r="AJ97" s="34">
        <f>IF(ISNUMBER(U97),U97,0)+IF(ISNUMBER(Z97),Z97,0)</f>
        <v>5167000</v>
      </c>
      <c r="AK97" s="34"/>
      <c r="AL97" s="34"/>
      <c r="AM97" s="34"/>
      <c r="AN97" s="34"/>
      <c r="AO97" s="68">
        <v>6270600</v>
      </c>
      <c r="AP97" s="68"/>
      <c r="AQ97" s="68"/>
      <c r="AR97" s="68"/>
      <c r="AS97" s="68"/>
      <c r="AT97" s="34">
        <v>0</v>
      </c>
      <c r="AU97" s="34"/>
      <c r="AV97" s="34"/>
      <c r="AW97" s="34"/>
      <c r="AX97" s="34"/>
      <c r="AY97" s="68">
        <v>0</v>
      </c>
      <c r="AZ97" s="68"/>
      <c r="BA97" s="68"/>
      <c r="BB97" s="68"/>
      <c r="BC97" s="68"/>
      <c r="BD97" s="34">
        <f>IF(ISNUMBER(AO97),AO97,0)+IF(ISNUMBER(AT97),AT97,0)</f>
        <v>6270600</v>
      </c>
      <c r="BE97" s="34"/>
      <c r="BF97" s="34"/>
      <c r="BG97" s="34"/>
      <c r="BH97" s="34"/>
      <c r="CA97" s="25" t="s">
        <v>36</v>
      </c>
    </row>
    <row r="98" spans="1:79" s="6" customFormat="1" ht="12.75" customHeight="1">
      <c r="A98" s="44"/>
      <c r="B98" s="45"/>
      <c r="C98" s="45"/>
      <c r="D98" s="27" t="s">
        <v>147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9"/>
      <c r="U98" s="56">
        <v>5167000</v>
      </c>
      <c r="V98" s="57"/>
      <c r="W98" s="57"/>
      <c r="X98" s="57"/>
      <c r="Y98" s="58"/>
      <c r="Z98" s="56">
        <v>0</v>
      </c>
      <c r="AA98" s="57"/>
      <c r="AB98" s="57"/>
      <c r="AC98" s="57"/>
      <c r="AD98" s="58"/>
      <c r="AE98" s="59">
        <v>0</v>
      </c>
      <c r="AF98" s="59"/>
      <c r="AG98" s="59"/>
      <c r="AH98" s="59"/>
      <c r="AI98" s="59"/>
      <c r="AJ98" s="26">
        <f>IF(ISNUMBER(U98),U98,0)+IF(ISNUMBER(Z98),Z98,0)</f>
        <v>5167000</v>
      </c>
      <c r="AK98" s="26"/>
      <c r="AL98" s="26"/>
      <c r="AM98" s="26"/>
      <c r="AN98" s="26"/>
      <c r="AO98" s="59">
        <v>6270600</v>
      </c>
      <c r="AP98" s="59"/>
      <c r="AQ98" s="59"/>
      <c r="AR98" s="59"/>
      <c r="AS98" s="59"/>
      <c r="AT98" s="26">
        <v>0</v>
      </c>
      <c r="AU98" s="26"/>
      <c r="AV98" s="26"/>
      <c r="AW98" s="26"/>
      <c r="AX98" s="26"/>
      <c r="AY98" s="59">
        <v>0</v>
      </c>
      <c r="AZ98" s="59"/>
      <c r="BA98" s="59"/>
      <c r="BB98" s="59"/>
      <c r="BC98" s="59"/>
      <c r="BD98" s="26">
        <f>IF(ISNUMBER(AO98),AO98,0)+IF(ISNUMBER(AT98),AT98,0)</f>
        <v>6270600</v>
      </c>
      <c r="BE98" s="26"/>
      <c r="BF98" s="26"/>
      <c r="BG98" s="26"/>
      <c r="BH98" s="26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55" t="s">
        <v>152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</row>
    <row r="102" spans="1:79" ht="14.25" customHeight="1">
      <c r="A102" s="55" t="s">
        <v>261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</row>
    <row r="103" spans="1:79" ht="23.1" customHeight="1">
      <c r="A103" s="89" t="s">
        <v>6</v>
      </c>
      <c r="B103" s="90"/>
      <c r="C103" s="90"/>
      <c r="D103" s="46" t="s">
        <v>9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8</v>
      </c>
      <c r="R103" s="46"/>
      <c r="S103" s="46"/>
      <c r="T103" s="46"/>
      <c r="U103" s="46"/>
      <c r="V103" s="46" t="s">
        <v>7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7" t="s">
        <v>246</v>
      </c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7" t="s">
        <v>249</v>
      </c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9"/>
      <c r="BJ103" s="47" t="s">
        <v>257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</row>
    <row r="104" spans="1:79" ht="32.25" customHeight="1">
      <c r="A104" s="92"/>
      <c r="B104" s="93"/>
      <c r="C104" s="93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4</v>
      </c>
      <c r="AG104" s="46"/>
      <c r="AH104" s="46"/>
      <c r="AI104" s="46"/>
      <c r="AJ104" s="46"/>
      <c r="AK104" s="46" t="s">
        <v>3</v>
      </c>
      <c r="AL104" s="46"/>
      <c r="AM104" s="46"/>
      <c r="AN104" s="46"/>
      <c r="AO104" s="46"/>
      <c r="AP104" s="46" t="s">
        <v>123</v>
      </c>
      <c r="AQ104" s="46"/>
      <c r="AR104" s="46"/>
      <c r="AS104" s="46"/>
      <c r="AT104" s="46"/>
      <c r="AU104" s="46" t="s">
        <v>4</v>
      </c>
      <c r="AV104" s="46"/>
      <c r="AW104" s="46"/>
      <c r="AX104" s="46"/>
      <c r="AY104" s="46"/>
      <c r="AZ104" s="46" t="s">
        <v>3</v>
      </c>
      <c r="BA104" s="46"/>
      <c r="BB104" s="46"/>
      <c r="BC104" s="46"/>
      <c r="BD104" s="46"/>
      <c r="BE104" s="46" t="s">
        <v>90</v>
      </c>
      <c r="BF104" s="46"/>
      <c r="BG104" s="46"/>
      <c r="BH104" s="46"/>
      <c r="BI104" s="46"/>
      <c r="BJ104" s="46" t="s">
        <v>4</v>
      </c>
      <c r="BK104" s="46"/>
      <c r="BL104" s="46"/>
      <c r="BM104" s="46"/>
      <c r="BN104" s="46"/>
      <c r="BO104" s="46" t="s">
        <v>3</v>
      </c>
      <c r="BP104" s="46"/>
      <c r="BQ104" s="46"/>
      <c r="BR104" s="46"/>
      <c r="BS104" s="46"/>
      <c r="BT104" s="46" t="s">
        <v>97</v>
      </c>
      <c r="BU104" s="46"/>
      <c r="BV104" s="46"/>
      <c r="BW104" s="46"/>
      <c r="BX104" s="46"/>
    </row>
    <row r="105" spans="1:79" ht="15" customHeight="1">
      <c r="A105" s="47">
        <v>1</v>
      </c>
      <c r="B105" s="48"/>
      <c r="C105" s="48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>
      <c r="A106" s="64" t="s">
        <v>154</v>
      </c>
      <c r="B106" s="65"/>
      <c r="C106" s="65"/>
      <c r="D106" s="46" t="s">
        <v>57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70</v>
      </c>
      <c r="R106" s="46"/>
      <c r="S106" s="46"/>
      <c r="T106" s="46"/>
      <c r="U106" s="46"/>
      <c r="V106" s="46" t="s">
        <v>71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39" t="s">
        <v>111</v>
      </c>
      <c r="AG106" s="39"/>
      <c r="AH106" s="39"/>
      <c r="AI106" s="39"/>
      <c r="AJ106" s="39"/>
      <c r="AK106" s="32" t="s">
        <v>112</v>
      </c>
      <c r="AL106" s="32"/>
      <c r="AM106" s="32"/>
      <c r="AN106" s="32"/>
      <c r="AO106" s="32"/>
      <c r="AP106" s="60" t="s">
        <v>184</v>
      </c>
      <c r="AQ106" s="60"/>
      <c r="AR106" s="60"/>
      <c r="AS106" s="60"/>
      <c r="AT106" s="60"/>
      <c r="AU106" s="39" t="s">
        <v>113</v>
      </c>
      <c r="AV106" s="39"/>
      <c r="AW106" s="39"/>
      <c r="AX106" s="39"/>
      <c r="AY106" s="39"/>
      <c r="AZ106" s="32" t="s">
        <v>114</v>
      </c>
      <c r="BA106" s="32"/>
      <c r="BB106" s="32"/>
      <c r="BC106" s="32"/>
      <c r="BD106" s="32"/>
      <c r="BE106" s="60" t="s">
        <v>184</v>
      </c>
      <c r="BF106" s="60"/>
      <c r="BG106" s="60"/>
      <c r="BH106" s="60"/>
      <c r="BI106" s="60"/>
      <c r="BJ106" s="39" t="s">
        <v>105</v>
      </c>
      <c r="BK106" s="39"/>
      <c r="BL106" s="39"/>
      <c r="BM106" s="39"/>
      <c r="BN106" s="39"/>
      <c r="BO106" s="32" t="s">
        <v>106</v>
      </c>
      <c r="BP106" s="32"/>
      <c r="BQ106" s="32"/>
      <c r="BR106" s="32"/>
      <c r="BS106" s="32"/>
      <c r="BT106" s="60" t="s">
        <v>184</v>
      </c>
      <c r="BU106" s="60"/>
      <c r="BV106" s="60"/>
      <c r="BW106" s="60"/>
      <c r="BX106" s="60"/>
      <c r="CA106" t="s">
        <v>37</v>
      </c>
    </row>
    <row r="107" spans="1:79" s="6" customFormat="1" ht="15" customHeight="1">
      <c r="A107" s="44">
        <v>0</v>
      </c>
      <c r="B107" s="45"/>
      <c r="C107" s="45"/>
      <c r="D107" s="52" t="s">
        <v>183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CA107" s="6" t="s">
        <v>38</v>
      </c>
    </row>
    <row r="108" spans="1:79" s="25" customFormat="1" ht="42.75" customHeight="1">
      <c r="A108" s="42">
        <v>0</v>
      </c>
      <c r="B108" s="43"/>
      <c r="C108" s="43"/>
      <c r="D108" s="50" t="s">
        <v>185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4"/>
      <c r="Q108" s="46" t="s">
        <v>186</v>
      </c>
      <c r="R108" s="46"/>
      <c r="S108" s="46"/>
      <c r="T108" s="46"/>
      <c r="U108" s="46"/>
      <c r="V108" s="50" t="s">
        <v>389</v>
      </c>
      <c r="W108" s="53"/>
      <c r="X108" s="53"/>
      <c r="Y108" s="53"/>
      <c r="Z108" s="53"/>
      <c r="AA108" s="53"/>
      <c r="AB108" s="53"/>
      <c r="AC108" s="53"/>
      <c r="AD108" s="53"/>
      <c r="AE108" s="54"/>
      <c r="AF108" s="40">
        <v>3</v>
      </c>
      <c r="AG108" s="40"/>
      <c r="AH108" s="40"/>
      <c r="AI108" s="40"/>
      <c r="AJ108" s="40"/>
      <c r="AK108" s="40">
        <v>0</v>
      </c>
      <c r="AL108" s="40"/>
      <c r="AM108" s="40"/>
      <c r="AN108" s="40"/>
      <c r="AO108" s="40"/>
      <c r="AP108" s="40">
        <v>3</v>
      </c>
      <c r="AQ108" s="40"/>
      <c r="AR108" s="40"/>
      <c r="AS108" s="40"/>
      <c r="AT108" s="40"/>
      <c r="AU108" s="40">
        <v>3</v>
      </c>
      <c r="AV108" s="40"/>
      <c r="AW108" s="40"/>
      <c r="AX108" s="40"/>
      <c r="AY108" s="40"/>
      <c r="AZ108" s="40">
        <v>0</v>
      </c>
      <c r="BA108" s="40"/>
      <c r="BB108" s="40"/>
      <c r="BC108" s="40"/>
      <c r="BD108" s="40"/>
      <c r="BE108" s="40">
        <v>3</v>
      </c>
      <c r="BF108" s="40"/>
      <c r="BG108" s="40"/>
      <c r="BH108" s="40"/>
      <c r="BI108" s="40"/>
      <c r="BJ108" s="40">
        <v>2</v>
      </c>
      <c r="BK108" s="40"/>
      <c r="BL108" s="40"/>
      <c r="BM108" s="40"/>
      <c r="BN108" s="40"/>
      <c r="BO108" s="40">
        <v>0</v>
      </c>
      <c r="BP108" s="40"/>
      <c r="BQ108" s="40"/>
      <c r="BR108" s="40"/>
      <c r="BS108" s="40"/>
      <c r="BT108" s="40">
        <v>2</v>
      </c>
      <c r="BU108" s="40"/>
      <c r="BV108" s="40"/>
      <c r="BW108" s="40"/>
      <c r="BX108" s="40"/>
    </row>
    <row r="109" spans="1:79" s="25" customFormat="1" ht="60" customHeight="1">
      <c r="A109" s="42">
        <v>0</v>
      </c>
      <c r="B109" s="43"/>
      <c r="C109" s="43"/>
      <c r="D109" s="50" t="s">
        <v>511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46" t="s">
        <v>212</v>
      </c>
      <c r="R109" s="46"/>
      <c r="S109" s="46"/>
      <c r="T109" s="46"/>
      <c r="U109" s="46"/>
      <c r="V109" s="50"/>
      <c r="W109" s="53"/>
      <c r="X109" s="53"/>
      <c r="Y109" s="53"/>
      <c r="Z109" s="53"/>
      <c r="AA109" s="53"/>
      <c r="AB109" s="53"/>
      <c r="AC109" s="53"/>
      <c r="AD109" s="53"/>
      <c r="AE109" s="54"/>
      <c r="AF109" s="40">
        <v>774496</v>
      </c>
      <c r="AG109" s="40"/>
      <c r="AH109" s="40"/>
      <c r="AI109" s="40"/>
      <c r="AJ109" s="40"/>
      <c r="AK109" s="40">
        <v>0</v>
      </c>
      <c r="AL109" s="40"/>
      <c r="AM109" s="40"/>
      <c r="AN109" s="40"/>
      <c r="AO109" s="40"/>
      <c r="AP109" s="40">
        <v>774496</v>
      </c>
      <c r="AQ109" s="40"/>
      <c r="AR109" s="40"/>
      <c r="AS109" s="40"/>
      <c r="AT109" s="40"/>
      <c r="AU109" s="40">
        <v>1041700</v>
      </c>
      <c r="AV109" s="40"/>
      <c r="AW109" s="40"/>
      <c r="AX109" s="40"/>
      <c r="AY109" s="40"/>
      <c r="AZ109" s="40">
        <v>0</v>
      </c>
      <c r="BA109" s="40"/>
      <c r="BB109" s="40"/>
      <c r="BC109" s="40"/>
      <c r="BD109" s="40"/>
      <c r="BE109" s="40">
        <v>1041700</v>
      </c>
      <c r="BF109" s="40"/>
      <c r="BG109" s="40"/>
      <c r="BH109" s="40"/>
      <c r="BI109" s="40"/>
      <c r="BJ109" s="40">
        <v>1031000</v>
      </c>
      <c r="BK109" s="40"/>
      <c r="BL109" s="40"/>
      <c r="BM109" s="40"/>
      <c r="BN109" s="40"/>
      <c r="BO109" s="40">
        <v>0</v>
      </c>
      <c r="BP109" s="40"/>
      <c r="BQ109" s="40"/>
      <c r="BR109" s="40"/>
      <c r="BS109" s="40"/>
      <c r="BT109" s="40">
        <v>1031000</v>
      </c>
      <c r="BU109" s="40"/>
      <c r="BV109" s="40"/>
      <c r="BW109" s="40"/>
      <c r="BX109" s="40"/>
    </row>
    <row r="110" spans="1:79" s="6" customFormat="1" ht="15" customHeight="1">
      <c r="A110" s="44">
        <v>0</v>
      </c>
      <c r="B110" s="45"/>
      <c r="C110" s="45"/>
      <c r="D110" s="51" t="s">
        <v>197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  <c r="Q110" s="52"/>
      <c r="R110" s="52"/>
      <c r="S110" s="52"/>
      <c r="T110" s="52"/>
      <c r="U110" s="52"/>
      <c r="V110" s="51"/>
      <c r="W110" s="139"/>
      <c r="X110" s="139"/>
      <c r="Y110" s="139"/>
      <c r="Z110" s="139"/>
      <c r="AA110" s="139"/>
      <c r="AB110" s="139"/>
      <c r="AC110" s="139"/>
      <c r="AD110" s="139"/>
      <c r="AE110" s="140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</row>
    <row r="111" spans="1:79" s="25" customFormat="1" ht="28.5" customHeight="1">
      <c r="A111" s="42">
        <v>0</v>
      </c>
      <c r="B111" s="43"/>
      <c r="C111" s="43"/>
      <c r="D111" s="50" t="s">
        <v>512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46" t="s">
        <v>186</v>
      </c>
      <c r="R111" s="46"/>
      <c r="S111" s="46"/>
      <c r="T111" s="46"/>
      <c r="U111" s="46"/>
      <c r="V111" s="50" t="s">
        <v>513</v>
      </c>
      <c r="W111" s="36"/>
      <c r="X111" s="36"/>
      <c r="Y111" s="36"/>
      <c r="Z111" s="36"/>
      <c r="AA111" s="36"/>
      <c r="AB111" s="36"/>
      <c r="AC111" s="36"/>
      <c r="AD111" s="36"/>
      <c r="AE111" s="37"/>
      <c r="AF111" s="40">
        <v>606388.9</v>
      </c>
      <c r="AG111" s="40"/>
      <c r="AH111" s="40"/>
      <c r="AI111" s="40"/>
      <c r="AJ111" s="40"/>
      <c r="AK111" s="40">
        <v>0</v>
      </c>
      <c r="AL111" s="40"/>
      <c r="AM111" s="40"/>
      <c r="AN111" s="40"/>
      <c r="AO111" s="40"/>
      <c r="AP111" s="40">
        <v>606388.9</v>
      </c>
      <c r="AQ111" s="40"/>
      <c r="AR111" s="40"/>
      <c r="AS111" s="40"/>
      <c r="AT111" s="40"/>
      <c r="AU111" s="40">
        <v>427125</v>
      </c>
      <c r="AV111" s="40"/>
      <c r="AW111" s="40"/>
      <c r="AX111" s="40"/>
      <c r="AY111" s="40"/>
      <c r="AZ111" s="40">
        <v>0</v>
      </c>
      <c r="BA111" s="40"/>
      <c r="BB111" s="40"/>
      <c r="BC111" s="40"/>
      <c r="BD111" s="40"/>
      <c r="BE111" s="40">
        <v>427125</v>
      </c>
      <c r="BF111" s="40"/>
      <c r="BG111" s="40"/>
      <c r="BH111" s="40"/>
      <c r="BI111" s="40"/>
      <c r="BJ111" s="40">
        <v>427125</v>
      </c>
      <c r="BK111" s="40"/>
      <c r="BL111" s="40"/>
      <c r="BM111" s="40"/>
      <c r="BN111" s="40"/>
      <c r="BO111" s="40">
        <v>0</v>
      </c>
      <c r="BP111" s="40"/>
      <c r="BQ111" s="40"/>
      <c r="BR111" s="40"/>
      <c r="BS111" s="40"/>
      <c r="BT111" s="40">
        <v>427125</v>
      </c>
      <c r="BU111" s="40"/>
      <c r="BV111" s="40"/>
      <c r="BW111" s="40"/>
      <c r="BX111" s="40"/>
    </row>
    <row r="112" spans="1:79" s="25" customFormat="1" ht="30" customHeight="1">
      <c r="A112" s="42">
        <v>0</v>
      </c>
      <c r="B112" s="43"/>
      <c r="C112" s="43"/>
      <c r="D112" s="50" t="s">
        <v>320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6" t="s">
        <v>321</v>
      </c>
      <c r="R112" s="46"/>
      <c r="S112" s="46"/>
      <c r="T112" s="46"/>
      <c r="U112" s="46"/>
      <c r="V112" s="50" t="s">
        <v>322</v>
      </c>
      <c r="W112" s="36"/>
      <c r="X112" s="36"/>
      <c r="Y112" s="36"/>
      <c r="Z112" s="36"/>
      <c r="AA112" s="36"/>
      <c r="AB112" s="36"/>
      <c r="AC112" s="36"/>
      <c r="AD112" s="36"/>
      <c r="AE112" s="37"/>
      <c r="AF112" s="40">
        <v>126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126</v>
      </c>
      <c r="AQ112" s="40"/>
      <c r="AR112" s="40"/>
      <c r="AS112" s="40"/>
      <c r="AT112" s="40"/>
      <c r="AU112" s="40">
        <v>130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130</v>
      </c>
      <c r="BF112" s="40"/>
      <c r="BG112" s="40"/>
      <c r="BH112" s="40"/>
      <c r="BI112" s="40"/>
      <c r="BJ112" s="40">
        <v>130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130</v>
      </c>
      <c r="BU112" s="40"/>
      <c r="BV112" s="40"/>
      <c r="BW112" s="40"/>
      <c r="BX112" s="40"/>
    </row>
    <row r="113" spans="1:79" s="25" customFormat="1" ht="30" customHeight="1">
      <c r="A113" s="42">
        <v>0</v>
      </c>
      <c r="B113" s="43"/>
      <c r="C113" s="43"/>
      <c r="D113" s="50" t="s">
        <v>323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46" t="s">
        <v>324</v>
      </c>
      <c r="R113" s="46"/>
      <c r="S113" s="46"/>
      <c r="T113" s="46"/>
      <c r="U113" s="46"/>
      <c r="V113" s="50" t="s">
        <v>322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40">
        <v>4</v>
      </c>
      <c r="AG113" s="40"/>
      <c r="AH113" s="40"/>
      <c r="AI113" s="40"/>
      <c r="AJ113" s="40"/>
      <c r="AK113" s="40">
        <v>0</v>
      </c>
      <c r="AL113" s="40"/>
      <c r="AM113" s="40"/>
      <c r="AN113" s="40"/>
      <c r="AO113" s="40"/>
      <c r="AP113" s="40">
        <v>4</v>
      </c>
      <c r="AQ113" s="40"/>
      <c r="AR113" s="40"/>
      <c r="AS113" s="40"/>
      <c r="AT113" s="40"/>
      <c r="AU113" s="40">
        <v>4.2</v>
      </c>
      <c r="AV113" s="40"/>
      <c r="AW113" s="40"/>
      <c r="AX113" s="40"/>
      <c r="AY113" s="40"/>
      <c r="AZ113" s="40">
        <v>0</v>
      </c>
      <c r="BA113" s="40"/>
      <c r="BB113" s="40"/>
      <c r="BC113" s="40"/>
      <c r="BD113" s="40"/>
      <c r="BE113" s="40">
        <v>4.2</v>
      </c>
      <c r="BF113" s="40"/>
      <c r="BG113" s="40"/>
      <c r="BH113" s="40"/>
      <c r="BI113" s="40"/>
      <c r="BJ113" s="40">
        <v>2.5</v>
      </c>
      <c r="BK113" s="40"/>
      <c r="BL113" s="40"/>
      <c r="BM113" s="40"/>
      <c r="BN113" s="40"/>
      <c r="BO113" s="40">
        <v>0</v>
      </c>
      <c r="BP113" s="40"/>
      <c r="BQ113" s="40"/>
      <c r="BR113" s="40"/>
      <c r="BS113" s="40"/>
      <c r="BT113" s="40">
        <v>2.5</v>
      </c>
      <c r="BU113" s="40"/>
      <c r="BV113" s="40"/>
      <c r="BW113" s="40"/>
      <c r="BX113" s="40"/>
    </row>
    <row r="114" spans="1:79" s="25" customFormat="1" ht="30" customHeight="1">
      <c r="A114" s="42">
        <v>0</v>
      </c>
      <c r="B114" s="43"/>
      <c r="C114" s="43"/>
      <c r="D114" s="50" t="s">
        <v>351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46" t="s">
        <v>327</v>
      </c>
      <c r="R114" s="46"/>
      <c r="S114" s="46"/>
      <c r="T114" s="46"/>
      <c r="U114" s="46"/>
      <c r="V114" s="50" t="s">
        <v>322</v>
      </c>
      <c r="W114" s="36"/>
      <c r="X114" s="36"/>
      <c r="Y114" s="36"/>
      <c r="Z114" s="36"/>
      <c r="AA114" s="36"/>
      <c r="AB114" s="36"/>
      <c r="AC114" s="36"/>
      <c r="AD114" s="36"/>
      <c r="AE114" s="37"/>
      <c r="AF114" s="40">
        <v>40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40</v>
      </c>
      <c r="AQ114" s="40"/>
      <c r="AR114" s="40"/>
      <c r="AS114" s="40"/>
      <c r="AT114" s="40"/>
      <c r="AU114" s="40">
        <v>97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97</v>
      </c>
      <c r="BF114" s="40"/>
      <c r="BG114" s="40"/>
      <c r="BH114" s="40"/>
      <c r="BI114" s="40"/>
      <c r="BJ114" s="40">
        <v>53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53</v>
      </c>
      <c r="BU114" s="40"/>
      <c r="BV114" s="40"/>
      <c r="BW114" s="40"/>
      <c r="BX114" s="40"/>
    </row>
    <row r="115" spans="1:79" s="25" customFormat="1" ht="15" customHeight="1">
      <c r="A115" s="42">
        <v>0</v>
      </c>
      <c r="B115" s="43"/>
      <c r="C115" s="43"/>
      <c r="D115" s="50" t="s">
        <v>325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46" t="s">
        <v>324</v>
      </c>
      <c r="R115" s="46"/>
      <c r="S115" s="46"/>
      <c r="T115" s="46"/>
      <c r="U115" s="46"/>
      <c r="V115" s="50" t="s">
        <v>329</v>
      </c>
      <c r="W115" s="36"/>
      <c r="X115" s="36"/>
      <c r="Y115" s="36"/>
      <c r="Z115" s="36"/>
      <c r="AA115" s="36"/>
      <c r="AB115" s="36"/>
      <c r="AC115" s="36"/>
      <c r="AD115" s="36"/>
      <c r="AE115" s="37"/>
      <c r="AF115" s="40">
        <v>2</v>
      </c>
      <c r="AG115" s="40"/>
      <c r="AH115" s="40"/>
      <c r="AI115" s="40"/>
      <c r="AJ115" s="40"/>
      <c r="AK115" s="40">
        <v>0</v>
      </c>
      <c r="AL115" s="40"/>
      <c r="AM115" s="40"/>
      <c r="AN115" s="40"/>
      <c r="AO115" s="40"/>
      <c r="AP115" s="40">
        <v>2</v>
      </c>
      <c r="AQ115" s="40"/>
      <c r="AR115" s="40"/>
      <c r="AS115" s="40"/>
      <c r="AT115" s="40"/>
      <c r="AU115" s="40">
        <v>2</v>
      </c>
      <c r="AV115" s="40"/>
      <c r="AW115" s="40"/>
      <c r="AX115" s="40"/>
      <c r="AY115" s="40"/>
      <c r="AZ115" s="40">
        <v>0</v>
      </c>
      <c r="BA115" s="40"/>
      <c r="BB115" s="40"/>
      <c r="BC115" s="40"/>
      <c r="BD115" s="40"/>
      <c r="BE115" s="40">
        <v>2</v>
      </c>
      <c r="BF115" s="40"/>
      <c r="BG115" s="40"/>
      <c r="BH115" s="40"/>
      <c r="BI115" s="40"/>
      <c r="BJ115" s="40">
        <v>2</v>
      </c>
      <c r="BK115" s="40"/>
      <c r="BL115" s="40"/>
      <c r="BM115" s="40"/>
      <c r="BN115" s="40"/>
      <c r="BO115" s="40">
        <v>0</v>
      </c>
      <c r="BP115" s="40"/>
      <c r="BQ115" s="40"/>
      <c r="BR115" s="40"/>
      <c r="BS115" s="40"/>
      <c r="BT115" s="40">
        <v>2</v>
      </c>
      <c r="BU115" s="40"/>
      <c r="BV115" s="40"/>
      <c r="BW115" s="40"/>
      <c r="BX115" s="40"/>
    </row>
    <row r="116" spans="1:79" s="6" customFormat="1" ht="15" customHeight="1">
      <c r="A116" s="44">
        <v>0</v>
      </c>
      <c r="B116" s="45"/>
      <c r="C116" s="45"/>
      <c r="D116" s="51" t="s">
        <v>210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  <c r="Q116" s="52"/>
      <c r="R116" s="52"/>
      <c r="S116" s="52"/>
      <c r="T116" s="52"/>
      <c r="U116" s="52"/>
      <c r="V116" s="51"/>
      <c r="W116" s="28"/>
      <c r="X116" s="28"/>
      <c r="Y116" s="28"/>
      <c r="Z116" s="28"/>
      <c r="AA116" s="28"/>
      <c r="AB116" s="28"/>
      <c r="AC116" s="28"/>
      <c r="AD116" s="28"/>
      <c r="AE116" s="29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</row>
    <row r="117" spans="1:79" s="25" customFormat="1" ht="28.5" customHeight="1">
      <c r="A117" s="42">
        <v>0</v>
      </c>
      <c r="B117" s="43"/>
      <c r="C117" s="43"/>
      <c r="D117" s="50" t="s">
        <v>440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212</v>
      </c>
      <c r="R117" s="46"/>
      <c r="S117" s="46"/>
      <c r="T117" s="46"/>
      <c r="U117" s="46"/>
      <c r="V117" s="50" t="s">
        <v>329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40">
        <v>3470</v>
      </c>
      <c r="AG117" s="40"/>
      <c r="AH117" s="40"/>
      <c r="AI117" s="40"/>
      <c r="AJ117" s="40"/>
      <c r="AK117" s="40">
        <v>0</v>
      </c>
      <c r="AL117" s="40"/>
      <c r="AM117" s="40"/>
      <c r="AN117" s="40"/>
      <c r="AO117" s="40"/>
      <c r="AP117" s="40">
        <v>3470</v>
      </c>
      <c r="AQ117" s="40"/>
      <c r="AR117" s="40"/>
      <c r="AS117" s="40"/>
      <c r="AT117" s="40"/>
      <c r="AU117" s="40">
        <v>3468.9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3468.9</v>
      </c>
      <c r="BF117" s="40"/>
      <c r="BG117" s="40"/>
      <c r="BH117" s="40"/>
      <c r="BI117" s="40"/>
      <c r="BJ117" s="40">
        <v>4017</v>
      </c>
      <c r="BK117" s="40"/>
      <c r="BL117" s="40"/>
      <c r="BM117" s="40"/>
      <c r="BN117" s="40"/>
      <c r="BO117" s="40">
        <v>0</v>
      </c>
      <c r="BP117" s="40"/>
      <c r="BQ117" s="40"/>
      <c r="BR117" s="40"/>
      <c r="BS117" s="40"/>
      <c r="BT117" s="40">
        <v>4017</v>
      </c>
      <c r="BU117" s="40"/>
      <c r="BV117" s="40"/>
      <c r="BW117" s="40"/>
      <c r="BX117" s="40"/>
    </row>
    <row r="118" spans="1:79" s="25" customFormat="1" ht="30" customHeight="1">
      <c r="A118" s="42">
        <v>0</v>
      </c>
      <c r="B118" s="43"/>
      <c r="C118" s="43"/>
      <c r="D118" s="50" t="s">
        <v>352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212</v>
      </c>
      <c r="R118" s="46"/>
      <c r="S118" s="46"/>
      <c r="T118" s="46"/>
      <c r="U118" s="46"/>
      <c r="V118" s="50" t="s">
        <v>329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40">
        <v>27.95</v>
      </c>
      <c r="AG118" s="40"/>
      <c r="AH118" s="40"/>
      <c r="AI118" s="40"/>
      <c r="AJ118" s="40"/>
      <c r="AK118" s="40">
        <v>0</v>
      </c>
      <c r="AL118" s="40"/>
      <c r="AM118" s="40"/>
      <c r="AN118" s="40"/>
      <c r="AO118" s="40"/>
      <c r="AP118" s="40">
        <v>27.95</v>
      </c>
      <c r="AQ118" s="40"/>
      <c r="AR118" s="40"/>
      <c r="AS118" s="40"/>
      <c r="AT118" s="40"/>
      <c r="AU118" s="40">
        <v>27.92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27.92</v>
      </c>
      <c r="BF118" s="40"/>
      <c r="BG118" s="40"/>
      <c r="BH118" s="40"/>
      <c r="BI118" s="40"/>
      <c r="BJ118" s="40">
        <v>44.32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44.32</v>
      </c>
      <c r="BU118" s="40"/>
      <c r="BV118" s="40"/>
      <c r="BW118" s="40"/>
      <c r="BX118" s="40"/>
    </row>
    <row r="119" spans="1:79" s="25" customFormat="1" ht="30" customHeight="1">
      <c r="A119" s="42">
        <v>0</v>
      </c>
      <c r="B119" s="43"/>
      <c r="C119" s="43"/>
      <c r="D119" s="50" t="s">
        <v>331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46" t="s">
        <v>212</v>
      </c>
      <c r="R119" s="46"/>
      <c r="S119" s="46"/>
      <c r="T119" s="46"/>
      <c r="U119" s="46"/>
      <c r="V119" s="50" t="s">
        <v>329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40">
        <v>6.8</v>
      </c>
      <c r="AG119" s="40"/>
      <c r="AH119" s="40"/>
      <c r="AI119" s="40"/>
      <c r="AJ119" s="40"/>
      <c r="AK119" s="40">
        <v>0</v>
      </c>
      <c r="AL119" s="40"/>
      <c r="AM119" s="40"/>
      <c r="AN119" s="40"/>
      <c r="AO119" s="40"/>
      <c r="AP119" s="40">
        <v>6.8</v>
      </c>
      <c r="AQ119" s="40"/>
      <c r="AR119" s="40"/>
      <c r="AS119" s="40"/>
      <c r="AT119" s="40"/>
      <c r="AU119" s="40">
        <v>6.78</v>
      </c>
      <c r="AV119" s="40"/>
      <c r="AW119" s="40"/>
      <c r="AX119" s="40"/>
      <c r="AY119" s="40"/>
      <c r="AZ119" s="40">
        <v>0</v>
      </c>
      <c r="BA119" s="40"/>
      <c r="BB119" s="40"/>
      <c r="BC119" s="40"/>
      <c r="BD119" s="40"/>
      <c r="BE119" s="40">
        <v>6.78</v>
      </c>
      <c r="BF119" s="40"/>
      <c r="BG119" s="40"/>
      <c r="BH119" s="40"/>
      <c r="BI119" s="40"/>
      <c r="BJ119" s="40">
        <v>6.78</v>
      </c>
      <c r="BK119" s="40"/>
      <c r="BL119" s="40"/>
      <c r="BM119" s="40"/>
      <c r="BN119" s="40"/>
      <c r="BO119" s="40">
        <v>0</v>
      </c>
      <c r="BP119" s="40"/>
      <c r="BQ119" s="40"/>
      <c r="BR119" s="40"/>
      <c r="BS119" s="40"/>
      <c r="BT119" s="40">
        <v>6.78</v>
      </c>
      <c r="BU119" s="40"/>
      <c r="BV119" s="40"/>
      <c r="BW119" s="40"/>
      <c r="BX119" s="40"/>
    </row>
    <row r="120" spans="1:79" s="25" customFormat="1" ht="30" customHeight="1">
      <c r="A120" s="42">
        <v>0</v>
      </c>
      <c r="B120" s="43"/>
      <c r="C120" s="43"/>
      <c r="D120" s="50" t="s">
        <v>514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46" t="s">
        <v>212</v>
      </c>
      <c r="R120" s="46"/>
      <c r="S120" s="46"/>
      <c r="T120" s="46"/>
      <c r="U120" s="46"/>
      <c r="V120" s="50" t="s">
        <v>329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40">
        <v>0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0</v>
      </c>
      <c r="AQ120" s="40"/>
      <c r="AR120" s="40"/>
      <c r="AS120" s="40"/>
      <c r="AT120" s="40"/>
      <c r="AU120" s="40">
        <v>0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0</v>
      </c>
      <c r="BF120" s="40"/>
      <c r="BG120" s="40"/>
      <c r="BH120" s="40"/>
      <c r="BI120" s="40"/>
      <c r="BJ120" s="40">
        <v>18</v>
      </c>
      <c r="BK120" s="40"/>
      <c r="BL120" s="40"/>
      <c r="BM120" s="40"/>
      <c r="BN120" s="40"/>
      <c r="BO120" s="40">
        <v>0</v>
      </c>
      <c r="BP120" s="40"/>
      <c r="BQ120" s="40"/>
      <c r="BR120" s="40"/>
      <c r="BS120" s="40"/>
      <c r="BT120" s="40">
        <v>18</v>
      </c>
      <c r="BU120" s="40"/>
      <c r="BV120" s="40"/>
      <c r="BW120" s="40"/>
      <c r="BX120" s="40"/>
    </row>
    <row r="122" spans="1:79" ht="14.25" customHeight="1">
      <c r="A122" s="55" t="s">
        <v>276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</row>
    <row r="123" spans="1:79" ht="23.1" customHeight="1">
      <c r="A123" s="89" t="s">
        <v>6</v>
      </c>
      <c r="B123" s="90"/>
      <c r="C123" s="90"/>
      <c r="D123" s="46" t="s">
        <v>9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8</v>
      </c>
      <c r="R123" s="46"/>
      <c r="S123" s="46"/>
      <c r="T123" s="46"/>
      <c r="U123" s="46"/>
      <c r="V123" s="46" t="s">
        <v>7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47" t="s">
        <v>267</v>
      </c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9"/>
      <c r="AU123" s="47" t="s">
        <v>272</v>
      </c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9"/>
    </row>
    <row r="124" spans="1:79" ht="28.5" customHeight="1">
      <c r="A124" s="92"/>
      <c r="B124" s="93"/>
      <c r="C124" s="93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4</v>
      </c>
      <c r="AG124" s="46"/>
      <c r="AH124" s="46"/>
      <c r="AI124" s="46"/>
      <c r="AJ124" s="46"/>
      <c r="AK124" s="46" t="s">
        <v>3</v>
      </c>
      <c r="AL124" s="46"/>
      <c r="AM124" s="46"/>
      <c r="AN124" s="46"/>
      <c r="AO124" s="46"/>
      <c r="AP124" s="46" t="s">
        <v>123</v>
      </c>
      <c r="AQ124" s="46"/>
      <c r="AR124" s="46"/>
      <c r="AS124" s="46"/>
      <c r="AT124" s="46"/>
      <c r="AU124" s="46" t="s">
        <v>4</v>
      </c>
      <c r="AV124" s="46"/>
      <c r="AW124" s="46"/>
      <c r="AX124" s="46"/>
      <c r="AY124" s="46"/>
      <c r="AZ124" s="46" t="s">
        <v>3</v>
      </c>
      <c r="BA124" s="46"/>
      <c r="BB124" s="46"/>
      <c r="BC124" s="46"/>
      <c r="BD124" s="46"/>
      <c r="BE124" s="46" t="s">
        <v>90</v>
      </c>
      <c r="BF124" s="46"/>
      <c r="BG124" s="46"/>
      <c r="BH124" s="46"/>
      <c r="BI124" s="46"/>
    </row>
    <row r="125" spans="1:79" ht="15" customHeight="1">
      <c r="A125" s="47">
        <v>1</v>
      </c>
      <c r="B125" s="48"/>
      <c r="C125" s="48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>
      <c r="A126" s="64" t="s">
        <v>154</v>
      </c>
      <c r="B126" s="65"/>
      <c r="C126" s="65"/>
      <c r="D126" s="46" t="s">
        <v>57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70</v>
      </c>
      <c r="R126" s="46"/>
      <c r="S126" s="46"/>
      <c r="T126" s="46"/>
      <c r="U126" s="46"/>
      <c r="V126" s="46" t="s">
        <v>71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39" t="s">
        <v>107</v>
      </c>
      <c r="AG126" s="39"/>
      <c r="AH126" s="39"/>
      <c r="AI126" s="39"/>
      <c r="AJ126" s="39"/>
      <c r="AK126" s="32" t="s">
        <v>108</v>
      </c>
      <c r="AL126" s="32"/>
      <c r="AM126" s="32"/>
      <c r="AN126" s="32"/>
      <c r="AO126" s="32"/>
      <c r="AP126" s="60" t="s">
        <v>184</v>
      </c>
      <c r="AQ126" s="60"/>
      <c r="AR126" s="60"/>
      <c r="AS126" s="60"/>
      <c r="AT126" s="60"/>
      <c r="AU126" s="39" t="s">
        <v>109</v>
      </c>
      <c r="AV126" s="39"/>
      <c r="AW126" s="39"/>
      <c r="AX126" s="39"/>
      <c r="AY126" s="39"/>
      <c r="AZ126" s="32" t="s">
        <v>110</v>
      </c>
      <c r="BA126" s="32"/>
      <c r="BB126" s="32"/>
      <c r="BC126" s="32"/>
      <c r="BD126" s="32"/>
      <c r="BE126" s="60" t="s">
        <v>184</v>
      </c>
      <c r="BF126" s="60"/>
      <c r="BG126" s="60"/>
      <c r="BH126" s="60"/>
      <c r="BI126" s="60"/>
      <c r="CA126" t="s">
        <v>39</v>
      </c>
    </row>
    <row r="127" spans="1:79" s="6" customFormat="1" ht="14.25">
      <c r="A127" s="44">
        <v>0</v>
      </c>
      <c r="B127" s="45"/>
      <c r="C127" s="45"/>
      <c r="D127" s="52" t="s">
        <v>183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CA127" s="6" t="s">
        <v>40</v>
      </c>
    </row>
    <row r="128" spans="1:79" s="25" customFormat="1" ht="42.75" customHeight="1">
      <c r="A128" s="42">
        <v>0</v>
      </c>
      <c r="B128" s="43"/>
      <c r="C128" s="43"/>
      <c r="D128" s="50" t="s">
        <v>185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4"/>
      <c r="Q128" s="46" t="s">
        <v>186</v>
      </c>
      <c r="R128" s="46"/>
      <c r="S128" s="46"/>
      <c r="T128" s="46"/>
      <c r="U128" s="46"/>
      <c r="V128" s="50" t="s">
        <v>389</v>
      </c>
      <c r="W128" s="53"/>
      <c r="X128" s="53"/>
      <c r="Y128" s="53"/>
      <c r="Z128" s="53"/>
      <c r="AA128" s="53"/>
      <c r="AB128" s="53"/>
      <c r="AC128" s="53"/>
      <c r="AD128" s="53"/>
      <c r="AE128" s="54"/>
      <c r="AF128" s="40">
        <v>2</v>
      </c>
      <c r="AG128" s="40"/>
      <c r="AH128" s="40"/>
      <c r="AI128" s="40"/>
      <c r="AJ128" s="40"/>
      <c r="AK128" s="40">
        <v>0</v>
      </c>
      <c r="AL128" s="40"/>
      <c r="AM128" s="40"/>
      <c r="AN128" s="40"/>
      <c r="AO128" s="40"/>
      <c r="AP128" s="40">
        <v>2</v>
      </c>
      <c r="AQ128" s="40"/>
      <c r="AR128" s="40"/>
      <c r="AS128" s="40"/>
      <c r="AT128" s="40"/>
      <c r="AU128" s="40">
        <v>2</v>
      </c>
      <c r="AV128" s="40"/>
      <c r="AW128" s="40"/>
      <c r="AX128" s="40"/>
      <c r="AY128" s="40"/>
      <c r="AZ128" s="40">
        <v>0</v>
      </c>
      <c r="BA128" s="40"/>
      <c r="BB128" s="40"/>
      <c r="BC128" s="40"/>
      <c r="BD128" s="40"/>
      <c r="BE128" s="40">
        <v>2</v>
      </c>
      <c r="BF128" s="40"/>
      <c r="BG128" s="40"/>
      <c r="BH128" s="40"/>
      <c r="BI128" s="40"/>
    </row>
    <row r="129" spans="1:70" s="25" customFormat="1" ht="60" customHeight="1">
      <c r="A129" s="42">
        <v>0</v>
      </c>
      <c r="B129" s="43"/>
      <c r="C129" s="43"/>
      <c r="D129" s="50" t="s">
        <v>511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6" t="s">
        <v>212</v>
      </c>
      <c r="R129" s="46"/>
      <c r="S129" s="46"/>
      <c r="T129" s="46"/>
      <c r="U129" s="46"/>
      <c r="V129" s="50"/>
      <c r="W129" s="53"/>
      <c r="X129" s="53"/>
      <c r="Y129" s="53"/>
      <c r="Z129" s="53"/>
      <c r="AA129" s="53"/>
      <c r="AB129" s="53"/>
      <c r="AC129" s="53"/>
      <c r="AD129" s="53"/>
      <c r="AE129" s="54"/>
      <c r="AF129" s="40">
        <v>1617000</v>
      </c>
      <c r="AG129" s="40"/>
      <c r="AH129" s="40"/>
      <c r="AI129" s="40"/>
      <c r="AJ129" s="40"/>
      <c r="AK129" s="40">
        <v>0</v>
      </c>
      <c r="AL129" s="40"/>
      <c r="AM129" s="40"/>
      <c r="AN129" s="40"/>
      <c r="AO129" s="40"/>
      <c r="AP129" s="40">
        <v>1617000</v>
      </c>
      <c r="AQ129" s="40"/>
      <c r="AR129" s="40"/>
      <c r="AS129" s="40"/>
      <c r="AT129" s="40"/>
      <c r="AU129" s="40">
        <v>1148500</v>
      </c>
      <c r="AV129" s="40"/>
      <c r="AW129" s="40"/>
      <c r="AX129" s="40"/>
      <c r="AY129" s="40"/>
      <c r="AZ129" s="40">
        <v>0</v>
      </c>
      <c r="BA129" s="40"/>
      <c r="BB129" s="40"/>
      <c r="BC129" s="40"/>
      <c r="BD129" s="40"/>
      <c r="BE129" s="40">
        <v>1148500</v>
      </c>
      <c r="BF129" s="40"/>
      <c r="BG129" s="40"/>
      <c r="BH129" s="40"/>
      <c r="BI129" s="40"/>
    </row>
    <row r="130" spans="1:70" s="6" customFormat="1" ht="14.25">
      <c r="A130" s="44">
        <v>0</v>
      </c>
      <c r="B130" s="45"/>
      <c r="C130" s="45"/>
      <c r="D130" s="51" t="s">
        <v>197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9"/>
      <c r="Q130" s="52"/>
      <c r="R130" s="52"/>
      <c r="S130" s="52"/>
      <c r="T130" s="52"/>
      <c r="U130" s="52"/>
      <c r="V130" s="51"/>
      <c r="W130" s="139"/>
      <c r="X130" s="139"/>
      <c r="Y130" s="139"/>
      <c r="Z130" s="139"/>
      <c r="AA130" s="139"/>
      <c r="AB130" s="139"/>
      <c r="AC130" s="139"/>
      <c r="AD130" s="139"/>
      <c r="AE130" s="140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</row>
    <row r="131" spans="1:70" s="25" customFormat="1" ht="28.5" customHeight="1">
      <c r="A131" s="42">
        <v>0</v>
      </c>
      <c r="B131" s="43"/>
      <c r="C131" s="43"/>
      <c r="D131" s="50" t="s">
        <v>512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6" t="s">
        <v>186</v>
      </c>
      <c r="R131" s="46"/>
      <c r="S131" s="46"/>
      <c r="T131" s="46"/>
      <c r="U131" s="46"/>
      <c r="V131" s="50" t="s">
        <v>513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40">
        <v>427125</v>
      </c>
      <c r="AG131" s="40"/>
      <c r="AH131" s="40"/>
      <c r="AI131" s="40"/>
      <c r="AJ131" s="40"/>
      <c r="AK131" s="40">
        <v>0</v>
      </c>
      <c r="AL131" s="40"/>
      <c r="AM131" s="40"/>
      <c r="AN131" s="40"/>
      <c r="AO131" s="40"/>
      <c r="AP131" s="40">
        <v>427125</v>
      </c>
      <c r="AQ131" s="40"/>
      <c r="AR131" s="40"/>
      <c r="AS131" s="40"/>
      <c r="AT131" s="40"/>
      <c r="AU131" s="40">
        <v>427125</v>
      </c>
      <c r="AV131" s="40"/>
      <c r="AW131" s="40"/>
      <c r="AX131" s="40"/>
      <c r="AY131" s="40"/>
      <c r="AZ131" s="40">
        <v>0</v>
      </c>
      <c r="BA131" s="40"/>
      <c r="BB131" s="40"/>
      <c r="BC131" s="40"/>
      <c r="BD131" s="40"/>
      <c r="BE131" s="40">
        <v>427125</v>
      </c>
      <c r="BF131" s="40"/>
      <c r="BG131" s="40"/>
      <c r="BH131" s="40"/>
      <c r="BI131" s="40"/>
    </row>
    <row r="132" spans="1:70" s="25" customFormat="1" ht="30" customHeight="1">
      <c r="A132" s="42">
        <v>0</v>
      </c>
      <c r="B132" s="43"/>
      <c r="C132" s="43"/>
      <c r="D132" s="50" t="s">
        <v>320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6" t="s">
        <v>321</v>
      </c>
      <c r="R132" s="46"/>
      <c r="S132" s="46"/>
      <c r="T132" s="46"/>
      <c r="U132" s="46"/>
      <c r="V132" s="50" t="s">
        <v>322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40">
        <v>130</v>
      </c>
      <c r="AG132" s="40"/>
      <c r="AH132" s="40"/>
      <c r="AI132" s="40"/>
      <c r="AJ132" s="40"/>
      <c r="AK132" s="40">
        <v>0</v>
      </c>
      <c r="AL132" s="40"/>
      <c r="AM132" s="40"/>
      <c r="AN132" s="40"/>
      <c r="AO132" s="40"/>
      <c r="AP132" s="40">
        <v>130</v>
      </c>
      <c r="AQ132" s="40"/>
      <c r="AR132" s="40"/>
      <c r="AS132" s="40"/>
      <c r="AT132" s="40"/>
      <c r="AU132" s="40">
        <v>0</v>
      </c>
      <c r="AV132" s="40"/>
      <c r="AW132" s="40"/>
      <c r="AX132" s="40"/>
      <c r="AY132" s="40"/>
      <c r="AZ132" s="40">
        <v>0</v>
      </c>
      <c r="BA132" s="40"/>
      <c r="BB132" s="40"/>
      <c r="BC132" s="40"/>
      <c r="BD132" s="40"/>
      <c r="BE132" s="40">
        <v>0</v>
      </c>
      <c r="BF132" s="40"/>
      <c r="BG132" s="40"/>
      <c r="BH132" s="40"/>
      <c r="BI132" s="40"/>
    </row>
    <row r="133" spans="1:70" s="25" customFormat="1" ht="30" customHeight="1">
      <c r="A133" s="42">
        <v>0</v>
      </c>
      <c r="B133" s="43"/>
      <c r="C133" s="43"/>
      <c r="D133" s="50" t="s">
        <v>323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46" t="s">
        <v>324</v>
      </c>
      <c r="R133" s="46"/>
      <c r="S133" s="46"/>
      <c r="T133" s="46"/>
      <c r="U133" s="46"/>
      <c r="V133" s="50" t="s">
        <v>322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40">
        <v>2.5</v>
      </c>
      <c r="AG133" s="40"/>
      <c r="AH133" s="40"/>
      <c r="AI133" s="40"/>
      <c r="AJ133" s="40"/>
      <c r="AK133" s="40">
        <v>0</v>
      </c>
      <c r="AL133" s="40"/>
      <c r="AM133" s="40"/>
      <c r="AN133" s="40"/>
      <c r="AO133" s="40"/>
      <c r="AP133" s="40">
        <v>2.5</v>
      </c>
      <c r="AQ133" s="40"/>
      <c r="AR133" s="40"/>
      <c r="AS133" s="40"/>
      <c r="AT133" s="40"/>
      <c r="AU133" s="40">
        <v>2.5</v>
      </c>
      <c r="AV133" s="40"/>
      <c r="AW133" s="40"/>
      <c r="AX133" s="40"/>
      <c r="AY133" s="40"/>
      <c r="AZ133" s="40">
        <v>0</v>
      </c>
      <c r="BA133" s="40"/>
      <c r="BB133" s="40"/>
      <c r="BC133" s="40"/>
      <c r="BD133" s="40"/>
      <c r="BE133" s="40">
        <v>2.5</v>
      </c>
      <c r="BF133" s="40"/>
      <c r="BG133" s="40"/>
      <c r="BH133" s="40"/>
      <c r="BI133" s="40"/>
    </row>
    <row r="134" spans="1:70" s="25" customFormat="1" ht="30" customHeight="1">
      <c r="A134" s="42">
        <v>0</v>
      </c>
      <c r="B134" s="43"/>
      <c r="C134" s="43"/>
      <c r="D134" s="50" t="s">
        <v>351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6" t="s">
        <v>327</v>
      </c>
      <c r="R134" s="46"/>
      <c r="S134" s="46"/>
      <c r="T134" s="46"/>
      <c r="U134" s="46"/>
      <c r="V134" s="50" t="s">
        <v>322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40">
        <v>53</v>
      </c>
      <c r="AG134" s="40"/>
      <c r="AH134" s="40"/>
      <c r="AI134" s="40"/>
      <c r="AJ134" s="40"/>
      <c r="AK134" s="40">
        <v>0</v>
      </c>
      <c r="AL134" s="40"/>
      <c r="AM134" s="40"/>
      <c r="AN134" s="40"/>
      <c r="AO134" s="40"/>
      <c r="AP134" s="40">
        <v>53</v>
      </c>
      <c r="AQ134" s="40"/>
      <c r="AR134" s="40"/>
      <c r="AS134" s="40"/>
      <c r="AT134" s="40"/>
      <c r="AU134" s="40">
        <v>53</v>
      </c>
      <c r="AV134" s="40"/>
      <c r="AW134" s="40"/>
      <c r="AX134" s="40"/>
      <c r="AY134" s="40"/>
      <c r="AZ134" s="40">
        <v>0</v>
      </c>
      <c r="BA134" s="40"/>
      <c r="BB134" s="40"/>
      <c r="BC134" s="40"/>
      <c r="BD134" s="40"/>
      <c r="BE134" s="40">
        <v>53</v>
      </c>
      <c r="BF134" s="40"/>
      <c r="BG134" s="40"/>
      <c r="BH134" s="40"/>
      <c r="BI134" s="40"/>
    </row>
    <row r="135" spans="1:70" s="25" customFormat="1" ht="15" customHeight="1">
      <c r="A135" s="42">
        <v>0</v>
      </c>
      <c r="B135" s="43"/>
      <c r="C135" s="43"/>
      <c r="D135" s="50" t="s">
        <v>325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46" t="s">
        <v>324</v>
      </c>
      <c r="R135" s="46"/>
      <c r="S135" s="46"/>
      <c r="T135" s="46"/>
      <c r="U135" s="46"/>
      <c r="V135" s="50" t="s">
        <v>329</v>
      </c>
      <c r="W135" s="36"/>
      <c r="X135" s="36"/>
      <c r="Y135" s="36"/>
      <c r="Z135" s="36"/>
      <c r="AA135" s="36"/>
      <c r="AB135" s="36"/>
      <c r="AC135" s="36"/>
      <c r="AD135" s="36"/>
      <c r="AE135" s="37"/>
      <c r="AF135" s="40">
        <v>2</v>
      </c>
      <c r="AG135" s="40"/>
      <c r="AH135" s="40"/>
      <c r="AI135" s="40"/>
      <c r="AJ135" s="40"/>
      <c r="AK135" s="40">
        <v>0</v>
      </c>
      <c r="AL135" s="40"/>
      <c r="AM135" s="40"/>
      <c r="AN135" s="40"/>
      <c r="AO135" s="40"/>
      <c r="AP135" s="40">
        <v>2</v>
      </c>
      <c r="AQ135" s="40"/>
      <c r="AR135" s="40"/>
      <c r="AS135" s="40"/>
      <c r="AT135" s="40"/>
      <c r="AU135" s="40">
        <v>2</v>
      </c>
      <c r="AV135" s="40"/>
      <c r="AW135" s="40"/>
      <c r="AX135" s="40"/>
      <c r="AY135" s="40"/>
      <c r="AZ135" s="40">
        <v>0</v>
      </c>
      <c r="BA135" s="40"/>
      <c r="BB135" s="40"/>
      <c r="BC135" s="40"/>
      <c r="BD135" s="40"/>
      <c r="BE135" s="40">
        <v>2</v>
      </c>
      <c r="BF135" s="40"/>
      <c r="BG135" s="40"/>
      <c r="BH135" s="40"/>
      <c r="BI135" s="40"/>
    </row>
    <row r="136" spans="1:70" s="6" customFormat="1" ht="14.25">
      <c r="A136" s="44">
        <v>0</v>
      </c>
      <c r="B136" s="45"/>
      <c r="C136" s="45"/>
      <c r="D136" s="51" t="s">
        <v>210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/>
      <c r="Q136" s="52"/>
      <c r="R136" s="52"/>
      <c r="S136" s="52"/>
      <c r="T136" s="52"/>
      <c r="U136" s="52"/>
      <c r="V136" s="51"/>
      <c r="W136" s="28"/>
      <c r="X136" s="28"/>
      <c r="Y136" s="28"/>
      <c r="Z136" s="28"/>
      <c r="AA136" s="28"/>
      <c r="AB136" s="28"/>
      <c r="AC136" s="28"/>
      <c r="AD136" s="28"/>
      <c r="AE136" s="29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</row>
    <row r="137" spans="1:70" s="25" customFormat="1" ht="28.5" customHeight="1">
      <c r="A137" s="42">
        <v>0</v>
      </c>
      <c r="B137" s="43"/>
      <c r="C137" s="43"/>
      <c r="D137" s="50" t="s">
        <v>440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46" t="s">
        <v>212</v>
      </c>
      <c r="R137" s="46"/>
      <c r="S137" s="46"/>
      <c r="T137" s="46"/>
      <c r="U137" s="46"/>
      <c r="V137" s="50" t="s">
        <v>329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40">
        <v>4017</v>
      </c>
      <c r="AG137" s="40"/>
      <c r="AH137" s="40"/>
      <c r="AI137" s="40"/>
      <c r="AJ137" s="40"/>
      <c r="AK137" s="40">
        <v>0</v>
      </c>
      <c r="AL137" s="40"/>
      <c r="AM137" s="40"/>
      <c r="AN137" s="40"/>
      <c r="AO137" s="40"/>
      <c r="AP137" s="40">
        <v>4017</v>
      </c>
      <c r="AQ137" s="40"/>
      <c r="AR137" s="40"/>
      <c r="AS137" s="40"/>
      <c r="AT137" s="40"/>
      <c r="AU137" s="40">
        <v>4017</v>
      </c>
      <c r="AV137" s="40"/>
      <c r="AW137" s="40"/>
      <c r="AX137" s="40"/>
      <c r="AY137" s="40"/>
      <c r="AZ137" s="40">
        <v>0</v>
      </c>
      <c r="BA137" s="40"/>
      <c r="BB137" s="40"/>
      <c r="BC137" s="40"/>
      <c r="BD137" s="40"/>
      <c r="BE137" s="40">
        <v>4017</v>
      </c>
      <c r="BF137" s="40"/>
      <c r="BG137" s="40"/>
      <c r="BH137" s="40"/>
      <c r="BI137" s="40"/>
    </row>
    <row r="138" spans="1:70" s="25" customFormat="1" ht="30" customHeight="1">
      <c r="A138" s="42">
        <v>0</v>
      </c>
      <c r="B138" s="43"/>
      <c r="C138" s="43"/>
      <c r="D138" s="50" t="s">
        <v>352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46" t="s">
        <v>212</v>
      </c>
      <c r="R138" s="46"/>
      <c r="S138" s="46"/>
      <c r="T138" s="46"/>
      <c r="U138" s="46"/>
      <c r="V138" s="50" t="s">
        <v>329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40">
        <v>44.32</v>
      </c>
      <c r="AG138" s="40"/>
      <c r="AH138" s="40"/>
      <c r="AI138" s="40"/>
      <c r="AJ138" s="40"/>
      <c r="AK138" s="40">
        <v>0</v>
      </c>
      <c r="AL138" s="40"/>
      <c r="AM138" s="40"/>
      <c r="AN138" s="40"/>
      <c r="AO138" s="40"/>
      <c r="AP138" s="40">
        <v>44.32</v>
      </c>
      <c r="AQ138" s="40"/>
      <c r="AR138" s="40"/>
      <c r="AS138" s="40"/>
      <c r="AT138" s="40"/>
      <c r="AU138" s="40">
        <v>44.32</v>
      </c>
      <c r="AV138" s="40"/>
      <c r="AW138" s="40"/>
      <c r="AX138" s="40"/>
      <c r="AY138" s="40"/>
      <c r="AZ138" s="40">
        <v>0</v>
      </c>
      <c r="BA138" s="40"/>
      <c r="BB138" s="40"/>
      <c r="BC138" s="40"/>
      <c r="BD138" s="40"/>
      <c r="BE138" s="40">
        <v>44.32</v>
      </c>
      <c r="BF138" s="40"/>
      <c r="BG138" s="40"/>
      <c r="BH138" s="40"/>
      <c r="BI138" s="40"/>
    </row>
    <row r="139" spans="1:70" s="25" customFormat="1" ht="30" customHeight="1">
      <c r="A139" s="42">
        <v>0</v>
      </c>
      <c r="B139" s="43"/>
      <c r="C139" s="43"/>
      <c r="D139" s="50" t="s">
        <v>331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46" t="s">
        <v>212</v>
      </c>
      <c r="R139" s="46"/>
      <c r="S139" s="46"/>
      <c r="T139" s="46"/>
      <c r="U139" s="46"/>
      <c r="V139" s="50" t="s">
        <v>329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40">
        <v>6.78</v>
      </c>
      <c r="AG139" s="40"/>
      <c r="AH139" s="40"/>
      <c r="AI139" s="40"/>
      <c r="AJ139" s="40"/>
      <c r="AK139" s="40">
        <v>0</v>
      </c>
      <c r="AL139" s="40"/>
      <c r="AM139" s="40"/>
      <c r="AN139" s="40"/>
      <c r="AO139" s="40"/>
      <c r="AP139" s="40">
        <v>6.78</v>
      </c>
      <c r="AQ139" s="40"/>
      <c r="AR139" s="40"/>
      <c r="AS139" s="40"/>
      <c r="AT139" s="40"/>
      <c r="AU139" s="40">
        <v>6.78</v>
      </c>
      <c r="AV139" s="40"/>
      <c r="AW139" s="40"/>
      <c r="AX139" s="40"/>
      <c r="AY139" s="40"/>
      <c r="AZ139" s="40">
        <v>0</v>
      </c>
      <c r="BA139" s="40"/>
      <c r="BB139" s="40"/>
      <c r="BC139" s="40"/>
      <c r="BD139" s="40"/>
      <c r="BE139" s="40">
        <v>6.78</v>
      </c>
      <c r="BF139" s="40"/>
      <c r="BG139" s="40"/>
      <c r="BH139" s="40"/>
      <c r="BI139" s="40"/>
    </row>
    <row r="140" spans="1:70" s="25" customFormat="1" ht="30" customHeight="1">
      <c r="A140" s="42">
        <v>0</v>
      </c>
      <c r="B140" s="43"/>
      <c r="C140" s="43"/>
      <c r="D140" s="50" t="s">
        <v>514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6" t="s">
        <v>212</v>
      </c>
      <c r="R140" s="46"/>
      <c r="S140" s="46"/>
      <c r="T140" s="46"/>
      <c r="U140" s="46"/>
      <c r="V140" s="50" t="s">
        <v>329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40">
        <v>18</v>
      </c>
      <c r="AG140" s="40"/>
      <c r="AH140" s="40"/>
      <c r="AI140" s="40"/>
      <c r="AJ140" s="40"/>
      <c r="AK140" s="40">
        <v>0</v>
      </c>
      <c r="AL140" s="40"/>
      <c r="AM140" s="40"/>
      <c r="AN140" s="40"/>
      <c r="AO140" s="40"/>
      <c r="AP140" s="40">
        <v>18</v>
      </c>
      <c r="AQ140" s="40"/>
      <c r="AR140" s="40"/>
      <c r="AS140" s="40"/>
      <c r="AT140" s="40"/>
      <c r="AU140" s="40">
        <v>18</v>
      </c>
      <c r="AV140" s="40"/>
      <c r="AW140" s="40"/>
      <c r="AX140" s="40"/>
      <c r="AY140" s="40"/>
      <c r="AZ140" s="40">
        <v>0</v>
      </c>
      <c r="BA140" s="40"/>
      <c r="BB140" s="40"/>
      <c r="BC140" s="40"/>
      <c r="BD140" s="40"/>
      <c r="BE140" s="40">
        <v>18</v>
      </c>
      <c r="BF140" s="40"/>
      <c r="BG140" s="40"/>
      <c r="BH140" s="40"/>
      <c r="BI140" s="40"/>
    </row>
    <row r="142" spans="1:70" ht="14.25" customHeight="1">
      <c r="A142" s="55" t="s">
        <v>124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</row>
    <row r="143" spans="1:70" ht="15" customHeight="1">
      <c r="A143" s="87" t="s">
        <v>245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</row>
    <row r="144" spans="1:70" ht="12.95" customHeight="1">
      <c r="A144" s="89" t="s">
        <v>19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1"/>
      <c r="U144" s="46" t="s">
        <v>246</v>
      </c>
      <c r="V144" s="46"/>
      <c r="W144" s="46"/>
      <c r="X144" s="46"/>
      <c r="Y144" s="46"/>
      <c r="Z144" s="46"/>
      <c r="AA144" s="46"/>
      <c r="AB144" s="46"/>
      <c r="AC144" s="46"/>
      <c r="AD144" s="46"/>
      <c r="AE144" s="46" t="s">
        <v>249</v>
      </c>
      <c r="AF144" s="46"/>
      <c r="AG144" s="46"/>
      <c r="AH144" s="46"/>
      <c r="AI144" s="46"/>
      <c r="AJ144" s="46"/>
      <c r="AK144" s="46"/>
      <c r="AL144" s="46"/>
      <c r="AM144" s="46"/>
      <c r="AN144" s="46"/>
      <c r="AO144" s="46" t="s">
        <v>257</v>
      </c>
      <c r="AP144" s="46"/>
      <c r="AQ144" s="46"/>
      <c r="AR144" s="46"/>
      <c r="AS144" s="46"/>
      <c r="AT144" s="46"/>
      <c r="AU144" s="46"/>
      <c r="AV144" s="46"/>
      <c r="AW144" s="46"/>
      <c r="AX144" s="46"/>
      <c r="AY144" s="46" t="s">
        <v>267</v>
      </c>
      <c r="AZ144" s="46"/>
      <c r="BA144" s="46"/>
      <c r="BB144" s="46"/>
      <c r="BC144" s="46"/>
      <c r="BD144" s="46"/>
      <c r="BE144" s="46"/>
      <c r="BF144" s="46"/>
      <c r="BG144" s="46"/>
      <c r="BH144" s="46"/>
      <c r="BI144" s="46" t="s">
        <v>272</v>
      </c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9" ht="30" customHeight="1">
      <c r="A145" s="92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46" t="s">
        <v>4</v>
      </c>
      <c r="V145" s="46"/>
      <c r="W145" s="46"/>
      <c r="X145" s="46"/>
      <c r="Y145" s="46"/>
      <c r="Z145" s="46" t="s">
        <v>3</v>
      </c>
      <c r="AA145" s="46"/>
      <c r="AB145" s="46"/>
      <c r="AC145" s="46"/>
      <c r="AD145" s="46"/>
      <c r="AE145" s="46" t="s">
        <v>4</v>
      </c>
      <c r="AF145" s="46"/>
      <c r="AG145" s="46"/>
      <c r="AH145" s="46"/>
      <c r="AI145" s="46"/>
      <c r="AJ145" s="46" t="s">
        <v>3</v>
      </c>
      <c r="AK145" s="46"/>
      <c r="AL145" s="46"/>
      <c r="AM145" s="46"/>
      <c r="AN145" s="46"/>
      <c r="AO145" s="46" t="s">
        <v>4</v>
      </c>
      <c r="AP145" s="46"/>
      <c r="AQ145" s="46"/>
      <c r="AR145" s="46"/>
      <c r="AS145" s="46"/>
      <c r="AT145" s="46" t="s">
        <v>3</v>
      </c>
      <c r="AU145" s="46"/>
      <c r="AV145" s="46"/>
      <c r="AW145" s="46"/>
      <c r="AX145" s="46"/>
      <c r="AY145" s="46" t="s">
        <v>4</v>
      </c>
      <c r="AZ145" s="46"/>
      <c r="BA145" s="46"/>
      <c r="BB145" s="46"/>
      <c r="BC145" s="46"/>
      <c r="BD145" s="46" t="s">
        <v>3</v>
      </c>
      <c r="BE145" s="46"/>
      <c r="BF145" s="46"/>
      <c r="BG145" s="46"/>
      <c r="BH145" s="46"/>
      <c r="BI145" s="46" t="s">
        <v>4</v>
      </c>
      <c r="BJ145" s="46"/>
      <c r="BK145" s="46"/>
      <c r="BL145" s="46"/>
      <c r="BM145" s="46"/>
      <c r="BN145" s="46" t="s">
        <v>3</v>
      </c>
      <c r="BO145" s="46"/>
      <c r="BP145" s="46"/>
      <c r="BQ145" s="46"/>
      <c r="BR145" s="46"/>
    </row>
    <row r="146" spans="1:79" ht="15" customHeight="1">
      <c r="A146" s="47">
        <v>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9"/>
      <c r="U146" s="46">
        <v>2</v>
      </c>
      <c r="V146" s="46"/>
      <c r="W146" s="46"/>
      <c r="X146" s="46"/>
      <c r="Y146" s="46"/>
      <c r="Z146" s="46">
        <v>3</v>
      </c>
      <c r="AA146" s="46"/>
      <c r="AB146" s="46"/>
      <c r="AC146" s="46"/>
      <c r="AD146" s="46"/>
      <c r="AE146" s="46">
        <v>4</v>
      </c>
      <c r="AF146" s="46"/>
      <c r="AG146" s="46"/>
      <c r="AH146" s="46"/>
      <c r="AI146" s="46"/>
      <c r="AJ146" s="46">
        <v>5</v>
      </c>
      <c r="AK146" s="46"/>
      <c r="AL146" s="46"/>
      <c r="AM146" s="46"/>
      <c r="AN146" s="46"/>
      <c r="AO146" s="46">
        <v>6</v>
      </c>
      <c r="AP146" s="46"/>
      <c r="AQ146" s="46"/>
      <c r="AR146" s="46"/>
      <c r="AS146" s="46"/>
      <c r="AT146" s="46">
        <v>7</v>
      </c>
      <c r="AU146" s="46"/>
      <c r="AV146" s="46"/>
      <c r="AW146" s="46"/>
      <c r="AX146" s="46"/>
      <c r="AY146" s="46">
        <v>8</v>
      </c>
      <c r="AZ146" s="46"/>
      <c r="BA146" s="46"/>
      <c r="BB146" s="46"/>
      <c r="BC146" s="46"/>
      <c r="BD146" s="46">
        <v>9</v>
      </c>
      <c r="BE146" s="46"/>
      <c r="BF146" s="46"/>
      <c r="BG146" s="46"/>
      <c r="BH146" s="46"/>
      <c r="BI146" s="46">
        <v>10</v>
      </c>
      <c r="BJ146" s="46"/>
      <c r="BK146" s="46"/>
      <c r="BL146" s="46"/>
      <c r="BM146" s="46"/>
      <c r="BN146" s="46">
        <v>11</v>
      </c>
      <c r="BO146" s="46"/>
      <c r="BP146" s="46"/>
      <c r="BQ146" s="46"/>
      <c r="BR146" s="46"/>
    </row>
    <row r="147" spans="1:79" s="1" customFormat="1" ht="15.75" hidden="1" customHeight="1">
      <c r="A147" s="64" t="s">
        <v>57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98"/>
      <c r="U147" s="39" t="s">
        <v>65</v>
      </c>
      <c r="V147" s="39"/>
      <c r="W147" s="39"/>
      <c r="X147" s="39"/>
      <c r="Y147" s="39"/>
      <c r="Z147" s="32" t="s">
        <v>66</v>
      </c>
      <c r="AA147" s="32"/>
      <c r="AB147" s="32"/>
      <c r="AC147" s="32"/>
      <c r="AD147" s="32"/>
      <c r="AE147" s="39" t="s">
        <v>67</v>
      </c>
      <c r="AF147" s="39"/>
      <c r="AG147" s="39"/>
      <c r="AH147" s="39"/>
      <c r="AI147" s="39"/>
      <c r="AJ147" s="32" t="s">
        <v>68</v>
      </c>
      <c r="AK147" s="32"/>
      <c r="AL147" s="32"/>
      <c r="AM147" s="32"/>
      <c r="AN147" s="32"/>
      <c r="AO147" s="39" t="s">
        <v>58</v>
      </c>
      <c r="AP147" s="39"/>
      <c r="AQ147" s="39"/>
      <c r="AR147" s="39"/>
      <c r="AS147" s="39"/>
      <c r="AT147" s="32" t="s">
        <v>59</v>
      </c>
      <c r="AU147" s="32"/>
      <c r="AV147" s="32"/>
      <c r="AW147" s="32"/>
      <c r="AX147" s="32"/>
      <c r="AY147" s="39" t="s">
        <v>60</v>
      </c>
      <c r="AZ147" s="39"/>
      <c r="BA147" s="39"/>
      <c r="BB147" s="39"/>
      <c r="BC147" s="39"/>
      <c r="BD147" s="32" t="s">
        <v>61</v>
      </c>
      <c r="BE147" s="32"/>
      <c r="BF147" s="32"/>
      <c r="BG147" s="32"/>
      <c r="BH147" s="32"/>
      <c r="BI147" s="39" t="s">
        <v>62</v>
      </c>
      <c r="BJ147" s="39"/>
      <c r="BK147" s="39"/>
      <c r="BL147" s="39"/>
      <c r="BM147" s="39"/>
      <c r="BN147" s="32" t="s">
        <v>63</v>
      </c>
      <c r="BO147" s="32"/>
      <c r="BP147" s="32"/>
      <c r="BQ147" s="32"/>
      <c r="BR147" s="32"/>
      <c r="CA147" t="s">
        <v>41</v>
      </c>
    </row>
    <row r="148" spans="1:79" s="6" customFormat="1" ht="12.75" customHeight="1">
      <c r="A148" s="27" t="s">
        <v>218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9"/>
      <c r="U148" s="30">
        <v>3219900</v>
      </c>
      <c r="V148" s="30"/>
      <c r="W148" s="30"/>
      <c r="X148" s="30"/>
      <c r="Y148" s="30"/>
      <c r="Z148" s="30">
        <v>0</v>
      </c>
      <c r="AA148" s="30"/>
      <c r="AB148" s="30"/>
      <c r="AC148" s="30"/>
      <c r="AD148" s="30"/>
      <c r="AE148" s="30">
        <v>3123100</v>
      </c>
      <c r="AF148" s="30"/>
      <c r="AG148" s="30"/>
      <c r="AH148" s="30"/>
      <c r="AI148" s="30"/>
      <c r="AJ148" s="30">
        <v>0</v>
      </c>
      <c r="AK148" s="30"/>
      <c r="AL148" s="30"/>
      <c r="AM148" s="30"/>
      <c r="AN148" s="30"/>
      <c r="AO148" s="30">
        <v>3123100</v>
      </c>
      <c r="AP148" s="30"/>
      <c r="AQ148" s="30"/>
      <c r="AR148" s="30"/>
      <c r="AS148" s="30"/>
      <c r="AT148" s="30">
        <v>0</v>
      </c>
      <c r="AU148" s="30"/>
      <c r="AV148" s="30"/>
      <c r="AW148" s="30"/>
      <c r="AX148" s="30"/>
      <c r="AY148" s="30">
        <v>3123100</v>
      </c>
      <c r="AZ148" s="30"/>
      <c r="BA148" s="30"/>
      <c r="BB148" s="30"/>
      <c r="BC148" s="30"/>
      <c r="BD148" s="30">
        <v>0</v>
      </c>
      <c r="BE148" s="30"/>
      <c r="BF148" s="30"/>
      <c r="BG148" s="30"/>
      <c r="BH148" s="30"/>
      <c r="BI148" s="30">
        <v>3123100</v>
      </c>
      <c r="BJ148" s="30"/>
      <c r="BK148" s="30"/>
      <c r="BL148" s="30"/>
      <c r="BM148" s="30"/>
      <c r="BN148" s="30">
        <v>0</v>
      </c>
      <c r="BO148" s="30"/>
      <c r="BP148" s="30"/>
      <c r="BQ148" s="30"/>
      <c r="BR148" s="30"/>
      <c r="CA148" s="6" t="s">
        <v>42</v>
      </c>
    </row>
    <row r="149" spans="1:79" s="25" customFormat="1" ht="12.75" customHeight="1">
      <c r="A149" s="35" t="s">
        <v>219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7"/>
      <c r="U149" s="38">
        <v>2191150</v>
      </c>
      <c r="V149" s="38"/>
      <c r="W149" s="38"/>
      <c r="X149" s="38"/>
      <c r="Y149" s="38"/>
      <c r="Z149" s="38">
        <v>0</v>
      </c>
      <c r="AA149" s="38"/>
      <c r="AB149" s="38"/>
      <c r="AC149" s="38"/>
      <c r="AD149" s="38"/>
      <c r="AE149" s="38">
        <v>2125300</v>
      </c>
      <c r="AF149" s="38"/>
      <c r="AG149" s="38"/>
      <c r="AH149" s="38"/>
      <c r="AI149" s="38"/>
      <c r="AJ149" s="38">
        <v>0</v>
      </c>
      <c r="AK149" s="38"/>
      <c r="AL149" s="38"/>
      <c r="AM149" s="38"/>
      <c r="AN149" s="38"/>
      <c r="AO149" s="38">
        <v>2125300</v>
      </c>
      <c r="AP149" s="38"/>
      <c r="AQ149" s="38"/>
      <c r="AR149" s="38"/>
      <c r="AS149" s="38"/>
      <c r="AT149" s="38">
        <v>0</v>
      </c>
      <c r="AU149" s="38"/>
      <c r="AV149" s="38"/>
      <c r="AW149" s="38"/>
      <c r="AX149" s="38"/>
      <c r="AY149" s="38">
        <v>2125300</v>
      </c>
      <c r="AZ149" s="38"/>
      <c r="BA149" s="38"/>
      <c r="BB149" s="38"/>
      <c r="BC149" s="38"/>
      <c r="BD149" s="38">
        <v>0</v>
      </c>
      <c r="BE149" s="38"/>
      <c r="BF149" s="38"/>
      <c r="BG149" s="38"/>
      <c r="BH149" s="38"/>
      <c r="BI149" s="38">
        <v>2125300</v>
      </c>
      <c r="BJ149" s="38"/>
      <c r="BK149" s="38"/>
      <c r="BL149" s="38"/>
      <c r="BM149" s="38"/>
      <c r="BN149" s="38">
        <v>0</v>
      </c>
      <c r="BO149" s="38"/>
      <c r="BP149" s="38"/>
      <c r="BQ149" s="38"/>
      <c r="BR149" s="38"/>
    </row>
    <row r="150" spans="1:79" s="25" customFormat="1" ht="12.75" customHeight="1">
      <c r="A150" s="35" t="s">
        <v>220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7"/>
      <c r="U150" s="38">
        <v>228660</v>
      </c>
      <c r="V150" s="38"/>
      <c r="W150" s="38"/>
      <c r="X150" s="38"/>
      <c r="Y150" s="38"/>
      <c r="Z150" s="38">
        <v>0</v>
      </c>
      <c r="AA150" s="38"/>
      <c r="AB150" s="38"/>
      <c r="AC150" s="38"/>
      <c r="AD150" s="38"/>
      <c r="AE150" s="38">
        <v>221800</v>
      </c>
      <c r="AF150" s="38"/>
      <c r="AG150" s="38"/>
      <c r="AH150" s="38"/>
      <c r="AI150" s="38"/>
      <c r="AJ150" s="38">
        <v>0</v>
      </c>
      <c r="AK150" s="38"/>
      <c r="AL150" s="38"/>
      <c r="AM150" s="38"/>
      <c r="AN150" s="38"/>
      <c r="AO150" s="38">
        <v>221800</v>
      </c>
      <c r="AP150" s="38"/>
      <c r="AQ150" s="38"/>
      <c r="AR150" s="38"/>
      <c r="AS150" s="38"/>
      <c r="AT150" s="38">
        <v>0</v>
      </c>
      <c r="AU150" s="38"/>
      <c r="AV150" s="38"/>
      <c r="AW150" s="38"/>
      <c r="AX150" s="38"/>
      <c r="AY150" s="38">
        <v>221800</v>
      </c>
      <c r="AZ150" s="38"/>
      <c r="BA150" s="38"/>
      <c r="BB150" s="38"/>
      <c r="BC150" s="38"/>
      <c r="BD150" s="38">
        <v>0</v>
      </c>
      <c r="BE150" s="38"/>
      <c r="BF150" s="38"/>
      <c r="BG150" s="38"/>
      <c r="BH150" s="38"/>
      <c r="BI150" s="38">
        <v>221800</v>
      </c>
      <c r="BJ150" s="38"/>
      <c r="BK150" s="38"/>
      <c r="BL150" s="38"/>
      <c r="BM150" s="38"/>
      <c r="BN150" s="38">
        <v>0</v>
      </c>
      <c r="BO150" s="38"/>
      <c r="BP150" s="38"/>
      <c r="BQ150" s="38"/>
      <c r="BR150" s="38"/>
    </row>
    <row r="151" spans="1:79" s="25" customFormat="1" ht="12.75" customHeight="1">
      <c r="A151" s="35" t="s">
        <v>221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7"/>
      <c r="U151" s="38">
        <v>800090</v>
      </c>
      <c r="V151" s="38"/>
      <c r="W151" s="38"/>
      <c r="X151" s="38"/>
      <c r="Y151" s="38"/>
      <c r="Z151" s="38">
        <v>0</v>
      </c>
      <c r="AA151" s="38"/>
      <c r="AB151" s="38"/>
      <c r="AC151" s="38"/>
      <c r="AD151" s="38"/>
      <c r="AE151" s="38">
        <v>776000</v>
      </c>
      <c r="AF151" s="38"/>
      <c r="AG151" s="38"/>
      <c r="AH151" s="38"/>
      <c r="AI151" s="38"/>
      <c r="AJ151" s="38">
        <v>0</v>
      </c>
      <c r="AK151" s="38"/>
      <c r="AL151" s="38"/>
      <c r="AM151" s="38"/>
      <c r="AN151" s="38"/>
      <c r="AO151" s="38">
        <v>776000</v>
      </c>
      <c r="AP151" s="38"/>
      <c r="AQ151" s="38"/>
      <c r="AR151" s="38"/>
      <c r="AS151" s="38"/>
      <c r="AT151" s="38">
        <v>0</v>
      </c>
      <c r="AU151" s="38"/>
      <c r="AV151" s="38"/>
      <c r="AW151" s="38"/>
      <c r="AX151" s="38"/>
      <c r="AY151" s="38">
        <v>776000</v>
      </c>
      <c r="AZ151" s="38"/>
      <c r="BA151" s="38"/>
      <c r="BB151" s="38"/>
      <c r="BC151" s="38"/>
      <c r="BD151" s="38">
        <v>0</v>
      </c>
      <c r="BE151" s="38"/>
      <c r="BF151" s="38"/>
      <c r="BG151" s="38"/>
      <c r="BH151" s="38"/>
      <c r="BI151" s="38">
        <v>776000</v>
      </c>
      <c r="BJ151" s="38"/>
      <c r="BK151" s="38"/>
      <c r="BL151" s="38"/>
      <c r="BM151" s="38"/>
      <c r="BN151" s="38">
        <v>0</v>
      </c>
      <c r="BO151" s="38"/>
      <c r="BP151" s="38"/>
      <c r="BQ151" s="38"/>
      <c r="BR151" s="38"/>
    </row>
    <row r="152" spans="1:79" s="25" customFormat="1" ht="12.75" customHeight="1">
      <c r="A152" s="35" t="s">
        <v>222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7"/>
      <c r="U152" s="38">
        <v>0</v>
      </c>
      <c r="V152" s="38"/>
      <c r="W152" s="38"/>
      <c r="X152" s="38"/>
      <c r="Y152" s="38"/>
      <c r="Z152" s="38">
        <v>0</v>
      </c>
      <c r="AA152" s="38"/>
      <c r="AB152" s="38"/>
      <c r="AC152" s="38"/>
      <c r="AD152" s="38"/>
      <c r="AE152" s="38">
        <v>0</v>
      </c>
      <c r="AF152" s="38"/>
      <c r="AG152" s="38"/>
      <c r="AH152" s="38"/>
      <c r="AI152" s="38"/>
      <c r="AJ152" s="38">
        <v>0</v>
      </c>
      <c r="AK152" s="38"/>
      <c r="AL152" s="38"/>
      <c r="AM152" s="38"/>
      <c r="AN152" s="38"/>
      <c r="AO152" s="38">
        <v>0</v>
      </c>
      <c r="AP152" s="38"/>
      <c r="AQ152" s="38"/>
      <c r="AR152" s="38"/>
      <c r="AS152" s="38"/>
      <c r="AT152" s="38">
        <v>0</v>
      </c>
      <c r="AU152" s="38"/>
      <c r="AV152" s="38"/>
      <c r="AW152" s="38"/>
      <c r="AX152" s="38"/>
      <c r="AY152" s="38">
        <v>0</v>
      </c>
      <c r="AZ152" s="38"/>
      <c r="BA152" s="38"/>
      <c r="BB152" s="38"/>
      <c r="BC152" s="38"/>
      <c r="BD152" s="38">
        <v>0</v>
      </c>
      <c r="BE152" s="38"/>
      <c r="BF152" s="38"/>
      <c r="BG152" s="38"/>
      <c r="BH152" s="38"/>
      <c r="BI152" s="38">
        <v>0</v>
      </c>
      <c r="BJ152" s="38"/>
      <c r="BK152" s="38"/>
      <c r="BL152" s="38"/>
      <c r="BM152" s="38"/>
      <c r="BN152" s="38">
        <v>0</v>
      </c>
      <c r="BO152" s="38"/>
      <c r="BP152" s="38"/>
      <c r="BQ152" s="38"/>
      <c r="BR152" s="38"/>
    </row>
    <row r="153" spans="1:79" s="6" customFormat="1" ht="12.75" customHeight="1">
      <c r="A153" s="27" t="s">
        <v>223</v>
      </c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9"/>
      <c r="U153" s="30">
        <v>52600</v>
      </c>
      <c r="V153" s="30"/>
      <c r="W153" s="30"/>
      <c r="X153" s="30"/>
      <c r="Y153" s="30"/>
      <c r="Z153" s="30">
        <v>0</v>
      </c>
      <c r="AA153" s="30"/>
      <c r="AB153" s="30"/>
      <c r="AC153" s="30"/>
      <c r="AD153" s="30"/>
      <c r="AE153" s="30">
        <v>51000</v>
      </c>
      <c r="AF153" s="30"/>
      <c r="AG153" s="30"/>
      <c r="AH153" s="30"/>
      <c r="AI153" s="30"/>
      <c r="AJ153" s="30">
        <v>0</v>
      </c>
      <c r="AK153" s="30"/>
      <c r="AL153" s="30"/>
      <c r="AM153" s="30"/>
      <c r="AN153" s="30"/>
      <c r="AO153" s="30">
        <v>51000</v>
      </c>
      <c r="AP153" s="30"/>
      <c r="AQ153" s="30"/>
      <c r="AR153" s="30"/>
      <c r="AS153" s="30"/>
      <c r="AT153" s="30">
        <v>0</v>
      </c>
      <c r="AU153" s="30"/>
      <c r="AV153" s="30"/>
      <c r="AW153" s="30"/>
      <c r="AX153" s="30"/>
      <c r="AY153" s="30">
        <v>51000</v>
      </c>
      <c r="AZ153" s="30"/>
      <c r="BA153" s="30"/>
      <c r="BB153" s="30"/>
      <c r="BC153" s="30"/>
      <c r="BD153" s="30">
        <v>0</v>
      </c>
      <c r="BE153" s="30"/>
      <c r="BF153" s="30"/>
      <c r="BG153" s="30"/>
      <c r="BH153" s="30"/>
      <c r="BI153" s="30">
        <v>51000</v>
      </c>
      <c r="BJ153" s="30"/>
      <c r="BK153" s="30"/>
      <c r="BL153" s="30"/>
      <c r="BM153" s="30"/>
      <c r="BN153" s="30">
        <v>0</v>
      </c>
      <c r="BO153" s="30"/>
      <c r="BP153" s="30"/>
      <c r="BQ153" s="30"/>
      <c r="BR153" s="30"/>
    </row>
    <row r="154" spans="1:79" s="25" customFormat="1" ht="12.75" customHeight="1">
      <c r="A154" s="35" t="s">
        <v>224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7"/>
      <c r="U154" s="38">
        <v>52600</v>
      </c>
      <c r="V154" s="38"/>
      <c r="W154" s="38"/>
      <c r="X154" s="38"/>
      <c r="Y154" s="38"/>
      <c r="Z154" s="38">
        <v>0</v>
      </c>
      <c r="AA154" s="38"/>
      <c r="AB154" s="38"/>
      <c r="AC154" s="38"/>
      <c r="AD154" s="38"/>
      <c r="AE154" s="38">
        <v>51000</v>
      </c>
      <c r="AF154" s="38"/>
      <c r="AG154" s="38"/>
      <c r="AH154" s="38"/>
      <c r="AI154" s="38"/>
      <c r="AJ154" s="38">
        <v>0</v>
      </c>
      <c r="AK154" s="38"/>
      <c r="AL154" s="38"/>
      <c r="AM154" s="38"/>
      <c r="AN154" s="38"/>
      <c r="AO154" s="38">
        <v>51000</v>
      </c>
      <c r="AP154" s="38"/>
      <c r="AQ154" s="38"/>
      <c r="AR154" s="38"/>
      <c r="AS154" s="38"/>
      <c r="AT154" s="38">
        <v>0</v>
      </c>
      <c r="AU154" s="38"/>
      <c r="AV154" s="38"/>
      <c r="AW154" s="38"/>
      <c r="AX154" s="38"/>
      <c r="AY154" s="38">
        <v>51000</v>
      </c>
      <c r="AZ154" s="38"/>
      <c r="BA154" s="38"/>
      <c r="BB154" s="38"/>
      <c r="BC154" s="38"/>
      <c r="BD154" s="38">
        <v>0</v>
      </c>
      <c r="BE154" s="38"/>
      <c r="BF154" s="38"/>
      <c r="BG154" s="38"/>
      <c r="BH154" s="38"/>
      <c r="BI154" s="38">
        <v>51000</v>
      </c>
      <c r="BJ154" s="38"/>
      <c r="BK154" s="38"/>
      <c r="BL154" s="38"/>
      <c r="BM154" s="38"/>
      <c r="BN154" s="38">
        <v>0</v>
      </c>
      <c r="BO154" s="38"/>
      <c r="BP154" s="38"/>
      <c r="BQ154" s="38"/>
      <c r="BR154" s="38"/>
    </row>
    <row r="155" spans="1:79" s="6" customFormat="1" ht="12.75" customHeight="1">
      <c r="A155" s="27" t="s">
        <v>147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9"/>
      <c r="U155" s="30">
        <v>3272500</v>
      </c>
      <c r="V155" s="30"/>
      <c r="W155" s="30"/>
      <c r="X155" s="30"/>
      <c r="Y155" s="30"/>
      <c r="Z155" s="30">
        <v>0</v>
      </c>
      <c r="AA155" s="30"/>
      <c r="AB155" s="30"/>
      <c r="AC155" s="30"/>
      <c r="AD155" s="30"/>
      <c r="AE155" s="30">
        <v>3174100</v>
      </c>
      <c r="AF155" s="30"/>
      <c r="AG155" s="30"/>
      <c r="AH155" s="30"/>
      <c r="AI155" s="30"/>
      <c r="AJ155" s="30">
        <v>0</v>
      </c>
      <c r="AK155" s="30"/>
      <c r="AL155" s="30"/>
      <c r="AM155" s="30"/>
      <c r="AN155" s="30"/>
      <c r="AO155" s="30">
        <v>3174100</v>
      </c>
      <c r="AP155" s="30"/>
      <c r="AQ155" s="30"/>
      <c r="AR155" s="30"/>
      <c r="AS155" s="30"/>
      <c r="AT155" s="30">
        <v>0</v>
      </c>
      <c r="AU155" s="30"/>
      <c r="AV155" s="30"/>
      <c r="AW155" s="30"/>
      <c r="AX155" s="30"/>
      <c r="AY155" s="30">
        <v>3174100</v>
      </c>
      <c r="AZ155" s="30"/>
      <c r="BA155" s="30"/>
      <c r="BB155" s="30"/>
      <c r="BC155" s="30"/>
      <c r="BD155" s="30">
        <v>0</v>
      </c>
      <c r="BE155" s="30"/>
      <c r="BF155" s="30"/>
      <c r="BG155" s="30"/>
      <c r="BH155" s="30"/>
      <c r="BI155" s="30">
        <v>3174100</v>
      </c>
      <c r="BJ155" s="30"/>
      <c r="BK155" s="30"/>
      <c r="BL155" s="30"/>
      <c r="BM155" s="30"/>
      <c r="BN155" s="30">
        <v>0</v>
      </c>
      <c r="BO155" s="30"/>
      <c r="BP155" s="30"/>
      <c r="BQ155" s="30"/>
      <c r="BR155" s="30"/>
    </row>
    <row r="156" spans="1:79" s="25" customFormat="1" ht="38.25" customHeight="1">
      <c r="A156" s="35" t="s">
        <v>225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7"/>
      <c r="U156" s="38" t="s">
        <v>173</v>
      </c>
      <c r="V156" s="38"/>
      <c r="W156" s="38"/>
      <c r="X156" s="38"/>
      <c r="Y156" s="38"/>
      <c r="Z156" s="38"/>
      <c r="AA156" s="38"/>
      <c r="AB156" s="38"/>
      <c r="AC156" s="38"/>
      <c r="AD156" s="38"/>
      <c r="AE156" s="38" t="s">
        <v>173</v>
      </c>
      <c r="AF156" s="38"/>
      <c r="AG156" s="38"/>
      <c r="AH156" s="38"/>
      <c r="AI156" s="38"/>
      <c r="AJ156" s="38"/>
      <c r="AK156" s="38"/>
      <c r="AL156" s="38"/>
      <c r="AM156" s="38"/>
      <c r="AN156" s="38"/>
      <c r="AO156" s="38" t="s">
        <v>173</v>
      </c>
      <c r="AP156" s="38"/>
      <c r="AQ156" s="38"/>
      <c r="AR156" s="38"/>
      <c r="AS156" s="38"/>
      <c r="AT156" s="38"/>
      <c r="AU156" s="38"/>
      <c r="AV156" s="38"/>
      <c r="AW156" s="38"/>
      <c r="AX156" s="38"/>
      <c r="AY156" s="38" t="s">
        <v>173</v>
      </c>
      <c r="AZ156" s="38"/>
      <c r="BA156" s="38"/>
      <c r="BB156" s="38"/>
      <c r="BC156" s="38"/>
      <c r="BD156" s="38"/>
      <c r="BE156" s="38"/>
      <c r="BF156" s="38"/>
      <c r="BG156" s="38"/>
      <c r="BH156" s="38"/>
      <c r="BI156" s="38" t="s">
        <v>173</v>
      </c>
      <c r="BJ156" s="38"/>
      <c r="BK156" s="38"/>
      <c r="BL156" s="38"/>
      <c r="BM156" s="38"/>
      <c r="BN156" s="38"/>
      <c r="BO156" s="38"/>
      <c r="BP156" s="38"/>
      <c r="BQ156" s="38"/>
      <c r="BR156" s="38"/>
    </row>
    <row r="159" spans="1:79" ht="14.25" customHeight="1">
      <c r="A159" s="55" t="s">
        <v>125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</row>
    <row r="160" spans="1:79" ht="15" customHeight="1">
      <c r="A160" s="89" t="s">
        <v>6</v>
      </c>
      <c r="B160" s="90"/>
      <c r="C160" s="90"/>
      <c r="D160" s="89" t="s">
        <v>10</v>
      </c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1"/>
      <c r="W160" s="46" t="s">
        <v>246</v>
      </c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 t="s">
        <v>250</v>
      </c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 t="s">
        <v>262</v>
      </c>
      <c r="AV160" s="46"/>
      <c r="AW160" s="46"/>
      <c r="AX160" s="46"/>
      <c r="AY160" s="46"/>
      <c r="AZ160" s="46"/>
      <c r="BA160" s="46" t="s">
        <v>268</v>
      </c>
      <c r="BB160" s="46"/>
      <c r="BC160" s="46"/>
      <c r="BD160" s="46"/>
      <c r="BE160" s="46"/>
      <c r="BF160" s="46"/>
      <c r="BG160" s="46" t="s">
        <v>277</v>
      </c>
      <c r="BH160" s="46"/>
      <c r="BI160" s="46"/>
      <c r="BJ160" s="46"/>
      <c r="BK160" s="46"/>
      <c r="BL160" s="46"/>
    </row>
    <row r="161" spans="1:79" ht="15" customHeight="1">
      <c r="A161" s="99"/>
      <c r="B161" s="100"/>
      <c r="C161" s="100"/>
      <c r="D161" s="99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1"/>
      <c r="W161" s="46" t="s">
        <v>4</v>
      </c>
      <c r="X161" s="46"/>
      <c r="Y161" s="46"/>
      <c r="Z161" s="46"/>
      <c r="AA161" s="46"/>
      <c r="AB161" s="46"/>
      <c r="AC161" s="46" t="s">
        <v>3</v>
      </c>
      <c r="AD161" s="46"/>
      <c r="AE161" s="46"/>
      <c r="AF161" s="46"/>
      <c r="AG161" s="46"/>
      <c r="AH161" s="46"/>
      <c r="AI161" s="46" t="s">
        <v>4</v>
      </c>
      <c r="AJ161" s="46"/>
      <c r="AK161" s="46"/>
      <c r="AL161" s="46"/>
      <c r="AM161" s="46"/>
      <c r="AN161" s="46"/>
      <c r="AO161" s="46" t="s">
        <v>3</v>
      </c>
      <c r="AP161" s="46"/>
      <c r="AQ161" s="46"/>
      <c r="AR161" s="46"/>
      <c r="AS161" s="46"/>
      <c r="AT161" s="46"/>
      <c r="AU161" s="80" t="s">
        <v>4</v>
      </c>
      <c r="AV161" s="80"/>
      <c r="AW161" s="80"/>
      <c r="AX161" s="80" t="s">
        <v>3</v>
      </c>
      <c r="AY161" s="80"/>
      <c r="AZ161" s="80"/>
      <c r="BA161" s="80" t="s">
        <v>4</v>
      </c>
      <c r="BB161" s="80"/>
      <c r="BC161" s="80"/>
      <c r="BD161" s="80" t="s">
        <v>3</v>
      </c>
      <c r="BE161" s="80"/>
      <c r="BF161" s="80"/>
      <c r="BG161" s="80" t="s">
        <v>4</v>
      </c>
      <c r="BH161" s="80"/>
      <c r="BI161" s="80"/>
      <c r="BJ161" s="80" t="s">
        <v>3</v>
      </c>
      <c r="BK161" s="80"/>
      <c r="BL161" s="80"/>
    </row>
    <row r="162" spans="1:79" ht="57" customHeight="1">
      <c r="A162" s="92"/>
      <c r="B162" s="93"/>
      <c r="C162" s="93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4"/>
      <c r="W162" s="46" t="s">
        <v>12</v>
      </c>
      <c r="X162" s="46"/>
      <c r="Y162" s="46"/>
      <c r="Z162" s="46" t="s">
        <v>11</v>
      </c>
      <c r="AA162" s="46"/>
      <c r="AB162" s="46"/>
      <c r="AC162" s="46" t="s">
        <v>12</v>
      </c>
      <c r="AD162" s="46"/>
      <c r="AE162" s="46"/>
      <c r="AF162" s="46" t="s">
        <v>11</v>
      </c>
      <c r="AG162" s="46"/>
      <c r="AH162" s="46"/>
      <c r="AI162" s="46" t="s">
        <v>12</v>
      </c>
      <c r="AJ162" s="46"/>
      <c r="AK162" s="46"/>
      <c r="AL162" s="46" t="s">
        <v>11</v>
      </c>
      <c r="AM162" s="46"/>
      <c r="AN162" s="46"/>
      <c r="AO162" s="46" t="s">
        <v>12</v>
      </c>
      <c r="AP162" s="46"/>
      <c r="AQ162" s="46"/>
      <c r="AR162" s="46" t="s">
        <v>11</v>
      </c>
      <c r="AS162" s="46"/>
      <c r="AT162" s="46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79" ht="15" customHeight="1">
      <c r="A163" s="47">
        <v>1</v>
      </c>
      <c r="B163" s="48"/>
      <c r="C163" s="48"/>
      <c r="D163" s="47">
        <v>2</v>
      </c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9"/>
      <c r="W163" s="46">
        <v>3</v>
      </c>
      <c r="X163" s="46"/>
      <c r="Y163" s="46"/>
      <c r="Z163" s="46">
        <v>4</v>
      </c>
      <c r="AA163" s="46"/>
      <c r="AB163" s="46"/>
      <c r="AC163" s="46">
        <v>5</v>
      </c>
      <c r="AD163" s="46"/>
      <c r="AE163" s="46"/>
      <c r="AF163" s="46">
        <v>6</v>
      </c>
      <c r="AG163" s="46"/>
      <c r="AH163" s="46"/>
      <c r="AI163" s="46">
        <v>7</v>
      </c>
      <c r="AJ163" s="46"/>
      <c r="AK163" s="46"/>
      <c r="AL163" s="46">
        <v>8</v>
      </c>
      <c r="AM163" s="46"/>
      <c r="AN163" s="46"/>
      <c r="AO163" s="46">
        <v>9</v>
      </c>
      <c r="AP163" s="46"/>
      <c r="AQ163" s="46"/>
      <c r="AR163" s="46">
        <v>10</v>
      </c>
      <c r="AS163" s="46"/>
      <c r="AT163" s="46"/>
      <c r="AU163" s="46">
        <v>11</v>
      </c>
      <c r="AV163" s="46"/>
      <c r="AW163" s="46"/>
      <c r="AX163" s="46">
        <v>12</v>
      </c>
      <c r="AY163" s="46"/>
      <c r="AZ163" s="46"/>
      <c r="BA163" s="46">
        <v>13</v>
      </c>
      <c r="BB163" s="46"/>
      <c r="BC163" s="46"/>
      <c r="BD163" s="46">
        <v>14</v>
      </c>
      <c r="BE163" s="46"/>
      <c r="BF163" s="46"/>
      <c r="BG163" s="46">
        <v>15</v>
      </c>
      <c r="BH163" s="46"/>
      <c r="BI163" s="46"/>
      <c r="BJ163" s="46">
        <v>16</v>
      </c>
      <c r="BK163" s="46"/>
      <c r="BL163" s="46"/>
    </row>
    <row r="164" spans="1:79" s="1" customFormat="1" ht="12.75" hidden="1" customHeight="1">
      <c r="A164" s="64" t="s">
        <v>69</v>
      </c>
      <c r="B164" s="65"/>
      <c r="C164" s="65"/>
      <c r="D164" s="64" t="s">
        <v>57</v>
      </c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98"/>
      <c r="W164" s="39" t="s">
        <v>72</v>
      </c>
      <c r="X164" s="39"/>
      <c r="Y164" s="39"/>
      <c r="Z164" s="39" t="s">
        <v>73</v>
      </c>
      <c r="AA164" s="39"/>
      <c r="AB164" s="39"/>
      <c r="AC164" s="32" t="s">
        <v>74</v>
      </c>
      <c r="AD164" s="32"/>
      <c r="AE164" s="32"/>
      <c r="AF164" s="32" t="s">
        <v>75</v>
      </c>
      <c r="AG164" s="32"/>
      <c r="AH164" s="32"/>
      <c r="AI164" s="39" t="s">
        <v>76</v>
      </c>
      <c r="AJ164" s="39"/>
      <c r="AK164" s="39"/>
      <c r="AL164" s="39" t="s">
        <v>77</v>
      </c>
      <c r="AM164" s="39"/>
      <c r="AN164" s="39"/>
      <c r="AO164" s="32" t="s">
        <v>104</v>
      </c>
      <c r="AP164" s="32"/>
      <c r="AQ164" s="32"/>
      <c r="AR164" s="32" t="s">
        <v>78</v>
      </c>
      <c r="AS164" s="32"/>
      <c r="AT164" s="32"/>
      <c r="AU164" s="39" t="s">
        <v>105</v>
      </c>
      <c r="AV164" s="39"/>
      <c r="AW164" s="39"/>
      <c r="AX164" s="32" t="s">
        <v>106</v>
      </c>
      <c r="AY164" s="32"/>
      <c r="AZ164" s="32"/>
      <c r="BA164" s="39" t="s">
        <v>107</v>
      </c>
      <c r="BB164" s="39"/>
      <c r="BC164" s="39"/>
      <c r="BD164" s="32" t="s">
        <v>108</v>
      </c>
      <c r="BE164" s="32"/>
      <c r="BF164" s="32"/>
      <c r="BG164" s="39" t="s">
        <v>109</v>
      </c>
      <c r="BH164" s="39"/>
      <c r="BI164" s="39"/>
      <c r="BJ164" s="32" t="s">
        <v>110</v>
      </c>
      <c r="BK164" s="32"/>
      <c r="BL164" s="32"/>
      <c r="CA164" s="1" t="s">
        <v>103</v>
      </c>
    </row>
    <row r="165" spans="1:79" s="25" customFormat="1" ht="12.75" customHeight="1">
      <c r="A165" s="42">
        <v>1</v>
      </c>
      <c r="B165" s="43"/>
      <c r="C165" s="43"/>
      <c r="D165" s="35" t="s">
        <v>226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40">
        <v>7</v>
      </c>
      <c r="X165" s="40"/>
      <c r="Y165" s="40"/>
      <c r="Z165" s="40">
        <v>6</v>
      </c>
      <c r="AA165" s="40"/>
      <c r="AB165" s="40"/>
      <c r="AC165" s="40">
        <v>0</v>
      </c>
      <c r="AD165" s="40"/>
      <c r="AE165" s="40"/>
      <c r="AF165" s="40">
        <v>0</v>
      </c>
      <c r="AG165" s="40"/>
      <c r="AH165" s="40"/>
      <c r="AI165" s="40">
        <v>7</v>
      </c>
      <c r="AJ165" s="40"/>
      <c r="AK165" s="40"/>
      <c r="AL165" s="40">
        <v>0</v>
      </c>
      <c r="AM165" s="40"/>
      <c r="AN165" s="40"/>
      <c r="AO165" s="40">
        <v>0</v>
      </c>
      <c r="AP165" s="40"/>
      <c r="AQ165" s="40"/>
      <c r="AR165" s="40">
        <v>0</v>
      </c>
      <c r="AS165" s="40"/>
      <c r="AT165" s="40"/>
      <c r="AU165" s="40">
        <v>7</v>
      </c>
      <c r="AV165" s="40"/>
      <c r="AW165" s="40"/>
      <c r="AX165" s="40">
        <v>0</v>
      </c>
      <c r="AY165" s="40"/>
      <c r="AZ165" s="40"/>
      <c r="BA165" s="40">
        <v>7</v>
      </c>
      <c r="BB165" s="40"/>
      <c r="BC165" s="40"/>
      <c r="BD165" s="40">
        <v>0</v>
      </c>
      <c r="BE165" s="40"/>
      <c r="BF165" s="40"/>
      <c r="BG165" s="40">
        <v>7</v>
      </c>
      <c r="BH165" s="40"/>
      <c r="BI165" s="40"/>
      <c r="BJ165" s="40">
        <v>0</v>
      </c>
      <c r="BK165" s="40"/>
      <c r="BL165" s="40"/>
      <c r="CA165" s="25" t="s">
        <v>43</v>
      </c>
    </row>
    <row r="166" spans="1:79" s="25" customFormat="1" ht="12.75" customHeight="1">
      <c r="A166" s="42">
        <v>2</v>
      </c>
      <c r="B166" s="43"/>
      <c r="C166" s="43"/>
      <c r="D166" s="35" t="s">
        <v>227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7"/>
      <c r="W166" s="40">
        <v>35.5</v>
      </c>
      <c r="X166" s="40"/>
      <c r="Y166" s="40"/>
      <c r="Z166" s="40">
        <v>25</v>
      </c>
      <c r="AA166" s="40"/>
      <c r="AB166" s="40"/>
      <c r="AC166" s="40">
        <v>0</v>
      </c>
      <c r="AD166" s="40"/>
      <c r="AE166" s="40"/>
      <c r="AF166" s="40">
        <v>0</v>
      </c>
      <c r="AG166" s="40"/>
      <c r="AH166" s="40"/>
      <c r="AI166" s="40">
        <v>35.5</v>
      </c>
      <c r="AJ166" s="40"/>
      <c r="AK166" s="40"/>
      <c r="AL166" s="40">
        <v>0</v>
      </c>
      <c r="AM166" s="40"/>
      <c r="AN166" s="40"/>
      <c r="AO166" s="40">
        <v>0</v>
      </c>
      <c r="AP166" s="40"/>
      <c r="AQ166" s="40"/>
      <c r="AR166" s="40">
        <v>0</v>
      </c>
      <c r="AS166" s="40"/>
      <c r="AT166" s="40"/>
      <c r="AU166" s="40">
        <v>35.5</v>
      </c>
      <c r="AV166" s="40"/>
      <c r="AW166" s="40"/>
      <c r="AX166" s="40">
        <v>0</v>
      </c>
      <c r="AY166" s="40"/>
      <c r="AZ166" s="40"/>
      <c r="BA166" s="40">
        <v>35.5</v>
      </c>
      <c r="BB166" s="40"/>
      <c r="BC166" s="40"/>
      <c r="BD166" s="40">
        <v>0</v>
      </c>
      <c r="BE166" s="40"/>
      <c r="BF166" s="40"/>
      <c r="BG166" s="40">
        <v>35.5</v>
      </c>
      <c r="BH166" s="40"/>
      <c r="BI166" s="40"/>
      <c r="BJ166" s="40">
        <v>0</v>
      </c>
      <c r="BK166" s="40"/>
      <c r="BL166" s="40"/>
    </row>
    <row r="167" spans="1:79" s="25" customFormat="1" ht="12.75" customHeight="1">
      <c r="A167" s="42">
        <v>3</v>
      </c>
      <c r="B167" s="43"/>
      <c r="C167" s="43"/>
      <c r="D167" s="35" t="s">
        <v>335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40">
        <v>7</v>
      </c>
      <c r="X167" s="40"/>
      <c r="Y167" s="40"/>
      <c r="Z167" s="40">
        <v>5</v>
      </c>
      <c r="AA167" s="40"/>
      <c r="AB167" s="40"/>
      <c r="AC167" s="40">
        <v>0</v>
      </c>
      <c r="AD167" s="40"/>
      <c r="AE167" s="40"/>
      <c r="AF167" s="40">
        <v>0</v>
      </c>
      <c r="AG167" s="40"/>
      <c r="AH167" s="40"/>
      <c r="AI167" s="40">
        <v>7</v>
      </c>
      <c r="AJ167" s="40"/>
      <c r="AK167" s="40"/>
      <c r="AL167" s="40">
        <v>0</v>
      </c>
      <c r="AM167" s="40"/>
      <c r="AN167" s="40"/>
      <c r="AO167" s="40">
        <v>0</v>
      </c>
      <c r="AP167" s="40"/>
      <c r="AQ167" s="40"/>
      <c r="AR167" s="40">
        <v>0</v>
      </c>
      <c r="AS167" s="40"/>
      <c r="AT167" s="40"/>
      <c r="AU167" s="40">
        <v>7</v>
      </c>
      <c r="AV167" s="40"/>
      <c r="AW167" s="40"/>
      <c r="AX167" s="40">
        <v>0</v>
      </c>
      <c r="AY167" s="40"/>
      <c r="AZ167" s="40"/>
      <c r="BA167" s="40">
        <v>7</v>
      </c>
      <c r="BB167" s="40"/>
      <c r="BC167" s="40"/>
      <c r="BD167" s="40">
        <v>0</v>
      </c>
      <c r="BE167" s="40"/>
      <c r="BF167" s="40"/>
      <c r="BG167" s="40">
        <v>7</v>
      </c>
      <c r="BH167" s="40"/>
      <c r="BI167" s="40"/>
      <c r="BJ167" s="40">
        <v>0</v>
      </c>
      <c r="BK167" s="40"/>
      <c r="BL167" s="40"/>
    </row>
    <row r="168" spans="1:79" s="6" customFormat="1" ht="12.75" customHeight="1">
      <c r="A168" s="44">
        <v>4</v>
      </c>
      <c r="B168" s="45"/>
      <c r="C168" s="45"/>
      <c r="D168" s="27" t="s">
        <v>230</v>
      </c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9"/>
      <c r="W168" s="41">
        <v>49.5</v>
      </c>
      <c r="X168" s="41"/>
      <c r="Y168" s="41"/>
      <c r="Z168" s="41">
        <v>36</v>
      </c>
      <c r="AA168" s="41"/>
      <c r="AB168" s="41"/>
      <c r="AC168" s="41">
        <v>0</v>
      </c>
      <c r="AD168" s="41"/>
      <c r="AE168" s="41"/>
      <c r="AF168" s="41">
        <v>0</v>
      </c>
      <c r="AG168" s="41"/>
      <c r="AH168" s="41"/>
      <c r="AI168" s="41">
        <v>49.5</v>
      </c>
      <c r="AJ168" s="41"/>
      <c r="AK168" s="41"/>
      <c r="AL168" s="41">
        <v>0</v>
      </c>
      <c r="AM168" s="41"/>
      <c r="AN168" s="41"/>
      <c r="AO168" s="41">
        <v>0</v>
      </c>
      <c r="AP168" s="41"/>
      <c r="AQ168" s="41"/>
      <c r="AR168" s="41">
        <v>0</v>
      </c>
      <c r="AS168" s="41"/>
      <c r="AT168" s="41"/>
      <c r="AU168" s="41">
        <v>49.5</v>
      </c>
      <c r="AV168" s="41"/>
      <c r="AW168" s="41"/>
      <c r="AX168" s="41">
        <v>0</v>
      </c>
      <c r="AY168" s="41"/>
      <c r="AZ168" s="41"/>
      <c r="BA168" s="41">
        <v>49.5</v>
      </c>
      <c r="BB168" s="41"/>
      <c r="BC168" s="41"/>
      <c r="BD168" s="41">
        <v>0</v>
      </c>
      <c r="BE168" s="41"/>
      <c r="BF168" s="41"/>
      <c r="BG168" s="41">
        <v>49.5</v>
      </c>
      <c r="BH168" s="41"/>
      <c r="BI168" s="41"/>
      <c r="BJ168" s="41">
        <v>0</v>
      </c>
      <c r="BK168" s="41"/>
      <c r="BL168" s="41"/>
    </row>
    <row r="169" spans="1:79" s="25" customFormat="1" ht="25.5" customHeight="1">
      <c r="A169" s="42">
        <v>5</v>
      </c>
      <c r="B169" s="43"/>
      <c r="C169" s="43"/>
      <c r="D169" s="35" t="s">
        <v>231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7"/>
      <c r="W169" s="40" t="s">
        <v>173</v>
      </c>
      <c r="X169" s="40"/>
      <c r="Y169" s="40"/>
      <c r="Z169" s="40" t="s">
        <v>173</v>
      </c>
      <c r="AA169" s="40"/>
      <c r="AB169" s="40"/>
      <c r="AC169" s="40"/>
      <c r="AD169" s="40"/>
      <c r="AE169" s="40"/>
      <c r="AF169" s="40"/>
      <c r="AG169" s="40"/>
      <c r="AH169" s="40"/>
      <c r="AI169" s="40" t="s">
        <v>173</v>
      </c>
      <c r="AJ169" s="40"/>
      <c r="AK169" s="40"/>
      <c r="AL169" s="40" t="s">
        <v>173</v>
      </c>
      <c r="AM169" s="40"/>
      <c r="AN169" s="40"/>
      <c r="AO169" s="40"/>
      <c r="AP169" s="40"/>
      <c r="AQ169" s="40"/>
      <c r="AR169" s="40"/>
      <c r="AS169" s="40"/>
      <c r="AT169" s="40"/>
      <c r="AU169" s="40" t="s">
        <v>173</v>
      </c>
      <c r="AV169" s="40"/>
      <c r="AW169" s="40"/>
      <c r="AX169" s="40"/>
      <c r="AY169" s="40"/>
      <c r="AZ169" s="40"/>
      <c r="BA169" s="40" t="s">
        <v>173</v>
      </c>
      <c r="BB169" s="40"/>
      <c r="BC169" s="40"/>
      <c r="BD169" s="40"/>
      <c r="BE169" s="40"/>
      <c r="BF169" s="40"/>
      <c r="BG169" s="40" t="s">
        <v>173</v>
      </c>
      <c r="BH169" s="40"/>
      <c r="BI169" s="40"/>
      <c r="BJ169" s="40"/>
      <c r="BK169" s="40"/>
      <c r="BL169" s="40"/>
    </row>
    <row r="172" spans="1:79" ht="14.25" customHeight="1">
      <c r="A172" s="55" t="s">
        <v>153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</row>
    <row r="173" spans="1:79" ht="14.25" customHeight="1">
      <c r="A173" s="55" t="s">
        <v>263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</row>
    <row r="174" spans="1:79" ht="15" customHeight="1">
      <c r="A174" s="69" t="s">
        <v>245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</row>
    <row r="175" spans="1:79" ht="15" customHeight="1">
      <c r="A175" s="46" t="s">
        <v>6</v>
      </c>
      <c r="B175" s="46"/>
      <c r="C175" s="46"/>
      <c r="D175" s="46"/>
      <c r="E175" s="46"/>
      <c r="F175" s="46"/>
      <c r="G175" s="46" t="s">
        <v>126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 t="s">
        <v>13</v>
      </c>
      <c r="U175" s="46"/>
      <c r="V175" s="46"/>
      <c r="W175" s="46"/>
      <c r="X175" s="46"/>
      <c r="Y175" s="46"/>
      <c r="Z175" s="46"/>
      <c r="AA175" s="47" t="s">
        <v>246</v>
      </c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7"/>
      <c r="AP175" s="47" t="s">
        <v>249</v>
      </c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9"/>
      <c r="BE175" s="47" t="s">
        <v>257</v>
      </c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9"/>
    </row>
    <row r="176" spans="1:79" ht="32.1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 t="s">
        <v>4</v>
      </c>
      <c r="AB176" s="46"/>
      <c r="AC176" s="46"/>
      <c r="AD176" s="46"/>
      <c r="AE176" s="46"/>
      <c r="AF176" s="46" t="s">
        <v>3</v>
      </c>
      <c r="AG176" s="46"/>
      <c r="AH176" s="46"/>
      <c r="AI176" s="46"/>
      <c r="AJ176" s="46"/>
      <c r="AK176" s="46" t="s">
        <v>89</v>
      </c>
      <c r="AL176" s="46"/>
      <c r="AM176" s="46"/>
      <c r="AN176" s="46"/>
      <c r="AO176" s="46"/>
      <c r="AP176" s="46" t="s">
        <v>4</v>
      </c>
      <c r="AQ176" s="46"/>
      <c r="AR176" s="46"/>
      <c r="AS176" s="46"/>
      <c r="AT176" s="46"/>
      <c r="AU176" s="46" t="s">
        <v>3</v>
      </c>
      <c r="AV176" s="46"/>
      <c r="AW176" s="46"/>
      <c r="AX176" s="46"/>
      <c r="AY176" s="46"/>
      <c r="AZ176" s="46" t="s">
        <v>96</v>
      </c>
      <c r="BA176" s="46"/>
      <c r="BB176" s="46"/>
      <c r="BC176" s="46"/>
      <c r="BD176" s="46"/>
      <c r="BE176" s="46" t="s">
        <v>4</v>
      </c>
      <c r="BF176" s="46"/>
      <c r="BG176" s="46"/>
      <c r="BH176" s="46"/>
      <c r="BI176" s="46"/>
      <c r="BJ176" s="46" t="s">
        <v>3</v>
      </c>
      <c r="BK176" s="46"/>
      <c r="BL176" s="46"/>
      <c r="BM176" s="46"/>
      <c r="BN176" s="46"/>
      <c r="BO176" s="46" t="s">
        <v>127</v>
      </c>
      <c r="BP176" s="46"/>
      <c r="BQ176" s="46"/>
      <c r="BR176" s="46"/>
      <c r="BS176" s="46"/>
    </row>
    <row r="177" spans="1:79" ht="15" customHeight="1">
      <c r="A177" s="46">
        <v>1</v>
      </c>
      <c r="B177" s="46"/>
      <c r="C177" s="46"/>
      <c r="D177" s="46"/>
      <c r="E177" s="46"/>
      <c r="F177" s="46"/>
      <c r="G177" s="46">
        <v>2</v>
      </c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>
        <v>3</v>
      </c>
      <c r="U177" s="46"/>
      <c r="V177" s="46"/>
      <c r="W177" s="46"/>
      <c r="X177" s="46"/>
      <c r="Y177" s="46"/>
      <c r="Z177" s="46"/>
      <c r="AA177" s="46">
        <v>4</v>
      </c>
      <c r="AB177" s="46"/>
      <c r="AC177" s="46"/>
      <c r="AD177" s="46"/>
      <c r="AE177" s="46"/>
      <c r="AF177" s="46">
        <v>5</v>
      </c>
      <c r="AG177" s="46"/>
      <c r="AH177" s="46"/>
      <c r="AI177" s="46"/>
      <c r="AJ177" s="46"/>
      <c r="AK177" s="46">
        <v>6</v>
      </c>
      <c r="AL177" s="46"/>
      <c r="AM177" s="46"/>
      <c r="AN177" s="46"/>
      <c r="AO177" s="46"/>
      <c r="AP177" s="46">
        <v>7</v>
      </c>
      <c r="AQ177" s="46"/>
      <c r="AR177" s="46"/>
      <c r="AS177" s="46"/>
      <c r="AT177" s="46"/>
      <c r="AU177" s="46">
        <v>8</v>
      </c>
      <c r="AV177" s="46"/>
      <c r="AW177" s="46"/>
      <c r="AX177" s="46"/>
      <c r="AY177" s="46"/>
      <c r="AZ177" s="46">
        <v>9</v>
      </c>
      <c r="BA177" s="46"/>
      <c r="BB177" s="46"/>
      <c r="BC177" s="46"/>
      <c r="BD177" s="46"/>
      <c r="BE177" s="46">
        <v>10</v>
      </c>
      <c r="BF177" s="46"/>
      <c r="BG177" s="46"/>
      <c r="BH177" s="46"/>
      <c r="BI177" s="46"/>
      <c r="BJ177" s="46">
        <v>11</v>
      </c>
      <c r="BK177" s="46"/>
      <c r="BL177" s="46"/>
      <c r="BM177" s="46"/>
      <c r="BN177" s="46"/>
      <c r="BO177" s="46">
        <v>12</v>
      </c>
      <c r="BP177" s="46"/>
      <c r="BQ177" s="46"/>
      <c r="BR177" s="46"/>
      <c r="BS177" s="46"/>
    </row>
    <row r="178" spans="1:79" s="1" customFormat="1" ht="15" hidden="1" customHeight="1">
      <c r="A178" s="39" t="s">
        <v>69</v>
      </c>
      <c r="B178" s="39"/>
      <c r="C178" s="39"/>
      <c r="D178" s="39"/>
      <c r="E178" s="39"/>
      <c r="F178" s="39"/>
      <c r="G178" s="33" t="s">
        <v>57</v>
      </c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 t="s">
        <v>79</v>
      </c>
      <c r="U178" s="33"/>
      <c r="V178" s="33"/>
      <c r="W178" s="33"/>
      <c r="X178" s="33"/>
      <c r="Y178" s="33"/>
      <c r="Z178" s="33"/>
      <c r="AA178" s="32" t="s">
        <v>65</v>
      </c>
      <c r="AB178" s="32"/>
      <c r="AC178" s="32"/>
      <c r="AD178" s="32"/>
      <c r="AE178" s="32"/>
      <c r="AF178" s="32" t="s">
        <v>66</v>
      </c>
      <c r="AG178" s="32"/>
      <c r="AH178" s="32"/>
      <c r="AI178" s="32"/>
      <c r="AJ178" s="32"/>
      <c r="AK178" s="60" t="s">
        <v>122</v>
      </c>
      <c r="AL178" s="60"/>
      <c r="AM178" s="60"/>
      <c r="AN178" s="60"/>
      <c r="AO178" s="60"/>
      <c r="AP178" s="32" t="s">
        <v>67</v>
      </c>
      <c r="AQ178" s="32"/>
      <c r="AR178" s="32"/>
      <c r="AS178" s="32"/>
      <c r="AT178" s="32"/>
      <c r="AU178" s="32" t="s">
        <v>68</v>
      </c>
      <c r="AV178" s="32"/>
      <c r="AW178" s="32"/>
      <c r="AX178" s="32"/>
      <c r="AY178" s="32"/>
      <c r="AZ178" s="60" t="s">
        <v>122</v>
      </c>
      <c r="BA178" s="60"/>
      <c r="BB178" s="60"/>
      <c r="BC178" s="60"/>
      <c r="BD178" s="60"/>
      <c r="BE178" s="32" t="s">
        <v>58</v>
      </c>
      <c r="BF178" s="32"/>
      <c r="BG178" s="32"/>
      <c r="BH178" s="32"/>
      <c r="BI178" s="32"/>
      <c r="BJ178" s="32" t="s">
        <v>59</v>
      </c>
      <c r="BK178" s="32"/>
      <c r="BL178" s="32"/>
      <c r="BM178" s="32"/>
      <c r="BN178" s="32"/>
      <c r="BO178" s="60" t="s">
        <v>122</v>
      </c>
      <c r="BP178" s="60"/>
      <c r="BQ178" s="60"/>
      <c r="BR178" s="60"/>
      <c r="BS178" s="60"/>
      <c r="CA178" s="1" t="s">
        <v>44</v>
      </c>
    </row>
    <row r="179" spans="1:79" s="25" customFormat="1" ht="38.25" customHeight="1">
      <c r="A179" s="34">
        <v>1</v>
      </c>
      <c r="B179" s="34"/>
      <c r="C179" s="34"/>
      <c r="D179" s="34"/>
      <c r="E179" s="34"/>
      <c r="F179" s="34"/>
      <c r="G179" s="35" t="s">
        <v>357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7"/>
      <c r="T179" s="145" t="s">
        <v>515</v>
      </c>
      <c r="U179" s="146"/>
      <c r="V179" s="146"/>
      <c r="W179" s="146"/>
      <c r="X179" s="146"/>
      <c r="Y179" s="146"/>
      <c r="Z179" s="147"/>
      <c r="AA179" s="38">
        <v>7199702</v>
      </c>
      <c r="AB179" s="38"/>
      <c r="AC179" s="38"/>
      <c r="AD179" s="38"/>
      <c r="AE179" s="38"/>
      <c r="AF179" s="38">
        <v>0</v>
      </c>
      <c r="AG179" s="38"/>
      <c r="AH179" s="38"/>
      <c r="AI179" s="38"/>
      <c r="AJ179" s="38"/>
      <c r="AK179" s="38">
        <f>IF(ISNUMBER(AA179),AA179,0)+IF(ISNUMBER(AF179),AF179,0)</f>
        <v>7199702</v>
      </c>
      <c r="AL179" s="38"/>
      <c r="AM179" s="38"/>
      <c r="AN179" s="38"/>
      <c r="AO179" s="38"/>
      <c r="AP179" s="38">
        <v>1100000</v>
      </c>
      <c r="AQ179" s="38"/>
      <c r="AR179" s="38"/>
      <c r="AS179" s="38"/>
      <c r="AT179" s="38"/>
      <c r="AU179" s="38">
        <v>0</v>
      </c>
      <c r="AV179" s="38"/>
      <c r="AW179" s="38"/>
      <c r="AX179" s="38"/>
      <c r="AY179" s="38"/>
      <c r="AZ179" s="38">
        <f>IF(ISNUMBER(AP179),AP179,0)+IF(ISNUMBER(AU179),AU179,0)</f>
        <v>1100000</v>
      </c>
      <c r="BA179" s="38"/>
      <c r="BB179" s="38"/>
      <c r="BC179" s="38"/>
      <c r="BD179" s="38"/>
      <c r="BE179" s="38">
        <v>0</v>
      </c>
      <c r="BF179" s="38"/>
      <c r="BG179" s="38"/>
      <c r="BH179" s="38"/>
      <c r="BI179" s="38"/>
      <c r="BJ179" s="38">
        <v>0</v>
      </c>
      <c r="BK179" s="38"/>
      <c r="BL179" s="38"/>
      <c r="BM179" s="38"/>
      <c r="BN179" s="38"/>
      <c r="BO179" s="38">
        <f>IF(ISNUMBER(BE179),BE179,0)+IF(ISNUMBER(BJ179),BJ179,0)</f>
        <v>0</v>
      </c>
      <c r="BP179" s="38"/>
      <c r="BQ179" s="38"/>
      <c r="BR179" s="38"/>
      <c r="BS179" s="38"/>
      <c r="CA179" s="25" t="s">
        <v>45</v>
      </c>
    </row>
    <row r="180" spans="1:79" s="6" customFormat="1" ht="12.75" customHeight="1">
      <c r="A180" s="26"/>
      <c r="B180" s="26"/>
      <c r="C180" s="26"/>
      <c r="D180" s="26"/>
      <c r="E180" s="26"/>
      <c r="F180" s="26"/>
      <c r="G180" s="27" t="s">
        <v>147</v>
      </c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9"/>
      <c r="T180" s="142"/>
      <c r="U180" s="143"/>
      <c r="V180" s="143"/>
      <c r="W180" s="143"/>
      <c r="X180" s="143"/>
      <c r="Y180" s="143"/>
      <c r="Z180" s="144"/>
      <c r="AA180" s="30">
        <v>7199702</v>
      </c>
      <c r="AB180" s="30"/>
      <c r="AC180" s="30"/>
      <c r="AD180" s="30"/>
      <c r="AE180" s="30"/>
      <c r="AF180" s="30">
        <v>0</v>
      </c>
      <c r="AG180" s="30"/>
      <c r="AH180" s="30"/>
      <c r="AI180" s="30"/>
      <c r="AJ180" s="30"/>
      <c r="AK180" s="30">
        <f>IF(ISNUMBER(AA180),AA180,0)+IF(ISNUMBER(AF180),AF180,0)</f>
        <v>7199702</v>
      </c>
      <c r="AL180" s="30"/>
      <c r="AM180" s="30"/>
      <c r="AN180" s="30"/>
      <c r="AO180" s="30"/>
      <c r="AP180" s="30">
        <v>1100000</v>
      </c>
      <c r="AQ180" s="30"/>
      <c r="AR180" s="30"/>
      <c r="AS180" s="30"/>
      <c r="AT180" s="30"/>
      <c r="AU180" s="30">
        <v>0</v>
      </c>
      <c r="AV180" s="30"/>
      <c r="AW180" s="30"/>
      <c r="AX180" s="30"/>
      <c r="AY180" s="30"/>
      <c r="AZ180" s="30">
        <f>IF(ISNUMBER(AP180),AP180,0)+IF(ISNUMBER(AU180),AU180,0)</f>
        <v>1100000</v>
      </c>
      <c r="BA180" s="30"/>
      <c r="BB180" s="30"/>
      <c r="BC180" s="30"/>
      <c r="BD180" s="30"/>
      <c r="BE180" s="30">
        <v>0</v>
      </c>
      <c r="BF180" s="30"/>
      <c r="BG180" s="30"/>
      <c r="BH180" s="30"/>
      <c r="BI180" s="30"/>
      <c r="BJ180" s="30">
        <v>0</v>
      </c>
      <c r="BK180" s="30"/>
      <c r="BL180" s="30"/>
      <c r="BM180" s="30"/>
      <c r="BN180" s="30"/>
      <c r="BO180" s="30">
        <f>IF(ISNUMBER(BE180),BE180,0)+IF(ISNUMBER(BJ180),BJ180,0)</f>
        <v>0</v>
      </c>
      <c r="BP180" s="30"/>
      <c r="BQ180" s="30"/>
      <c r="BR180" s="30"/>
      <c r="BS180" s="30"/>
    </row>
    <row r="182" spans="1:79" ht="13.5" customHeight="1">
      <c r="A182" s="55" t="s">
        <v>278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</row>
    <row r="183" spans="1:79" ht="15" customHeight="1">
      <c r="A183" s="87" t="s">
        <v>245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</row>
    <row r="184" spans="1:79" ht="15" customHeight="1">
      <c r="A184" s="46" t="s">
        <v>6</v>
      </c>
      <c r="B184" s="46"/>
      <c r="C184" s="46"/>
      <c r="D184" s="46"/>
      <c r="E184" s="46"/>
      <c r="F184" s="46"/>
      <c r="G184" s="46" t="s">
        <v>126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13</v>
      </c>
      <c r="U184" s="46"/>
      <c r="V184" s="46"/>
      <c r="W184" s="46"/>
      <c r="X184" s="46"/>
      <c r="Y184" s="46"/>
      <c r="Z184" s="46"/>
      <c r="AA184" s="47" t="s">
        <v>267</v>
      </c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7"/>
      <c r="AP184" s="47" t="s">
        <v>272</v>
      </c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9"/>
    </row>
    <row r="185" spans="1:79" ht="32.1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 t="s">
        <v>4</v>
      </c>
      <c r="AB185" s="46"/>
      <c r="AC185" s="46"/>
      <c r="AD185" s="46"/>
      <c r="AE185" s="46"/>
      <c r="AF185" s="46" t="s">
        <v>3</v>
      </c>
      <c r="AG185" s="46"/>
      <c r="AH185" s="46"/>
      <c r="AI185" s="46"/>
      <c r="AJ185" s="46"/>
      <c r="AK185" s="46" t="s">
        <v>89</v>
      </c>
      <c r="AL185" s="46"/>
      <c r="AM185" s="46"/>
      <c r="AN185" s="46"/>
      <c r="AO185" s="46"/>
      <c r="AP185" s="46" t="s">
        <v>4</v>
      </c>
      <c r="AQ185" s="46"/>
      <c r="AR185" s="46"/>
      <c r="AS185" s="46"/>
      <c r="AT185" s="46"/>
      <c r="AU185" s="46" t="s">
        <v>3</v>
      </c>
      <c r="AV185" s="46"/>
      <c r="AW185" s="46"/>
      <c r="AX185" s="46"/>
      <c r="AY185" s="46"/>
      <c r="AZ185" s="46" t="s">
        <v>96</v>
      </c>
      <c r="BA185" s="46"/>
      <c r="BB185" s="46"/>
      <c r="BC185" s="46"/>
      <c r="BD185" s="46"/>
    </row>
    <row r="186" spans="1:79" ht="15" customHeight="1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/>
      <c r="AA186" s="46">
        <v>4</v>
      </c>
      <c r="AB186" s="46"/>
      <c r="AC186" s="46"/>
      <c r="AD186" s="46"/>
      <c r="AE186" s="46"/>
      <c r="AF186" s="46">
        <v>5</v>
      </c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>
        <v>7</v>
      </c>
      <c r="AQ186" s="46"/>
      <c r="AR186" s="46"/>
      <c r="AS186" s="46"/>
      <c r="AT186" s="46"/>
      <c r="AU186" s="46">
        <v>8</v>
      </c>
      <c r="AV186" s="46"/>
      <c r="AW186" s="46"/>
      <c r="AX186" s="46"/>
      <c r="AY186" s="46"/>
      <c r="AZ186" s="46">
        <v>9</v>
      </c>
      <c r="BA186" s="46"/>
      <c r="BB186" s="46"/>
      <c r="BC186" s="46"/>
      <c r="BD186" s="46"/>
    </row>
    <row r="187" spans="1:79" s="1" customFormat="1" ht="12" hidden="1" customHeight="1">
      <c r="A187" s="39" t="s">
        <v>69</v>
      </c>
      <c r="B187" s="39"/>
      <c r="C187" s="39"/>
      <c r="D187" s="39"/>
      <c r="E187" s="39"/>
      <c r="F187" s="39"/>
      <c r="G187" s="33" t="s">
        <v>57</v>
      </c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 t="s">
        <v>79</v>
      </c>
      <c r="U187" s="33"/>
      <c r="V187" s="33"/>
      <c r="W187" s="33"/>
      <c r="X187" s="33"/>
      <c r="Y187" s="33"/>
      <c r="Z187" s="33"/>
      <c r="AA187" s="32" t="s">
        <v>60</v>
      </c>
      <c r="AB187" s="32"/>
      <c r="AC187" s="32"/>
      <c r="AD187" s="32"/>
      <c r="AE187" s="32"/>
      <c r="AF187" s="32" t="s">
        <v>61</v>
      </c>
      <c r="AG187" s="32"/>
      <c r="AH187" s="32"/>
      <c r="AI187" s="32"/>
      <c r="AJ187" s="32"/>
      <c r="AK187" s="60" t="s">
        <v>122</v>
      </c>
      <c r="AL187" s="60"/>
      <c r="AM187" s="60"/>
      <c r="AN187" s="60"/>
      <c r="AO187" s="60"/>
      <c r="AP187" s="32" t="s">
        <v>62</v>
      </c>
      <c r="AQ187" s="32"/>
      <c r="AR187" s="32"/>
      <c r="AS187" s="32"/>
      <c r="AT187" s="32"/>
      <c r="AU187" s="32" t="s">
        <v>63</v>
      </c>
      <c r="AV187" s="32"/>
      <c r="AW187" s="32"/>
      <c r="AX187" s="32"/>
      <c r="AY187" s="32"/>
      <c r="AZ187" s="60" t="s">
        <v>122</v>
      </c>
      <c r="BA187" s="60"/>
      <c r="BB187" s="60"/>
      <c r="BC187" s="60"/>
      <c r="BD187" s="60"/>
      <c r="CA187" s="1" t="s">
        <v>46</v>
      </c>
    </row>
    <row r="188" spans="1:79" s="25" customFormat="1" ht="38.25" customHeight="1">
      <c r="A188" s="34">
        <v>1</v>
      </c>
      <c r="B188" s="34"/>
      <c r="C188" s="34"/>
      <c r="D188" s="34"/>
      <c r="E188" s="34"/>
      <c r="F188" s="34"/>
      <c r="G188" s="35" t="s">
        <v>357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145" t="s">
        <v>515</v>
      </c>
      <c r="U188" s="146"/>
      <c r="V188" s="146"/>
      <c r="W188" s="146"/>
      <c r="X188" s="146"/>
      <c r="Y188" s="146"/>
      <c r="Z188" s="147"/>
      <c r="AA188" s="38">
        <v>0</v>
      </c>
      <c r="AB188" s="38"/>
      <c r="AC188" s="38"/>
      <c r="AD188" s="38"/>
      <c r="AE188" s="38"/>
      <c r="AF188" s="38">
        <v>0</v>
      </c>
      <c r="AG188" s="38"/>
      <c r="AH188" s="38"/>
      <c r="AI188" s="38"/>
      <c r="AJ188" s="38"/>
      <c r="AK188" s="38">
        <f>IF(ISNUMBER(AA188),AA188,0)+IF(ISNUMBER(AF188),AF188,0)</f>
        <v>0</v>
      </c>
      <c r="AL188" s="38"/>
      <c r="AM188" s="38"/>
      <c r="AN188" s="38"/>
      <c r="AO188" s="38"/>
      <c r="AP188" s="38">
        <v>0</v>
      </c>
      <c r="AQ188" s="38"/>
      <c r="AR188" s="38"/>
      <c r="AS188" s="38"/>
      <c r="AT188" s="38"/>
      <c r="AU188" s="38">
        <v>0</v>
      </c>
      <c r="AV188" s="38"/>
      <c r="AW188" s="38"/>
      <c r="AX188" s="38"/>
      <c r="AY188" s="38"/>
      <c r="AZ188" s="38">
        <f>IF(ISNUMBER(AP188),AP188,0)+IF(ISNUMBER(AU188),AU188,0)</f>
        <v>0</v>
      </c>
      <c r="BA188" s="38"/>
      <c r="BB188" s="38"/>
      <c r="BC188" s="38"/>
      <c r="BD188" s="38"/>
      <c r="CA188" s="25" t="s">
        <v>47</v>
      </c>
    </row>
    <row r="189" spans="1:79" s="6" customFormat="1">
      <c r="A189" s="26"/>
      <c r="B189" s="26"/>
      <c r="C189" s="26"/>
      <c r="D189" s="26"/>
      <c r="E189" s="26"/>
      <c r="F189" s="26"/>
      <c r="G189" s="27" t="s">
        <v>147</v>
      </c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9"/>
      <c r="T189" s="142"/>
      <c r="U189" s="143"/>
      <c r="V189" s="143"/>
      <c r="W189" s="143"/>
      <c r="X189" s="143"/>
      <c r="Y189" s="143"/>
      <c r="Z189" s="144"/>
      <c r="AA189" s="30">
        <v>0</v>
      </c>
      <c r="AB189" s="30"/>
      <c r="AC189" s="30"/>
      <c r="AD189" s="30"/>
      <c r="AE189" s="30"/>
      <c r="AF189" s="30">
        <v>0</v>
      </c>
      <c r="AG189" s="30"/>
      <c r="AH189" s="30"/>
      <c r="AI189" s="30"/>
      <c r="AJ189" s="30"/>
      <c r="AK189" s="30">
        <f>IF(ISNUMBER(AA189),AA189,0)+IF(ISNUMBER(AF189),AF189,0)</f>
        <v>0</v>
      </c>
      <c r="AL189" s="30"/>
      <c r="AM189" s="30"/>
      <c r="AN189" s="30"/>
      <c r="AO189" s="30"/>
      <c r="AP189" s="30">
        <v>0</v>
      </c>
      <c r="AQ189" s="30"/>
      <c r="AR189" s="30"/>
      <c r="AS189" s="30"/>
      <c r="AT189" s="30"/>
      <c r="AU189" s="30">
        <v>0</v>
      </c>
      <c r="AV189" s="30"/>
      <c r="AW189" s="30"/>
      <c r="AX189" s="30"/>
      <c r="AY189" s="30"/>
      <c r="AZ189" s="30">
        <f>IF(ISNUMBER(AP189),AP189,0)+IF(ISNUMBER(AU189),AU189,0)</f>
        <v>0</v>
      </c>
      <c r="BA189" s="30"/>
      <c r="BB189" s="30"/>
      <c r="BC189" s="30"/>
      <c r="BD189" s="30"/>
    </row>
    <row r="192" spans="1:79" ht="14.25" customHeight="1">
      <c r="A192" s="55" t="s">
        <v>279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</row>
    <row r="193" spans="1:79" ht="15" customHeight="1">
      <c r="A193" s="87" t="s">
        <v>245</v>
      </c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</row>
    <row r="194" spans="1:79" ht="23.1" customHeight="1">
      <c r="A194" s="46" t="s">
        <v>128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89" t="s">
        <v>129</v>
      </c>
      <c r="O194" s="90"/>
      <c r="P194" s="90"/>
      <c r="Q194" s="90"/>
      <c r="R194" s="90"/>
      <c r="S194" s="90"/>
      <c r="T194" s="90"/>
      <c r="U194" s="91"/>
      <c r="V194" s="89" t="s">
        <v>130</v>
      </c>
      <c r="W194" s="90"/>
      <c r="X194" s="90"/>
      <c r="Y194" s="90"/>
      <c r="Z194" s="91"/>
      <c r="AA194" s="46" t="s">
        <v>246</v>
      </c>
      <c r="AB194" s="46"/>
      <c r="AC194" s="46"/>
      <c r="AD194" s="46"/>
      <c r="AE194" s="46"/>
      <c r="AF194" s="46"/>
      <c r="AG194" s="46"/>
      <c r="AH194" s="46"/>
      <c r="AI194" s="46"/>
      <c r="AJ194" s="46" t="s">
        <v>249</v>
      </c>
      <c r="AK194" s="46"/>
      <c r="AL194" s="46"/>
      <c r="AM194" s="46"/>
      <c r="AN194" s="46"/>
      <c r="AO194" s="46"/>
      <c r="AP194" s="46"/>
      <c r="AQ194" s="46"/>
      <c r="AR194" s="46"/>
      <c r="AS194" s="46" t="s">
        <v>257</v>
      </c>
      <c r="AT194" s="46"/>
      <c r="AU194" s="46"/>
      <c r="AV194" s="46"/>
      <c r="AW194" s="46"/>
      <c r="AX194" s="46"/>
      <c r="AY194" s="46"/>
      <c r="AZ194" s="46"/>
      <c r="BA194" s="46"/>
      <c r="BB194" s="46" t="s">
        <v>267</v>
      </c>
      <c r="BC194" s="46"/>
      <c r="BD194" s="46"/>
      <c r="BE194" s="46"/>
      <c r="BF194" s="46"/>
      <c r="BG194" s="46"/>
      <c r="BH194" s="46"/>
      <c r="BI194" s="46"/>
      <c r="BJ194" s="46"/>
      <c r="BK194" s="46" t="s">
        <v>272</v>
      </c>
      <c r="BL194" s="46"/>
      <c r="BM194" s="46"/>
      <c r="BN194" s="46"/>
      <c r="BO194" s="46"/>
      <c r="BP194" s="46"/>
      <c r="BQ194" s="46"/>
      <c r="BR194" s="46"/>
      <c r="BS194" s="46"/>
    </row>
    <row r="195" spans="1:79" ht="95.2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92"/>
      <c r="O195" s="93"/>
      <c r="P195" s="93"/>
      <c r="Q195" s="93"/>
      <c r="R195" s="93"/>
      <c r="S195" s="93"/>
      <c r="T195" s="93"/>
      <c r="U195" s="94"/>
      <c r="V195" s="92"/>
      <c r="W195" s="93"/>
      <c r="X195" s="93"/>
      <c r="Y195" s="93"/>
      <c r="Z195" s="94"/>
      <c r="AA195" s="80" t="s">
        <v>133</v>
      </c>
      <c r="AB195" s="80"/>
      <c r="AC195" s="80"/>
      <c r="AD195" s="80"/>
      <c r="AE195" s="80"/>
      <c r="AF195" s="80" t="s">
        <v>134</v>
      </c>
      <c r="AG195" s="80"/>
      <c r="AH195" s="80"/>
      <c r="AI195" s="80"/>
      <c r="AJ195" s="80" t="s">
        <v>133</v>
      </c>
      <c r="AK195" s="80"/>
      <c r="AL195" s="80"/>
      <c r="AM195" s="80"/>
      <c r="AN195" s="80"/>
      <c r="AO195" s="80" t="s">
        <v>134</v>
      </c>
      <c r="AP195" s="80"/>
      <c r="AQ195" s="80"/>
      <c r="AR195" s="80"/>
      <c r="AS195" s="80" t="s">
        <v>133</v>
      </c>
      <c r="AT195" s="80"/>
      <c r="AU195" s="80"/>
      <c r="AV195" s="80"/>
      <c r="AW195" s="80"/>
      <c r="AX195" s="80" t="s">
        <v>134</v>
      </c>
      <c r="AY195" s="80"/>
      <c r="AZ195" s="80"/>
      <c r="BA195" s="80"/>
      <c r="BB195" s="80" t="s">
        <v>133</v>
      </c>
      <c r="BC195" s="80"/>
      <c r="BD195" s="80"/>
      <c r="BE195" s="80"/>
      <c r="BF195" s="80"/>
      <c r="BG195" s="80" t="s">
        <v>134</v>
      </c>
      <c r="BH195" s="80"/>
      <c r="BI195" s="80"/>
      <c r="BJ195" s="80"/>
      <c r="BK195" s="80" t="s">
        <v>133</v>
      </c>
      <c r="BL195" s="80"/>
      <c r="BM195" s="80"/>
      <c r="BN195" s="80"/>
      <c r="BO195" s="80"/>
      <c r="BP195" s="80" t="s">
        <v>134</v>
      </c>
      <c r="BQ195" s="80"/>
      <c r="BR195" s="80"/>
      <c r="BS195" s="80"/>
    </row>
    <row r="196" spans="1:79" ht="15" customHeight="1">
      <c r="A196" s="46">
        <v>1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7">
        <v>2</v>
      </c>
      <c r="O196" s="48"/>
      <c r="P196" s="48"/>
      <c r="Q196" s="48"/>
      <c r="R196" s="48"/>
      <c r="S196" s="48"/>
      <c r="T196" s="48"/>
      <c r="U196" s="49"/>
      <c r="V196" s="46">
        <v>3</v>
      </c>
      <c r="W196" s="46"/>
      <c r="X196" s="46"/>
      <c r="Y196" s="46"/>
      <c r="Z196" s="46"/>
      <c r="AA196" s="46">
        <v>4</v>
      </c>
      <c r="AB196" s="46"/>
      <c r="AC196" s="46"/>
      <c r="AD196" s="46"/>
      <c r="AE196" s="46"/>
      <c r="AF196" s="46">
        <v>5</v>
      </c>
      <c r="AG196" s="46"/>
      <c r="AH196" s="46"/>
      <c r="AI196" s="46"/>
      <c r="AJ196" s="46">
        <v>6</v>
      </c>
      <c r="AK196" s="46"/>
      <c r="AL196" s="46"/>
      <c r="AM196" s="46"/>
      <c r="AN196" s="46"/>
      <c r="AO196" s="46">
        <v>7</v>
      </c>
      <c r="AP196" s="46"/>
      <c r="AQ196" s="46"/>
      <c r="AR196" s="46"/>
      <c r="AS196" s="46">
        <v>8</v>
      </c>
      <c r="AT196" s="46"/>
      <c r="AU196" s="46"/>
      <c r="AV196" s="46"/>
      <c r="AW196" s="46"/>
      <c r="AX196" s="46">
        <v>9</v>
      </c>
      <c r="AY196" s="46"/>
      <c r="AZ196" s="46"/>
      <c r="BA196" s="46"/>
      <c r="BB196" s="46">
        <v>10</v>
      </c>
      <c r="BC196" s="46"/>
      <c r="BD196" s="46"/>
      <c r="BE196" s="46"/>
      <c r="BF196" s="46"/>
      <c r="BG196" s="46">
        <v>11</v>
      </c>
      <c r="BH196" s="46"/>
      <c r="BI196" s="46"/>
      <c r="BJ196" s="46"/>
      <c r="BK196" s="46">
        <v>12</v>
      </c>
      <c r="BL196" s="46"/>
      <c r="BM196" s="46"/>
      <c r="BN196" s="46"/>
      <c r="BO196" s="46"/>
      <c r="BP196" s="46">
        <v>13</v>
      </c>
      <c r="BQ196" s="46"/>
      <c r="BR196" s="46"/>
      <c r="BS196" s="46"/>
    </row>
    <row r="197" spans="1:79" s="1" customFormat="1" ht="12" hidden="1" customHeight="1">
      <c r="A197" s="33" t="s">
        <v>146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9" t="s">
        <v>131</v>
      </c>
      <c r="O197" s="39"/>
      <c r="P197" s="39"/>
      <c r="Q197" s="39"/>
      <c r="R197" s="39"/>
      <c r="S197" s="39"/>
      <c r="T197" s="39"/>
      <c r="U197" s="39"/>
      <c r="V197" s="39" t="s">
        <v>132</v>
      </c>
      <c r="W197" s="39"/>
      <c r="X197" s="39"/>
      <c r="Y197" s="39"/>
      <c r="Z197" s="39"/>
      <c r="AA197" s="32" t="s">
        <v>65</v>
      </c>
      <c r="AB197" s="32"/>
      <c r="AC197" s="32"/>
      <c r="AD197" s="32"/>
      <c r="AE197" s="32"/>
      <c r="AF197" s="32" t="s">
        <v>66</v>
      </c>
      <c r="AG197" s="32"/>
      <c r="AH197" s="32"/>
      <c r="AI197" s="32"/>
      <c r="AJ197" s="32" t="s">
        <v>67</v>
      </c>
      <c r="AK197" s="32"/>
      <c r="AL197" s="32"/>
      <c r="AM197" s="32"/>
      <c r="AN197" s="32"/>
      <c r="AO197" s="32" t="s">
        <v>68</v>
      </c>
      <c r="AP197" s="32"/>
      <c r="AQ197" s="32"/>
      <c r="AR197" s="32"/>
      <c r="AS197" s="32" t="s">
        <v>58</v>
      </c>
      <c r="AT197" s="32"/>
      <c r="AU197" s="32"/>
      <c r="AV197" s="32"/>
      <c r="AW197" s="32"/>
      <c r="AX197" s="32" t="s">
        <v>59</v>
      </c>
      <c r="AY197" s="32"/>
      <c r="AZ197" s="32"/>
      <c r="BA197" s="32"/>
      <c r="BB197" s="32" t="s">
        <v>60</v>
      </c>
      <c r="BC197" s="32"/>
      <c r="BD197" s="32"/>
      <c r="BE197" s="32"/>
      <c r="BF197" s="32"/>
      <c r="BG197" s="32" t="s">
        <v>61</v>
      </c>
      <c r="BH197" s="32"/>
      <c r="BI197" s="32"/>
      <c r="BJ197" s="32"/>
      <c r="BK197" s="32" t="s">
        <v>62</v>
      </c>
      <c r="BL197" s="32"/>
      <c r="BM197" s="32"/>
      <c r="BN197" s="32"/>
      <c r="BO197" s="32"/>
      <c r="BP197" s="32" t="s">
        <v>63</v>
      </c>
      <c r="BQ197" s="32"/>
      <c r="BR197" s="32"/>
      <c r="BS197" s="32"/>
      <c r="CA197" s="1" t="s">
        <v>48</v>
      </c>
    </row>
    <row r="198" spans="1:79" s="6" customFormat="1" ht="12.75" customHeight="1">
      <c r="A198" s="31" t="s">
        <v>147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44"/>
      <c r="O198" s="45"/>
      <c r="P198" s="45"/>
      <c r="Q198" s="45"/>
      <c r="R198" s="45"/>
      <c r="S198" s="45"/>
      <c r="T198" s="45"/>
      <c r="U198" s="6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2"/>
      <c r="BQ198" s="83"/>
      <c r="BR198" s="83"/>
      <c r="BS198" s="84"/>
      <c r="CA198" s="6" t="s">
        <v>49</v>
      </c>
    </row>
    <row r="201" spans="1:79" ht="35.25" customHeight="1">
      <c r="A201" s="55" t="s">
        <v>280</v>
      </c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</row>
    <row r="202" spans="1:79" ht="60" customHeight="1">
      <c r="A202" s="76" t="s">
        <v>518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</row>
    <row r="203" spans="1:79" ht="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5" spans="1:79" ht="28.5" customHeight="1">
      <c r="A205" s="85" t="s">
        <v>264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</row>
    <row r="206" spans="1:79" ht="14.25" customHeight="1">
      <c r="A206" s="55" t="s">
        <v>247</v>
      </c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</row>
    <row r="207" spans="1:79" ht="15" customHeight="1">
      <c r="A207" s="69" t="s">
        <v>245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</row>
    <row r="208" spans="1:79" ht="42.95" customHeight="1">
      <c r="A208" s="80" t="s">
        <v>135</v>
      </c>
      <c r="B208" s="80"/>
      <c r="C208" s="80"/>
      <c r="D208" s="80"/>
      <c r="E208" s="80"/>
      <c r="F208" s="80"/>
      <c r="G208" s="46" t="s">
        <v>19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 t="s">
        <v>15</v>
      </c>
      <c r="U208" s="46"/>
      <c r="V208" s="46"/>
      <c r="W208" s="46"/>
      <c r="X208" s="46"/>
      <c r="Y208" s="46"/>
      <c r="Z208" s="46" t="s">
        <v>14</v>
      </c>
      <c r="AA208" s="46"/>
      <c r="AB208" s="46"/>
      <c r="AC208" s="46"/>
      <c r="AD208" s="46"/>
      <c r="AE208" s="46" t="s">
        <v>136</v>
      </c>
      <c r="AF208" s="46"/>
      <c r="AG208" s="46"/>
      <c r="AH208" s="46"/>
      <c r="AI208" s="46"/>
      <c r="AJ208" s="46"/>
      <c r="AK208" s="46" t="s">
        <v>137</v>
      </c>
      <c r="AL208" s="46"/>
      <c r="AM208" s="46"/>
      <c r="AN208" s="46"/>
      <c r="AO208" s="46"/>
      <c r="AP208" s="46"/>
      <c r="AQ208" s="46" t="s">
        <v>138</v>
      </c>
      <c r="AR208" s="46"/>
      <c r="AS208" s="46"/>
      <c r="AT208" s="46"/>
      <c r="AU208" s="46"/>
      <c r="AV208" s="46"/>
      <c r="AW208" s="46" t="s">
        <v>98</v>
      </c>
      <c r="AX208" s="46"/>
      <c r="AY208" s="46"/>
      <c r="AZ208" s="46"/>
      <c r="BA208" s="46"/>
      <c r="BB208" s="46"/>
      <c r="BC208" s="46"/>
      <c r="BD208" s="46"/>
      <c r="BE208" s="46"/>
      <c r="BF208" s="46"/>
      <c r="BG208" s="46" t="s">
        <v>139</v>
      </c>
      <c r="BH208" s="46"/>
      <c r="BI208" s="46"/>
      <c r="BJ208" s="46"/>
      <c r="BK208" s="46"/>
      <c r="BL208" s="46"/>
    </row>
    <row r="209" spans="1:79" ht="39.950000000000003" customHeight="1">
      <c r="A209" s="80"/>
      <c r="B209" s="80"/>
      <c r="C209" s="80"/>
      <c r="D209" s="80"/>
      <c r="E209" s="80"/>
      <c r="F209" s="8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 t="s">
        <v>17</v>
      </c>
      <c r="AX209" s="46"/>
      <c r="AY209" s="46"/>
      <c r="AZ209" s="46"/>
      <c r="BA209" s="46"/>
      <c r="BB209" s="46" t="s">
        <v>16</v>
      </c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</row>
    <row r="210" spans="1:79" ht="15" customHeight="1">
      <c r="A210" s="46">
        <v>1</v>
      </c>
      <c r="B210" s="46"/>
      <c r="C210" s="46"/>
      <c r="D210" s="46"/>
      <c r="E210" s="46"/>
      <c r="F210" s="46"/>
      <c r="G210" s="46">
        <v>2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>
        <v>3</v>
      </c>
      <c r="U210" s="46"/>
      <c r="V210" s="46"/>
      <c r="W210" s="46"/>
      <c r="X210" s="46"/>
      <c r="Y210" s="46"/>
      <c r="Z210" s="46">
        <v>4</v>
      </c>
      <c r="AA210" s="46"/>
      <c r="AB210" s="46"/>
      <c r="AC210" s="46"/>
      <c r="AD210" s="46"/>
      <c r="AE210" s="46">
        <v>5</v>
      </c>
      <c r="AF210" s="46"/>
      <c r="AG210" s="46"/>
      <c r="AH210" s="46"/>
      <c r="AI210" s="46"/>
      <c r="AJ210" s="46"/>
      <c r="AK210" s="46">
        <v>6</v>
      </c>
      <c r="AL210" s="46"/>
      <c r="AM210" s="46"/>
      <c r="AN210" s="46"/>
      <c r="AO210" s="46"/>
      <c r="AP210" s="46"/>
      <c r="AQ210" s="46">
        <v>7</v>
      </c>
      <c r="AR210" s="46"/>
      <c r="AS210" s="46"/>
      <c r="AT210" s="46"/>
      <c r="AU210" s="46"/>
      <c r="AV210" s="46"/>
      <c r="AW210" s="46">
        <v>8</v>
      </c>
      <c r="AX210" s="46"/>
      <c r="AY210" s="46"/>
      <c r="AZ210" s="46"/>
      <c r="BA210" s="46"/>
      <c r="BB210" s="46">
        <v>9</v>
      </c>
      <c r="BC210" s="46"/>
      <c r="BD210" s="46"/>
      <c r="BE210" s="46"/>
      <c r="BF210" s="46"/>
      <c r="BG210" s="46">
        <v>10</v>
      </c>
      <c r="BH210" s="46"/>
      <c r="BI210" s="46"/>
      <c r="BJ210" s="46"/>
      <c r="BK210" s="46"/>
      <c r="BL210" s="46"/>
    </row>
    <row r="211" spans="1:79" s="1" customFormat="1" ht="12" hidden="1" customHeight="1">
      <c r="A211" s="39" t="s">
        <v>64</v>
      </c>
      <c r="B211" s="39"/>
      <c r="C211" s="39"/>
      <c r="D211" s="39"/>
      <c r="E211" s="39"/>
      <c r="F211" s="39"/>
      <c r="G211" s="33" t="s">
        <v>57</v>
      </c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2" t="s">
        <v>80</v>
      </c>
      <c r="U211" s="32"/>
      <c r="V211" s="32"/>
      <c r="W211" s="32"/>
      <c r="X211" s="32"/>
      <c r="Y211" s="32"/>
      <c r="Z211" s="32" t="s">
        <v>81</v>
      </c>
      <c r="AA211" s="32"/>
      <c r="AB211" s="32"/>
      <c r="AC211" s="32"/>
      <c r="AD211" s="32"/>
      <c r="AE211" s="32" t="s">
        <v>82</v>
      </c>
      <c r="AF211" s="32"/>
      <c r="AG211" s="32"/>
      <c r="AH211" s="32"/>
      <c r="AI211" s="32"/>
      <c r="AJ211" s="32"/>
      <c r="AK211" s="32" t="s">
        <v>83</v>
      </c>
      <c r="AL211" s="32"/>
      <c r="AM211" s="32"/>
      <c r="AN211" s="32"/>
      <c r="AO211" s="32"/>
      <c r="AP211" s="32"/>
      <c r="AQ211" s="81" t="s">
        <v>99</v>
      </c>
      <c r="AR211" s="32"/>
      <c r="AS211" s="32"/>
      <c r="AT211" s="32"/>
      <c r="AU211" s="32"/>
      <c r="AV211" s="32"/>
      <c r="AW211" s="32" t="s">
        <v>84</v>
      </c>
      <c r="AX211" s="32"/>
      <c r="AY211" s="32"/>
      <c r="AZ211" s="32"/>
      <c r="BA211" s="32"/>
      <c r="BB211" s="32" t="s">
        <v>85</v>
      </c>
      <c r="BC211" s="32"/>
      <c r="BD211" s="32"/>
      <c r="BE211" s="32"/>
      <c r="BF211" s="32"/>
      <c r="BG211" s="81" t="s">
        <v>100</v>
      </c>
      <c r="BH211" s="32"/>
      <c r="BI211" s="32"/>
      <c r="BJ211" s="32"/>
      <c r="BK211" s="32"/>
      <c r="BL211" s="32"/>
      <c r="CA211" s="1" t="s">
        <v>50</v>
      </c>
    </row>
    <row r="212" spans="1:79" s="25" customFormat="1" ht="38.25" customHeight="1">
      <c r="A212" s="34">
        <v>2282</v>
      </c>
      <c r="B212" s="34"/>
      <c r="C212" s="34"/>
      <c r="D212" s="34"/>
      <c r="E212" s="34"/>
      <c r="F212" s="34"/>
      <c r="G212" s="35" t="s">
        <v>180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8">
        <v>4137000</v>
      </c>
      <c r="U212" s="38"/>
      <c r="V212" s="38"/>
      <c r="W212" s="38"/>
      <c r="X212" s="38"/>
      <c r="Y212" s="38"/>
      <c r="Z212" s="38">
        <v>3893199</v>
      </c>
      <c r="AA212" s="38"/>
      <c r="AB212" s="38"/>
      <c r="AC212" s="38"/>
      <c r="AD212" s="38"/>
      <c r="AE212" s="38">
        <v>0</v>
      </c>
      <c r="AF212" s="38"/>
      <c r="AG212" s="38"/>
      <c r="AH212" s="38"/>
      <c r="AI212" s="38"/>
      <c r="AJ212" s="38"/>
      <c r="AK212" s="38">
        <v>0</v>
      </c>
      <c r="AL212" s="38"/>
      <c r="AM212" s="38"/>
      <c r="AN212" s="38"/>
      <c r="AO212" s="38"/>
      <c r="AP212" s="38"/>
      <c r="AQ212" s="38">
        <f>IF(ISNUMBER(AK212),AK212,0)-IF(ISNUMBER(AE212),AE212,0)</f>
        <v>0</v>
      </c>
      <c r="AR212" s="38"/>
      <c r="AS212" s="38"/>
      <c r="AT212" s="38"/>
      <c r="AU212" s="38"/>
      <c r="AV212" s="38"/>
      <c r="AW212" s="38">
        <v>0</v>
      </c>
      <c r="AX212" s="38"/>
      <c r="AY212" s="38"/>
      <c r="AZ212" s="38"/>
      <c r="BA212" s="38"/>
      <c r="BB212" s="38">
        <v>0</v>
      </c>
      <c r="BC212" s="38"/>
      <c r="BD212" s="38"/>
      <c r="BE212" s="38"/>
      <c r="BF212" s="38"/>
      <c r="BG212" s="38">
        <f>IF(ISNUMBER(Z212),Z212,0)+IF(ISNUMBER(AK212),AK212,0)</f>
        <v>3893199</v>
      </c>
      <c r="BH212" s="38"/>
      <c r="BI212" s="38"/>
      <c r="BJ212" s="38"/>
      <c r="BK212" s="38"/>
      <c r="BL212" s="38"/>
      <c r="CA212" s="25" t="s">
        <v>51</v>
      </c>
    </row>
    <row r="213" spans="1:79" s="25" customFormat="1" ht="38.25" customHeight="1">
      <c r="A213" s="34">
        <v>2610</v>
      </c>
      <c r="B213" s="34"/>
      <c r="C213" s="34"/>
      <c r="D213" s="34"/>
      <c r="E213" s="34"/>
      <c r="F213" s="34"/>
      <c r="G213" s="35" t="s">
        <v>314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8">
        <v>7983000</v>
      </c>
      <c r="U213" s="38"/>
      <c r="V213" s="38"/>
      <c r="W213" s="38"/>
      <c r="X213" s="38"/>
      <c r="Y213" s="38"/>
      <c r="Z213" s="38">
        <v>7913076</v>
      </c>
      <c r="AA213" s="38"/>
      <c r="AB213" s="38"/>
      <c r="AC213" s="38"/>
      <c r="AD213" s="38"/>
      <c r="AE213" s="38">
        <v>0</v>
      </c>
      <c r="AF213" s="38"/>
      <c r="AG213" s="38"/>
      <c r="AH213" s="38"/>
      <c r="AI213" s="38"/>
      <c r="AJ213" s="38"/>
      <c r="AK213" s="38">
        <v>0</v>
      </c>
      <c r="AL213" s="38"/>
      <c r="AM213" s="38"/>
      <c r="AN213" s="38"/>
      <c r="AO213" s="38"/>
      <c r="AP213" s="38"/>
      <c r="AQ213" s="38">
        <f>IF(ISNUMBER(AK213),AK213,0)-IF(ISNUMBER(AE213),AE213,0)</f>
        <v>0</v>
      </c>
      <c r="AR213" s="38"/>
      <c r="AS213" s="38"/>
      <c r="AT213" s="38"/>
      <c r="AU213" s="38"/>
      <c r="AV213" s="38"/>
      <c r="AW213" s="38">
        <v>0</v>
      </c>
      <c r="AX213" s="38"/>
      <c r="AY213" s="38"/>
      <c r="AZ213" s="38"/>
      <c r="BA213" s="38"/>
      <c r="BB213" s="38">
        <v>0</v>
      </c>
      <c r="BC213" s="38"/>
      <c r="BD213" s="38"/>
      <c r="BE213" s="38"/>
      <c r="BF213" s="38"/>
      <c r="BG213" s="38">
        <f>IF(ISNUMBER(Z213),Z213,0)+IF(ISNUMBER(AK213),AK213,0)</f>
        <v>7913076</v>
      </c>
      <c r="BH213" s="38"/>
      <c r="BI213" s="38"/>
      <c r="BJ213" s="38"/>
      <c r="BK213" s="38"/>
      <c r="BL213" s="38"/>
    </row>
    <row r="214" spans="1:79" s="6" customFormat="1" ht="12.75" customHeight="1">
      <c r="A214" s="26"/>
      <c r="B214" s="26"/>
      <c r="C214" s="26"/>
      <c r="D214" s="26"/>
      <c r="E214" s="26"/>
      <c r="F214" s="26"/>
      <c r="G214" s="27" t="s">
        <v>147</v>
      </c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9"/>
      <c r="T214" s="30">
        <v>12120000</v>
      </c>
      <c r="U214" s="30"/>
      <c r="V214" s="30"/>
      <c r="W214" s="30"/>
      <c r="X214" s="30"/>
      <c r="Y214" s="30"/>
      <c r="Z214" s="30">
        <v>11806275</v>
      </c>
      <c r="AA214" s="30"/>
      <c r="AB214" s="30"/>
      <c r="AC214" s="30"/>
      <c r="AD214" s="30"/>
      <c r="AE214" s="30">
        <v>0</v>
      </c>
      <c r="AF214" s="30"/>
      <c r="AG214" s="30"/>
      <c r="AH214" s="30"/>
      <c r="AI214" s="30"/>
      <c r="AJ214" s="30"/>
      <c r="AK214" s="30">
        <v>0</v>
      </c>
      <c r="AL214" s="30"/>
      <c r="AM214" s="30"/>
      <c r="AN214" s="30"/>
      <c r="AO214" s="30"/>
      <c r="AP214" s="30"/>
      <c r="AQ214" s="30">
        <f>IF(ISNUMBER(AK214),AK214,0)-IF(ISNUMBER(AE214),AE214,0)</f>
        <v>0</v>
      </c>
      <c r="AR214" s="30"/>
      <c r="AS214" s="30"/>
      <c r="AT214" s="30"/>
      <c r="AU214" s="30"/>
      <c r="AV214" s="30"/>
      <c r="AW214" s="30">
        <v>0</v>
      </c>
      <c r="AX214" s="30"/>
      <c r="AY214" s="30"/>
      <c r="AZ214" s="30"/>
      <c r="BA214" s="30"/>
      <c r="BB214" s="30">
        <v>0</v>
      </c>
      <c r="BC214" s="30"/>
      <c r="BD214" s="30"/>
      <c r="BE214" s="30"/>
      <c r="BF214" s="30"/>
      <c r="BG214" s="30">
        <f>IF(ISNUMBER(Z214),Z214,0)+IF(ISNUMBER(AK214),AK214,0)</f>
        <v>11806275</v>
      </c>
      <c r="BH214" s="30"/>
      <c r="BI214" s="30"/>
      <c r="BJ214" s="30"/>
      <c r="BK214" s="30"/>
      <c r="BL214" s="30"/>
    </row>
    <row r="216" spans="1:79" ht="14.25" customHeight="1">
      <c r="A216" s="55" t="s">
        <v>265</v>
      </c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</row>
    <row r="217" spans="1:79" ht="15" customHeight="1">
      <c r="A217" s="69" t="s">
        <v>245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</row>
    <row r="218" spans="1:79" ht="18" customHeight="1">
      <c r="A218" s="46" t="s">
        <v>135</v>
      </c>
      <c r="B218" s="46"/>
      <c r="C218" s="46"/>
      <c r="D218" s="46"/>
      <c r="E218" s="46"/>
      <c r="F218" s="46"/>
      <c r="G218" s="46" t="s">
        <v>19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 t="s">
        <v>251</v>
      </c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 t="s">
        <v>262</v>
      </c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42.9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 t="s">
        <v>140</v>
      </c>
      <c r="R219" s="46"/>
      <c r="S219" s="46"/>
      <c r="T219" s="46"/>
      <c r="U219" s="46"/>
      <c r="V219" s="80" t="s">
        <v>141</v>
      </c>
      <c r="W219" s="80"/>
      <c r="X219" s="80"/>
      <c r="Y219" s="80"/>
      <c r="Z219" s="46" t="s">
        <v>142</v>
      </c>
      <c r="AA219" s="46"/>
      <c r="AB219" s="46"/>
      <c r="AC219" s="46"/>
      <c r="AD219" s="46"/>
      <c r="AE219" s="46"/>
      <c r="AF219" s="46"/>
      <c r="AG219" s="46"/>
      <c r="AH219" s="46"/>
      <c r="AI219" s="46"/>
      <c r="AJ219" s="46" t="s">
        <v>143</v>
      </c>
      <c r="AK219" s="46"/>
      <c r="AL219" s="46"/>
      <c r="AM219" s="46"/>
      <c r="AN219" s="46"/>
      <c r="AO219" s="46" t="s">
        <v>20</v>
      </c>
      <c r="AP219" s="46"/>
      <c r="AQ219" s="46"/>
      <c r="AR219" s="46"/>
      <c r="AS219" s="46"/>
      <c r="AT219" s="80" t="s">
        <v>144</v>
      </c>
      <c r="AU219" s="80"/>
      <c r="AV219" s="80"/>
      <c r="AW219" s="80"/>
      <c r="AX219" s="46" t="s">
        <v>142</v>
      </c>
      <c r="AY219" s="46"/>
      <c r="AZ219" s="46"/>
      <c r="BA219" s="46"/>
      <c r="BB219" s="46"/>
      <c r="BC219" s="46"/>
      <c r="BD219" s="46"/>
      <c r="BE219" s="46"/>
      <c r="BF219" s="46"/>
      <c r="BG219" s="46"/>
      <c r="BH219" s="46" t="s">
        <v>145</v>
      </c>
      <c r="BI219" s="46"/>
      <c r="BJ219" s="46"/>
      <c r="BK219" s="46"/>
      <c r="BL219" s="46"/>
    </row>
    <row r="220" spans="1:79" ht="63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80"/>
      <c r="W220" s="80"/>
      <c r="X220" s="80"/>
      <c r="Y220" s="80"/>
      <c r="Z220" s="46" t="s">
        <v>17</v>
      </c>
      <c r="AA220" s="46"/>
      <c r="AB220" s="46"/>
      <c r="AC220" s="46"/>
      <c r="AD220" s="46"/>
      <c r="AE220" s="46" t="s">
        <v>16</v>
      </c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80"/>
      <c r="AU220" s="80"/>
      <c r="AV220" s="80"/>
      <c r="AW220" s="80"/>
      <c r="AX220" s="46" t="s">
        <v>17</v>
      </c>
      <c r="AY220" s="46"/>
      <c r="AZ220" s="46"/>
      <c r="BA220" s="46"/>
      <c r="BB220" s="46"/>
      <c r="BC220" s="46" t="s">
        <v>16</v>
      </c>
      <c r="BD220" s="46"/>
      <c r="BE220" s="46"/>
      <c r="BF220" s="46"/>
      <c r="BG220" s="46"/>
      <c r="BH220" s="46"/>
      <c r="BI220" s="46"/>
      <c r="BJ220" s="46"/>
      <c r="BK220" s="46"/>
      <c r="BL220" s="46"/>
    </row>
    <row r="221" spans="1:79" ht="15" customHeight="1">
      <c r="A221" s="46">
        <v>1</v>
      </c>
      <c r="B221" s="46"/>
      <c r="C221" s="46"/>
      <c r="D221" s="46"/>
      <c r="E221" s="46"/>
      <c r="F221" s="46"/>
      <c r="G221" s="46">
        <v>2</v>
      </c>
      <c r="H221" s="46"/>
      <c r="I221" s="46"/>
      <c r="J221" s="46"/>
      <c r="K221" s="46"/>
      <c r="L221" s="46"/>
      <c r="M221" s="46"/>
      <c r="N221" s="46"/>
      <c r="O221" s="46"/>
      <c r="P221" s="46"/>
      <c r="Q221" s="46">
        <v>3</v>
      </c>
      <c r="R221" s="46"/>
      <c r="S221" s="46"/>
      <c r="T221" s="46"/>
      <c r="U221" s="46"/>
      <c r="V221" s="46">
        <v>4</v>
      </c>
      <c r="W221" s="46"/>
      <c r="X221" s="46"/>
      <c r="Y221" s="46"/>
      <c r="Z221" s="46">
        <v>5</v>
      </c>
      <c r="AA221" s="46"/>
      <c r="AB221" s="46"/>
      <c r="AC221" s="46"/>
      <c r="AD221" s="46"/>
      <c r="AE221" s="46">
        <v>6</v>
      </c>
      <c r="AF221" s="46"/>
      <c r="AG221" s="46"/>
      <c r="AH221" s="46"/>
      <c r="AI221" s="46"/>
      <c r="AJ221" s="46">
        <v>7</v>
      </c>
      <c r="AK221" s="46"/>
      <c r="AL221" s="46"/>
      <c r="AM221" s="46"/>
      <c r="AN221" s="46"/>
      <c r="AO221" s="46">
        <v>8</v>
      </c>
      <c r="AP221" s="46"/>
      <c r="AQ221" s="46"/>
      <c r="AR221" s="46"/>
      <c r="AS221" s="46"/>
      <c r="AT221" s="46">
        <v>9</v>
      </c>
      <c r="AU221" s="46"/>
      <c r="AV221" s="46"/>
      <c r="AW221" s="46"/>
      <c r="AX221" s="46">
        <v>10</v>
      </c>
      <c r="AY221" s="46"/>
      <c r="AZ221" s="46"/>
      <c r="BA221" s="46"/>
      <c r="BB221" s="46"/>
      <c r="BC221" s="46">
        <v>11</v>
      </c>
      <c r="BD221" s="46"/>
      <c r="BE221" s="46"/>
      <c r="BF221" s="46"/>
      <c r="BG221" s="46"/>
      <c r="BH221" s="46">
        <v>12</v>
      </c>
      <c r="BI221" s="46"/>
      <c r="BJ221" s="46"/>
      <c r="BK221" s="46"/>
      <c r="BL221" s="46"/>
    </row>
    <row r="222" spans="1:79" s="1" customFormat="1" ht="12" hidden="1" customHeight="1">
      <c r="A222" s="39" t="s">
        <v>64</v>
      </c>
      <c r="B222" s="39"/>
      <c r="C222" s="39"/>
      <c r="D222" s="39"/>
      <c r="E222" s="39"/>
      <c r="F222" s="39"/>
      <c r="G222" s="33" t="s">
        <v>57</v>
      </c>
      <c r="H222" s="33"/>
      <c r="I222" s="33"/>
      <c r="J222" s="33"/>
      <c r="K222" s="33"/>
      <c r="L222" s="33"/>
      <c r="M222" s="33"/>
      <c r="N222" s="33"/>
      <c r="O222" s="33"/>
      <c r="P222" s="33"/>
      <c r="Q222" s="32" t="s">
        <v>80</v>
      </c>
      <c r="R222" s="32"/>
      <c r="S222" s="32"/>
      <c r="T222" s="32"/>
      <c r="U222" s="32"/>
      <c r="V222" s="32" t="s">
        <v>81</v>
      </c>
      <c r="W222" s="32"/>
      <c r="X222" s="32"/>
      <c r="Y222" s="32"/>
      <c r="Z222" s="32" t="s">
        <v>82</v>
      </c>
      <c r="AA222" s="32"/>
      <c r="AB222" s="32"/>
      <c r="AC222" s="32"/>
      <c r="AD222" s="32"/>
      <c r="AE222" s="32" t="s">
        <v>83</v>
      </c>
      <c r="AF222" s="32"/>
      <c r="AG222" s="32"/>
      <c r="AH222" s="32"/>
      <c r="AI222" s="32"/>
      <c r="AJ222" s="81" t="s">
        <v>101</v>
      </c>
      <c r="AK222" s="32"/>
      <c r="AL222" s="32"/>
      <c r="AM222" s="32"/>
      <c r="AN222" s="32"/>
      <c r="AO222" s="32" t="s">
        <v>84</v>
      </c>
      <c r="AP222" s="32"/>
      <c r="AQ222" s="32"/>
      <c r="AR222" s="32"/>
      <c r="AS222" s="32"/>
      <c r="AT222" s="81" t="s">
        <v>102</v>
      </c>
      <c r="AU222" s="32"/>
      <c r="AV222" s="32"/>
      <c r="AW222" s="32"/>
      <c r="AX222" s="32" t="s">
        <v>85</v>
      </c>
      <c r="AY222" s="32"/>
      <c r="AZ222" s="32"/>
      <c r="BA222" s="32"/>
      <c r="BB222" s="32"/>
      <c r="BC222" s="32" t="s">
        <v>86</v>
      </c>
      <c r="BD222" s="32"/>
      <c r="BE222" s="32"/>
      <c r="BF222" s="32"/>
      <c r="BG222" s="32"/>
      <c r="BH222" s="81" t="s">
        <v>101</v>
      </c>
      <c r="BI222" s="32"/>
      <c r="BJ222" s="32"/>
      <c r="BK222" s="32"/>
      <c r="BL222" s="32"/>
      <c r="CA222" s="1" t="s">
        <v>52</v>
      </c>
    </row>
    <row r="223" spans="1:79" s="25" customFormat="1" ht="51" customHeight="1">
      <c r="A223" s="34">
        <v>2282</v>
      </c>
      <c r="B223" s="34"/>
      <c r="C223" s="34"/>
      <c r="D223" s="34"/>
      <c r="E223" s="34"/>
      <c r="F223" s="34"/>
      <c r="G223" s="35" t="s">
        <v>180</v>
      </c>
      <c r="H223" s="36"/>
      <c r="I223" s="36"/>
      <c r="J223" s="36"/>
      <c r="K223" s="36"/>
      <c r="L223" s="36"/>
      <c r="M223" s="36"/>
      <c r="N223" s="36"/>
      <c r="O223" s="36"/>
      <c r="P223" s="37"/>
      <c r="Q223" s="38">
        <v>4177700</v>
      </c>
      <c r="R223" s="38"/>
      <c r="S223" s="38"/>
      <c r="T223" s="38"/>
      <c r="U223" s="38"/>
      <c r="V223" s="38">
        <v>0</v>
      </c>
      <c r="W223" s="38"/>
      <c r="X223" s="38"/>
      <c r="Y223" s="38"/>
      <c r="Z223" s="38">
        <v>0</v>
      </c>
      <c r="AA223" s="38"/>
      <c r="AB223" s="38"/>
      <c r="AC223" s="38"/>
      <c r="AD223" s="38"/>
      <c r="AE223" s="38">
        <v>0</v>
      </c>
      <c r="AF223" s="38"/>
      <c r="AG223" s="38"/>
      <c r="AH223" s="38"/>
      <c r="AI223" s="38"/>
      <c r="AJ223" s="38">
        <f>IF(ISNUMBER(Q223),Q223,0)-IF(ISNUMBER(Z223),Z223,0)</f>
        <v>4177700</v>
      </c>
      <c r="AK223" s="38"/>
      <c r="AL223" s="38"/>
      <c r="AM223" s="38"/>
      <c r="AN223" s="38"/>
      <c r="AO223" s="38">
        <v>4167000</v>
      </c>
      <c r="AP223" s="38"/>
      <c r="AQ223" s="38"/>
      <c r="AR223" s="38"/>
      <c r="AS223" s="38"/>
      <c r="AT223" s="38">
        <f>IF(ISNUMBER(V223),V223,0)-IF(ISNUMBER(Z223),Z223,0)-IF(ISNUMBER(AE223),AE223,0)</f>
        <v>0</v>
      </c>
      <c r="AU223" s="38"/>
      <c r="AV223" s="38"/>
      <c r="AW223" s="38"/>
      <c r="AX223" s="38">
        <v>0</v>
      </c>
      <c r="AY223" s="38"/>
      <c r="AZ223" s="38"/>
      <c r="BA223" s="38"/>
      <c r="BB223" s="38"/>
      <c r="BC223" s="38">
        <v>0</v>
      </c>
      <c r="BD223" s="38"/>
      <c r="BE223" s="38"/>
      <c r="BF223" s="38"/>
      <c r="BG223" s="38"/>
      <c r="BH223" s="38">
        <f>IF(ISNUMBER(AO223),AO223,0)-IF(ISNUMBER(AX223),AX223,0)</f>
        <v>4167000</v>
      </c>
      <c r="BI223" s="38"/>
      <c r="BJ223" s="38"/>
      <c r="BK223" s="38"/>
      <c r="BL223" s="38"/>
      <c r="CA223" s="25" t="s">
        <v>53</v>
      </c>
    </row>
    <row r="224" spans="1:79" s="25" customFormat="1" ht="38.25" customHeight="1">
      <c r="A224" s="34">
        <v>2610</v>
      </c>
      <c r="B224" s="34"/>
      <c r="C224" s="34"/>
      <c r="D224" s="34"/>
      <c r="E224" s="34"/>
      <c r="F224" s="34"/>
      <c r="G224" s="35" t="s">
        <v>314</v>
      </c>
      <c r="H224" s="36"/>
      <c r="I224" s="36"/>
      <c r="J224" s="36"/>
      <c r="K224" s="36"/>
      <c r="L224" s="36"/>
      <c r="M224" s="36"/>
      <c r="N224" s="36"/>
      <c r="O224" s="36"/>
      <c r="P224" s="37"/>
      <c r="Q224" s="38">
        <v>1964000</v>
      </c>
      <c r="R224" s="38"/>
      <c r="S224" s="38"/>
      <c r="T224" s="38"/>
      <c r="U224" s="38"/>
      <c r="V224" s="38">
        <v>0</v>
      </c>
      <c r="W224" s="38"/>
      <c r="X224" s="38"/>
      <c r="Y224" s="38"/>
      <c r="Z224" s="38">
        <v>0</v>
      </c>
      <c r="AA224" s="38"/>
      <c r="AB224" s="38"/>
      <c r="AC224" s="38"/>
      <c r="AD224" s="38"/>
      <c r="AE224" s="38">
        <v>0</v>
      </c>
      <c r="AF224" s="38"/>
      <c r="AG224" s="38"/>
      <c r="AH224" s="38"/>
      <c r="AI224" s="38"/>
      <c r="AJ224" s="38">
        <f>IF(ISNUMBER(Q224),Q224,0)-IF(ISNUMBER(Z224),Z224,0)</f>
        <v>1964000</v>
      </c>
      <c r="AK224" s="38"/>
      <c r="AL224" s="38"/>
      <c r="AM224" s="38"/>
      <c r="AN224" s="38"/>
      <c r="AO224" s="38">
        <v>864000</v>
      </c>
      <c r="AP224" s="38"/>
      <c r="AQ224" s="38"/>
      <c r="AR224" s="38"/>
      <c r="AS224" s="38"/>
      <c r="AT224" s="38">
        <f>IF(ISNUMBER(V224),V224,0)-IF(ISNUMBER(Z224),Z224,0)-IF(ISNUMBER(AE224),AE224,0)</f>
        <v>0</v>
      </c>
      <c r="AU224" s="38"/>
      <c r="AV224" s="38"/>
      <c r="AW224" s="38"/>
      <c r="AX224" s="38">
        <v>0</v>
      </c>
      <c r="AY224" s="38"/>
      <c r="AZ224" s="38"/>
      <c r="BA224" s="38"/>
      <c r="BB224" s="38"/>
      <c r="BC224" s="38">
        <v>0</v>
      </c>
      <c r="BD224" s="38"/>
      <c r="BE224" s="38"/>
      <c r="BF224" s="38"/>
      <c r="BG224" s="38"/>
      <c r="BH224" s="38">
        <f>IF(ISNUMBER(AO224),AO224,0)-IF(ISNUMBER(AX224),AX224,0)</f>
        <v>864000</v>
      </c>
      <c r="BI224" s="38"/>
      <c r="BJ224" s="38"/>
      <c r="BK224" s="38"/>
      <c r="BL224" s="38"/>
    </row>
    <row r="225" spans="1:79" s="6" customFormat="1" ht="12.75" customHeight="1">
      <c r="A225" s="26"/>
      <c r="B225" s="26"/>
      <c r="C225" s="26"/>
      <c r="D225" s="26"/>
      <c r="E225" s="26"/>
      <c r="F225" s="26"/>
      <c r="G225" s="27" t="s">
        <v>147</v>
      </c>
      <c r="H225" s="28"/>
      <c r="I225" s="28"/>
      <c r="J225" s="28"/>
      <c r="K225" s="28"/>
      <c r="L225" s="28"/>
      <c r="M225" s="28"/>
      <c r="N225" s="28"/>
      <c r="O225" s="28"/>
      <c r="P225" s="29"/>
      <c r="Q225" s="30">
        <v>6141700</v>
      </c>
      <c r="R225" s="30"/>
      <c r="S225" s="30"/>
      <c r="T225" s="30"/>
      <c r="U225" s="30"/>
      <c r="V225" s="30">
        <v>0</v>
      </c>
      <c r="W225" s="30"/>
      <c r="X225" s="30"/>
      <c r="Y225" s="30"/>
      <c r="Z225" s="30">
        <v>0</v>
      </c>
      <c r="AA225" s="30"/>
      <c r="AB225" s="30"/>
      <c r="AC225" s="30"/>
      <c r="AD225" s="30"/>
      <c r="AE225" s="30">
        <v>0</v>
      </c>
      <c r="AF225" s="30"/>
      <c r="AG225" s="30"/>
      <c r="AH225" s="30"/>
      <c r="AI225" s="30"/>
      <c r="AJ225" s="30">
        <f>IF(ISNUMBER(Q225),Q225,0)-IF(ISNUMBER(Z225),Z225,0)</f>
        <v>6141700</v>
      </c>
      <c r="AK225" s="30"/>
      <c r="AL225" s="30"/>
      <c r="AM225" s="30"/>
      <c r="AN225" s="30"/>
      <c r="AO225" s="30">
        <v>5031000</v>
      </c>
      <c r="AP225" s="30"/>
      <c r="AQ225" s="30"/>
      <c r="AR225" s="30"/>
      <c r="AS225" s="30"/>
      <c r="AT225" s="30">
        <f>IF(ISNUMBER(V225),V225,0)-IF(ISNUMBER(Z225),Z225,0)-IF(ISNUMBER(AE225),AE225,0)</f>
        <v>0</v>
      </c>
      <c r="AU225" s="30"/>
      <c r="AV225" s="30"/>
      <c r="AW225" s="30"/>
      <c r="AX225" s="30">
        <v>0</v>
      </c>
      <c r="AY225" s="30"/>
      <c r="AZ225" s="30"/>
      <c r="BA225" s="30"/>
      <c r="BB225" s="30"/>
      <c r="BC225" s="30">
        <v>0</v>
      </c>
      <c r="BD225" s="30"/>
      <c r="BE225" s="30"/>
      <c r="BF225" s="30"/>
      <c r="BG225" s="30"/>
      <c r="BH225" s="30">
        <f>IF(ISNUMBER(AO225),AO225,0)-IF(ISNUMBER(AX225),AX225,0)</f>
        <v>5031000</v>
      </c>
      <c r="BI225" s="30"/>
      <c r="BJ225" s="30"/>
      <c r="BK225" s="30"/>
      <c r="BL225" s="30"/>
    </row>
    <row r="227" spans="1:79" ht="14.25" customHeight="1">
      <c r="A227" s="55" t="s">
        <v>252</v>
      </c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</row>
    <row r="228" spans="1:79" ht="15" customHeight="1">
      <c r="A228" s="69" t="s">
        <v>245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</row>
    <row r="229" spans="1:79" ht="42.95" customHeight="1">
      <c r="A229" s="80" t="s">
        <v>135</v>
      </c>
      <c r="B229" s="80"/>
      <c r="C229" s="80"/>
      <c r="D229" s="80"/>
      <c r="E229" s="80"/>
      <c r="F229" s="80"/>
      <c r="G229" s="46" t="s">
        <v>19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 t="s">
        <v>15</v>
      </c>
      <c r="U229" s="46"/>
      <c r="V229" s="46"/>
      <c r="W229" s="46"/>
      <c r="X229" s="46"/>
      <c r="Y229" s="46"/>
      <c r="Z229" s="46" t="s">
        <v>14</v>
      </c>
      <c r="AA229" s="46"/>
      <c r="AB229" s="46"/>
      <c r="AC229" s="46"/>
      <c r="AD229" s="46"/>
      <c r="AE229" s="46" t="s">
        <v>248</v>
      </c>
      <c r="AF229" s="46"/>
      <c r="AG229" s="46"/>
      <c r="AH229" s="46"/>
      <c r="AI229" s="46"/>
      <c r="AJ229" s="46"/>
      <c r="AK229" s="46" t="s">
        <v>253</v>
      </c>
      <c r="AL229" s="46"/>
      <c r="AM229" s="46"/>
      <c r="AN229" s="46"/>
      <c r="AO229" s="46"/>
      <c r="AP229" s="46"/>
      <c r="AQ229" s="46" t="s">
        <v>266</v>
      </c>
      <c r="AR229" s="46"/>
      <c r="AS229" s="46"/>
      <c r="AT229" s="46"/>
      <c r="AU229" s="46"/>
      <c r="AV229" s="46"/>
      <c r="AW229" s="46" t="s">
        <v>18</v>
      </c>
      <c r="AX229" s="46"/>
      <c r="AY229" s="46"/>
      <c r="AZ229" s="46"/>
      <c r="BA229" s="46"/>
      <c r="BB229" s="46"/>
      <c r="BC229" s="46"/>
      <c r="BD229" s="46"/>
      <c r="BE229" s="46" t="s">
        <v>156</v>
      </c>
      <c r="BF229" s="46"/>
      <c r="BG229" s="46"/>
      <c r="BH229" s="46"/>
      <c r="BI229" s="46"/>
      <c r="BJ229" s="46"/>
      <c r="BK229" s="46"/>
      <c r="BL229" s="46"/>
    </row>
    <row r="230" spans="1:79" ht="21.75" customHeight="1">
      <c r="A230" s="80"/>
      <c r="B230" s="80"/>
      <c r="C230" s="80"/>
      <c r="D230" s="80"/>
      <c r="E230" s="80"/>
      <c r="F230" s="80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</row>
    <row r="231" spans="1:79" ht="15" customHeight="1">
      <c r="A231" s="46">
        <v>1</v>
      </c>
      <c r="B231" s="46"/>
      <c r="C231" s="46"/>
      <c r="D231" s="46"/>
      <c r="E231" s="46"/>
      <c r="F231" s="46"/>
      <c r="G231" s="46">
        <v>2</v>
      </c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>
        <v>3</v>
      </c>
      <c r="U231" s="46"/>
      <c r="V231" s="46"/>
      <c r="W231" s="46"/>
      <c r="X231" s="46"/>
      <c r="Y231" s="46"/>
      <c r="Z231" s="46">
        <v>4</v>
      </c>
      <c r="AA231" s="46"/>
      <c r="AB231" s="46"/>
      <c r="AC231" s="46"/>
      <c r="AD231" s="46"/>
      <c r="AE231" s="46">
        <v>5</v>
      </c>
      <c r="AF231" s="46"/>
      <c r="AG231" s="46"/>
      <c r="AH231" s="46"/>
      <c r="AI231" s="46"/>
      <c r="AJ231" s="46"/>
      <c r="AK231" s="46">
        <v>6</v>
      </c>
      <c r="AL231" s="46"/>
      <c r="AM231" s="46"/>
      <c r="AN231" s="46"/>
      <c r="AO231" s="46"/>
      <c r="AP231" s="46"/>
      <c r="AQ231" s="46">
        <v>7</v>
      </c>
      <c r="AR231" s="46"/>
      <c r="AS231" s="46"/>
      <c r="AT231" s="46"/>
      <c r="AU231" s="46"/>
      <c r="AV231" s="46"/>
      <c r="AW231" s="39">
        <v>8</v>
      </c>
      <c r="AX231" s="39"/>
      <c r="AY231" s="39"/>
      <c r="AZ231" s="39"/>
      <c r="BA231" s="39"/>
      <c r="BB231" s="39"/>
      <c r="BC231" s="39"/>
      <c r="BD231" s="39"/>
      <c r="BE231" s="39">
        <v>9</v>
      </c>
      <c r="BF231" s="39"/>
      <c r="BG231" s="39"/>
      <c r="BH231" s="39"/>
      <c r="BI231" s="39"/>
      <c r="BJ231" s="39"/>
      <c r="BK231" s="39"/>
      <c r="BL231" s="39"/>
    </row>
    <row r="232" spans="1:79" s="1" customFormat="1" ht="18.75" hidden="1" customHeight="1">
      <c r="A232" s="39" t="s">
        <v>64</v>
      </c>
      <c r="B232" s="39"/>
      <c r="C232" s="39"/>
      <c r="D232" s="39"/>
      <c r="E232" s="39"/>
      <c r="F232" s="39"/>
      <c r="G232" s="33" t="s">
        <v>57</v>
      </c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2" t="s">
        <v>80</v>
      </c>
      <c r="U232" s="32"/>
      <c r="V232" s="32"/>
      <c r="W232" s="32"/>
      <c r="X232" s="32"/>
      <c r="Y232" s="32"/>
      <c r="Z232" s="32" t="s">
        <v>81</v>
      </c>
      <c r="AA232" s="32"/>
      <c r="AB232" s="32"/>
      <c r="AC232" s="32"/>
      <c r="AD232" s="32"/>
      <c r="AE232" s="32" t="s">
        <v>82</v>
      </c>
      <c r="AF232" s="32"/>
      <c r="AG232" s="32"/>
      <c r="AH232" s="32"/>
      <c r="AI232" s="32"/>
      <c r="AJ232" s="32"/>
      <c r="AK232" s="32" t="s">
        <v>83</v>
      </c>
      <c r="AL232" s="32"/>
      <c r="AM232" s="32"/>
      <c r="AN232" s="32"/>
      <c r="AO232" s="32"/>
      <c r="AP232" s="32"/>
      <c r="AQ232" s="32" t="s">
        <v>84</v>
      </c>
      <c r="AR232" s="32"/>
      <c r="AS232" s="32"/>
      <c r="AT232" s="32"/>
      <c r="AU232" s="32"/>
      <c r="AV232" s="32"/>
      <c r="AW232" s="33" t="s">
        <v>87</v>
      </c>
      <c r="AX232" s="33"/>
      <c r="AY232" s="33"/>
      <c r="AZ232" s="33"/>
      <c r="BA232" s="33"/>
      <c r="BB232" s="33"/>
      <c r="BC232" s="33"/>
      <c r="BD232" s="33"/>
      <c r="BE232" s="33" t="s">
        <v>88</v>
      </c>
      <c r="BF232" s="33"/>
      <c r="BG232" s="33"/>
      <c r="BH232" s="33"/>
      <c r="BI232" s="33"/>
      <c r="BJ232" s="33"/>
      <c r="BK232" s="33"/>
      <c r="BL232" s="33"/>
      <c r="CA232" s="1" t="s">
        <v>54</v>
      </c>
    </row>
    <row r="233" spans="1:79" s="25" customFormat="1" ht="38.25" customHeight="1">
      <c r="A233" s="34">
        <v>2282</v>
      </c>
      <c r="B233" s="34"/>
      <c r="C233" s="34"/>
      <c r="D233" s="34"/>
      <c r="E233" s="34"/>
      <c r="F233" s="34"/>
      <c r="G233" s="35" t="s">
        <v>180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8">
        <v>4137000</v>
      </c>
      <c r="U233" s="38"/>
      <c r="V233" s="38"/>
      <c r="W233" s="38"/>
      <c r="X233" s="38"/>
      <c r="Y233" s="38"/>
      <c r="Z233" s="38">
        <v>3893199</v>
      </c>
      <c r="AA233" s="38"/>
      <c r="AB233" s="38"/>
      <c r="AC233" s="38"/>
      <c r="AD233" s="38"/>
      <c r="AE233" s="38">
        <v>0</v>
      </c>
      <c r="AF233" s="38"/>
      <c r="AG233" s="38"/>
      <c r="AH233" s="38"/>
      <c r="AI233" s="38"/>
      <c r="AJ233" s="38"/>
      <c r="AK233" s="38">
        <v>0</v>
      </c>
      <c r="AL233" s="38"/>
      <c r="AM233" s="38"/>
      <c r="AN233" s="38"/>
      <c r="AO233" s="38"/>
      <c r="AP233" s="38"/>
      <c r="AQ233" s="38">
        <v>0</v>
      </c>
      <c r="AR233" s="38"/>
      <c r="AS233" s="38"/>
      <c r="AT233" s="38"/>
      <c r="AU233" s="38"/>
      <c r="AV233" s="38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CA233" s="25" t="s">
        <v>55</v>
      </c>
    </row>
    <row r="234" spans="1:79" s="25" customFormat="1" ht="38.25" customHeight="1">
      <c r="A234" s="34">
        <v>2610</v>
      </c>
      <c r="B234" s="34"/>
      <c r="C234" s="34"/>
      <c r="D234" s="34"/>
      <c r="E234" s="34"/>
      <c r="F234" s="34"/>
      <c r="G234" s="35" t="s">
        <v>314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8">
        <v>7983000</v>
      </c>
      <c r="U234" s="38"/>
      <c r="V234" s="38"/>
      <c r="W234" s="38"/>
      <c r="X234" s="38"/>
      <c r="Y234" s="38"/>
      <c r="Z234" s="38">
        <v>7913076</v>
      </c>
      <c r="AA234" s="38"/>
      <c r="AB234" s="38"/>
      <c r="AC234" s="38"/>
      <c r="AD234" s="38"/>
      <c r="AE234" s="38">
        <v>0</v>
      </c>
      <c r="AF234" s="38"/>
      <c r="AG234" s="38"/>
      <c r="AH234" s="38"/>
      <c r="AI234" s="38"/>
      <c r="AJ234" s="38"/>
      <c r="AK234" s="38">
        <v>0</v>
      </c>
      <c r="AL234" s="38"/>
      <c r="AM234" s="38"/>
      <c r="AN234" s="38"/>
      <c r="AO234" s="38"/>
      <c r="AP234" s="38"/>
      <c r="AQ234" s="38">
        <v>0</v>
      </c>
      <c r="AR234" s="38"/>
      <c r="AS234" s="38"/>
      <c r="AT234" s="38"/>
      <c r="AU234" s="38"/>
      <c r="AV234" s="38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</row>
    <row r="235" spans="1:79" s="6" customFormat="1" ht="12.75" customHeight="1">
      <c r="A235" s="26"/>
      <c r="B235" s="26"/>
      <c r="C235" s="26"/>
      <c r="D235" s="26"/>
      <c r="E235" s="26"/>
      <c r="F235" s="26"/>
      <c r="G235" s="27" t="s">
        <v>147</v>
      </c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9"/>
      <c r="T235" s="30">
        <v>12120000</v>
      </c>
      <c r="U235" s="30"/>
      <c r="V235" s="30"/>
      <c r="W235" s="30"/>
      <c r="X235" s="30"/>
      <c r="Y235" s="30"/>
      <c r="Z235" s="30">
        <v>11806275</v>
      </c>
      <c r="AA235" s="30"/>
      <c r="AB235" s="30"/>
      <c r="AC235" s="30"/>
      <c r="AD235" s="30"/>
      <c r="AE235" s="30">
        <v>0</v>
      </c>
      <c r="AF235" s="30"/>
      <c r="AG235" s="30"/>
      <c r="AH235" s="30"/>
      <c r="AI235" s="30"/>
      <c r="AJ235" s="30"/>
      <c r="AK235" s="30">
        <v>0</v>
      </c>
      <c r="AL235" s="30"/>
      <c r="AM235" s="30"/>
      <c r="AN235" s="30"/>
      <c r="AO235" s="30"/>
      <c r="AP235" s="30"/>
      <c r="AQ235" s="30">
        <v>0</v>
      </c>
      <c r="AR235" s="30"/>
      <c r="AS235" s="30"/>
      <c r="AT235" s="30"/>
      <c r="AU235" s="30"/>
      <c r="AV235" s="30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</row>
    <row r="237" spans="1:79" ht="14.25" customHeight="1">
      <c r="A237" s="55" t="s">
        <v>254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</row>
    <row r="238" spans="1:79" ht="15" customHeight="1">
      <c r="A238" s="76" t="s">
        <v>519</v>
      </c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</row>
    <row r="239" spans="1:79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1" spans="1:64" ht="14.25">
      <c r="A241" s="55" t="s">
        <v>281</v>
      </c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</row>
    <row r="242" spans="1:64" ht="14.25">
      <c r="A242" s="55" t="s">
        <v>255</v>
      </c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</row>
    <row r="243" spans="1:64" ht="1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</row>
    <row r="244" spans="1:6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7" spans="1:64" ht="18.95" customHeight="1">
      <c r="A247" s="70" t="s">
        <v>239</v>
      </c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22"/>
      <c r="AC247" s="22"/>
      <c r="AD247" s="22"/>
      <c r="AE247" s="22"/>
      <c r="AF247" s="22"/>
      <c r="AG247" s="22"/>
      <c r="AH247" s="77"/>
      <c r="AI247" s="77"/>
      <c r="AJ247" s="77"/>
      <c r="AK247" s="77"/>
      <c r="AL247" s="77"/>
      <c r="AM247" s="77"/>
      <c r="AN247" s="77"/>
      <c r="AO247" s="77"/>
      <c r="AP247" s="77"/>
      <c r="AQ247" s="22"/>
      <c r="AR247" s="22"/>
      <c r="AS247" s="22"/>
      <c r="AT247" s="22"/>
      <c r="AU247" s="78" t="s">
        <v>241</v>
      </c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</row>
    <row r="248" spans="1:64" ht="12.75" customHeight="1">
      <c r="AB248" s="23"/>
      <c r="AC248" s="23"/>
      <c r="AD248" s="23"/>
      <c r="AE248" s="23"/>
      <c r="AF248" s="23"/>
      <c r="AG248" s="23"/>
      <c r="AH248" s="75" t="s">
        <v>1</v>
      </c>
      <c r="AI248" s="75"/>
      <c r="AJ248" s="75"/>
      <c r="AK248" s="75"/>
      <c r="AL248" s="75"/>
      <c r="AM248" s="75"/>
      <c r="AN248" s="75"/>
      <c r="AO248" s="75"/>
      <c r="AP248" s="75"/>
      <c r="AQ248" s="23"/>
      <c r="AR248" s="23"/>
      <c r="AS248" s="23"/>
      <c r="AT248" s="23"/>
      <c r="AU248" s="75" t="s">
        <v>160</v>
      </c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</row>
    <row r="249" spans="1:64" ht="15">
      <c r="AB249" s="23"/>
      <c r="AC249" s="23"/>
      <c r="AD249" s="23"/>
      <c r="AE249" s="23"/>
      <c r="AF249" s="23"/>
      <c r="AG249" s="23"/>
      <c r="AH249" s="24"/>
      <c r="AI249" s="24"/>
      <c r="AJ249" s="24"/>
      <c r="AK249" s="24"/>
      <c r="AL249" s="24"/>
      <c r="AM249" s="24"/>
      <c r="AN249" s="24"/>
      <c r="AO249" s="24"/>
      <c r="AP249" s="24"/>
      <c r="AQ249" s="23"/>
      <c r="AR249" s="23"/>
      <c r="AS249" s="23"/>
      <c r="AT249" s="23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</row>
    <row r="250" spans="1:64" ht="18" customHeight="1">
      <c r="A250" s="70" t="s">
        <v>240</v>
      </c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23"/>
      <c r="AC250" s="23"/>
      <c r="AD250" s="23"/>
      <c r="AE250" s="23"/>
      <c r="AF250" s="23"/>
      <c r="AG250" s="23"/>
      <c r="AH250" s="72"/>
      <c r="AI250" s="72"/>
      <c r="AJ250" s="72"/>
      <c r="AK250" s="72"/>
      <c r="AL250" s="72"/>
      <c r="AM250" s="72"/>
      <c r="AN250" s="72"/>
      <c r="AO250" s="72"/>
      <c r="AP250" s="72"/>
      <c r="AQ250" s="23"/>
      <c r="AR250" s="23"/>
      <c r="AS250" s="23"/>
      <c r="AT250" s="23"/>
      <c r="AU250" s="73" t="s">
        <v>242</v>
      </c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</row>
    <row r="251" spans="1:64" ht="12" customHeight="1">
      <c r="AB251" s="23"/>
      <c r="AC251" s="23"/>
      <c r="AD251" s="23"/>
      <c r="AE251" s="23"/>
      <c r="AF251" s="23"/>
      <c r="AG251" s="23"/>
      <c r="AH251" s="75" t="s">
        <v>1</v>
      </c>
      <c r="AI251" s="75"/>
      <c r="AJ251" s="75"/>
      <c r="AK251" s="75"/>
      <c r="AL251" s="75"/>
      <c r="AM251" s="75"/>
      <c r="AN251" s="75"/>
      <c r="AO251" s="75"/>
      <c r="AP251" s="75"/>
      <c r="AQ251" s="23"/>
      <c r="AR251" s="23"/>
      <c r="AS251" s="23"/>
      <c r="AT251" s="23"/>
      <c r="AU251" s="75" t="s">
        <v>160</v>
      </c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</row>
  </sheetData>
  <mergeCells count="161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7:AT127"/>
    <mergeCell ref="AU127:AY127"/>
    <mergeCell ref="AZ127:BD127"/>
    <mergeCell ref="BE127:BI127"/>
    <mergeCell ref="A142:BL142"/>
    <mergeCell ref="A143:BR143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T148:AX148"/>
    <mergeCell ref="AY148:BC148"/>
    <mergeCell ref="BD148:BH148"/>
    <mergeCell ref="BI148:BM148"/>
    <mergeCell ref="BN148:BR148"/>
    <mergeCell ref="A159:BL159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A163:C163"/>
    <mergeCell ref="D163:V163"/>
    <mergeCell ref="W163:Y163"/>
    <mergeCell ref="Z163:AB163"/>
    <mergeCell ref="AC163:AE163"/>
    <mergeCell ref="AF163:AH163"/>
    <mergeCell ref="BJ161:BL162"/>
    <mergeCell ref="W162:Y162"/>
    <mergeCell ref="Z162:AB162"/>
    <mergeCell ref="AC162:AE162"/>
    <mergeCell ref="AF162:AH162"/>
    <mergeCell ref="AI162:AK162"/>
    <mergeCell ref="AL162:AN162"/>
    <mergeCell ref="AO162:AQ162"/>
    <mergeCell ref="AR162:AT162"/>
    <mergeCell ref="BG160:BL160"/>
    <mergeCell ref="W161:AB161"/>
    <mergeCell ref="AC161:AH161"/>
    <mergeCell ref="AI161:AN161"/>
    <mergeCell ref="AO161:AT161"/>
    <mergeCell ref="AU161:AW162"/>
    <mergeCell ref="AX161:AZ162"/>
    <mergeCell ref="BA161:BC162"/>
    <mergeCell ref="BD161:BF162"/>
    <mergeCell ref="BG161:BI162"/>
    <mergeCell ref="A160:C162"/>
    <mergeCell ref="D160:V162"/>
    <mergeCell ref="W160:AH160"/>
    <mergeCell ref="AI160:AT160"/>
    <mergeCell ref="AU160:AZ160"/>
    <mergeCell ref="BA160:BF160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A174:BS174"/>
    <mergeCell ref="A175:F176"/>
    <mergeCell ref="G175:S176"/>
    <mergeCell ref="T175:Z176"/>
    <mergeCell ref="AA175:AO175"/>
    <mergeCell ref="AP175:BD175"/>
    <mergeCell ref="BE175:BS175"/>
    <mergeCell ref="AA176:AE176"/>
    <mergeCell ref="AF176:AJ176"/>
    <mergeCell ref="AK176:AO176"/>
    <mergeCell ref="BA165:BC165"/>
    <mergeCell ref="BD165:BF165"/>
    <mergeCell ref="BG165:BI165"/>
    <mergeCell ref="BJ165:BL165"/>
    <mergeCell ref="A172:BL172"/>
    <mergeCell ref="A173:BS173"/>
    <mergeCell ref="A166:C166"/>
    <mergeCell ref="D166:V166"/>
    <mergeCell ref="W166:Y166"/>
    <mergeCell ref="Z166:AB166"/>
    <mergeCell ref="AI165:AK165"/>
    <mergeCell ref="AL165:AN165"/>
    <mergeCell ref="AO165:AQ165"/>
    <mergeCell ref="AR165:AT165"/>
    <mergeCell ref="AU165:AW165"/>
    <mergeCell ref="AX165:AZ165"/>
    <mergeCell ref="A167:C167"/>
    <mergeCell ref="D167:V167"/>
    <mergeCell ref="W167:Y167"/>
    <mergeCell ref="Z167:AB167"/>
    <mergeCell ref="AC167:AE167"/>
    <mergeCell ref="AF167:AH167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82:BL182"/>
    <mergeCell ref="A183:BD183"/>
    <mergeCell ref="A184:F185"/>
    <mergeCell ref="G184:S185"/>
    <mergeCell ref="T184:Z185"/>
    <mergeCell ref="AA184:AO184"/>
    <mergeCell ref="AP184:BD184"/>
    <mergeCell ref="AA185:AE185"/>
    <mergeCell ref="AF185:AJ185"/>
    <mergeCell ref="AK185:AO185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BO180:BS180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P185:AT185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Z188:BD188"/>
    <mergeCell ref="T189:Z189"/>
    <mergeCell ref="AA189:AE189"/>
    <mergeCell ref="AF189:AJ189"/>
    <mergeCell ref="AK189:AO189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AK211:AP211"/>
    <mergeCell ref="AQ211:AV211"/>
    <mergeCell ref="AW211:BA211"/>
    <mergeCell ref="BB211:BF211"/>
    <mergeCell ref="BG211:BL211"/>
    <mergeCell ref="AK210:AP210"/>
    <mergeCell ref="AQ210:AV21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12:AP212"/>
    <mergeCell ref="AQ212:AV212"/>
    <mergeCell ref="AW212:BA212"/>
    <mergeCell ref="BB212:BF212"/>
    <mergeCell ref="BG212:BL212"/>
    <mergeCell ref="A216:BL216"/>
    <mergeCell ref="BG213:BL213"/>
    <mergeCell ref="A214:F214"/>
    <mergeCell ref="G214:S214"/>
    <mergeCell ref="T214:Y214"/>
    <mergeCell ref="A212:F212"/>
    <mergeCell ref="G212:S212"/>
    <mergeCell ref="T212:Y212"/>
    <mergeCell ref="Z212:AD212"/>
    <mergeCell ref="AE212:AJ21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T231:Y231"/>
    <mergeCell ref="Z231:AD231"/>
    <mergeCell ref="AE231:AJ231"/>
    <mergeCell ref="AK231:AP231"/>
    <mergeCell ref="AQ231:AV231"/>
    <mergeCell ref="AW231:BD231"/>
    <mergeCell ref="BE231:BL231"/>
    <mergeCell ref="A227:BL227"/>
    <mergeCell ref="A228:BL228"/>
    <mergeCell ref="A229:F230"/>
    <mergeCell ref="G229:S230"/>
    <mergeCell ref="T229:Y230"/>
    <mergeCell ref="Z229:AD230"/>
    <mergeCell ref="AE229:AJ230"/>
    <mergeCell ref="AK229:AP230"/>
    <mergeCell ref="AQ229:AV230"/>
    <mergeCell ref="AW229:BD230"/>
    <mergeCell ref="A250:AA250"/>
    <mergeCell ref="AH250:AP250"/>
    <mergeCell ref="AU250:BF250"/>
    <mergeCell ref="AH251:AP251"/>
    <mergeCell ref="AU251:BF251"/>
    <mergeCell ref="A31:D31"/>
    <mergeCell ref="E31:T31"/>
    <mergeCell ref="U31:Y31"/>
    <mergeCell ref="Z31:AD31"/>
    <mergeCell ref="AE31:AH31"/>
    <mergeCell ref="A243:BL243"/>
    <mergeCell ref="A247:AA247"/>
    <mergeCell ref="AH247:AP247"/>
    <mergeCell ref="AU247:BF247"/>
    <mergeCell ref="AH248:AP248"/>
    <mergeCell ref="AU248:BF248"/>
    <mergeCell ref="AW233:BD233"/>
    <mergeCell ref="BE233:BL233"/>
    <mergeCell ref="A237:BL237"/>
    <mergeCell ref="A238:BL238"/>
    <mergeCell ref="A241:BL241"/>
    <mergeCell ref="A242:BL242"/>
    <mergeCell ref="A235:F235"/>
    <mergeCell ref="G235:S235"/>
    <mergeCell ref="T235:Y235"/>
    <mergeCell ref="Z235:AD235"/>
    <mergeCell ref="AQ232:AV232"/>
    <mergeCell ref="AW232:BD232"/>
    <mergeCell ref="BE232:BL232"/>
    <mergeCell ref="A233:F233"/>
    <mergeCell ref="G233:S233"/>
    <mergeCell ref="T233:Y233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T107:BX107"/>
    <mergeCell ref="BT106:BX106"/>
    <mergeCell ref="BT105:BX105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6:AX156"/>
    <mergeCell ref="AY156:BC156"/>
    <mergeCell ref="BD156:BH156"/>
    <mergeCell ref="BI156:BM156"/>
    <mergeCell ref="BN156:BR156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U166:AW166"/>
    <mergeCell ref="AX166:AZ166"/>
    <mergeCell ref="BA166:BC166"/>
    <mergeCell ref="BD166:BF166"/>
    <mergeCell ref="BG166:BI166"/>
    <mergeCell ref="BJ166:BL166"/>
    <mergeCell ref="AC166:AE166"/>
    <mergeCell ref="AF166:AH166"/>
    <mergeCell ref="AI166:AK166"/>
    <mergeCell ref="AL166:AN166"/>
    <mergeCell ref="AO166:AQ166"/>
    <mergeCell ref="AR166:AT166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P180:AT180"/>
    <mergeCell ref="AU180:AY180"/>
    <mergeCell ref="AZ180:BD180"/>
    <mergeCell ref="BE180:BI180"/>
    <mergeCell ref="BJ180:BN180"/>
    <mergeCell ref="A180:F180"/>
    <mergeCell ref="G180:S180"/>
    <mergeCell ref="T180:Z180"/>
    <mergeCell ref="AA180:AE180"/>
    <mergeCell ref="AF180:AJ180"/>
    <mergeCell ref="AK180:AO180"/>
    <mergeCell ref="BA169:BC169"/>
    <mergeCell ref="BD169:BF169"/>
    <mergeCell ref="BG169:BI169"/>
    <mergeCell ref="BJ169:BL169"/>
    <mergeCell ref="AI169:AK169"/>
    <mergeCell ref="AL169:AN169"/>
    <mergeCell ref="AO169:AQ169"/>
    <mergeCell ref="AR169:AT169"/>
    <mergeCell ref="AU169:AW169"/>
    <mergeCell ref="AX169:AZ16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BG214:BL214"/>
    <mergeCell ref="Z214:AD214"/>
    <mergeCell ref="AE214:AJ214"/>
    <mergeCell ref="AK214:AP214"/>
    <mergeCell ref="AQ214:AV214"/>
    <mergeCell ref="AW214:BA214"/>
    <mergeCell ref="BB214:BF214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BB213:BF213"/>
    <mergeCell ref="AP189:AT189"/>
    <mergeCell ref="AU189:AY189"/>
    <mergeCell ref="AZ189:BD189"/>
    <mergeCell ref="A189:F189"/>
    <mergeCell ref="G189:S189"/>
    <mergeCell ref="AX224:BB224"/>
    <mergeCell ref="BC224:BG224"/>
    <mergeCell ref="BH224:BL224"/>
    <mergeCell ref="A225:F225"/>
    <mergeCell ref="G225:P225"/>
    <mergeCell ref="Q225:U225"/>
    <mergeCell ref="V225:Y225"/>
    <mergeCell ref="Z225:AD225"/>
    <mergeCell ref="AE225:AI225"/>
    <mergeCell ref="AJ225:AN225"/>
    <mergeCell ref="A224:F224"/>
    <mergeCell ref="G224:P224"/>
    <mergeCell ref="Q224:U224"/>
    <mergeCell ref="V224:Y224"/>
    <mergeCell ref="Z224:AD224"/>
    <mergeCell ref="AE224:AI224"/>
    <mergeCell ref="AJ224:AN224"/>
    <mergeCell ref="AO224:AS224"/>
    <mergeCell ref="AT224:AW224"/>
    <mergeCell ref="AE235:AJ235"/>
    <mergeCell ref="AK235:AP235"/>
    <mergeCell ref="AQ235:AV235"/>
    <mergeCell ref="AW235:BD235"/>
    <mergeCell ref="BE235:BL235"/>
    <mergeCell ref="A234:F234"/>
    <mergeCell ref="G234:S234"/>
    <mergeCell ref="T234:Y234"/>
    <mergeCell ref="Z234:AD234"/>
    <mergeCell ref="AE234:AJ234"/>
    <mergeCell ref="AK234:AP234"/>
    <mergeCell ref="AQ234:AV234"/>
    <mergeCell ref="AW234:BD234"/>
    <mergeCell ref="BE234:BL234"/>
    <mergeCell ref="AO225:AS225"/>
    <mergeCell ref="AT225:AW225"/>
    <mergeCell ref="AX225:BB225"/>
    <mergeCell ref="BC225:BG225"/>
    <mergeCell ref="BH225:BL225"/>
    <mergeCell ref="Z233:AD233"/>
    <mergeCell ref="AE233:AJ233"/>
    <mergeCell ref="AK233:AP233"/>
    <mergeCell ref="AQ233:AV233"/>
    <mergeCell ref="A232:F232"/>
    <mergeCell ref="G232:S232"/>
    <mergeCell ref="T232:Y232"/>
    <mergeCell ref="Z232:AD232"/>
    <mergeCell ref="AE232:AJ232"/>
    <mergeCell ref="AK232:AP232"/>
    <mergeCell ref="BE229:BL230"/>
    <mergeCell ref="A231:F231"/>
    <mergeCell ref="G231:S231"/>
  </mergeCells>
  <conditionalFormatting sqref="A88:A89 A97:A98 A165:A169">
    <cfRule type="cellIs" dxfId="11" priority="3" stopIfTrue="1" operator="equal">
      <formula>A87</formula>
    </cfRule>
  </conditionalFormatting>
  <conditionalFormatting sqref="A107:C120 A127:C140">
    <cfRule type="cellIs" dxfId="10" priority="1" stopIfTrue="1" operator="equal">
      <formula>A106</formula>
    </cfRule>
    <cfRule type="cellIs" dxfId="9" priority="2" stopIfTrue="1" operator="equal">
      <formula>0</formula>
    </cfRule>
  </conditionalFormatting>
  <conditionalFormatting sqref="A99">
    <cfRule type="cellIs" dxfId="8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4"/>
  <sheetViews>
    <sheetView zoomScaleNormal="100" workbookViewId="0">
      <selection activeCell="AR235" sqref="AR235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538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539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508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540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486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45" customHeight="1">
      <c r="A18" s="76" t="s">
        <v>537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45" customHeight="1">
      <c r="A21" s="76" t="s">
        <v>407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7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5619941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5619941</v>
      </c>
      <c r="AJ30" s="62"/>
      <c r="AK30" s="62"/>
      <c r="AL30" s="62"/>
      <c r="AM30" s="63"/>
      <c r="AN30" s="61">
        <v>0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0</v>
      </c>
      <c r="BC30" s="62"/>
      <c r="BD30" s="62"/>
      <c r="BE30" s="62"/>
      <c r="BF30" s="63"/>
      <c r="BG30" s="61">
        <v>5500000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5500000</v>
      </c>
      <c r="BV30" s="62"/>
      <c r="BW30" s="62"/>
      <c r="BX30" s="62"/>
      <c r="BY30" s="63"/>
      <c r="CA30" s="25" t="s">
        <v>22</v>
      </c>
    </row>
    <row r="31" spans="1:79" s="25" customFormat="1" ht="25.5" customHeight="1">
      <c r="A31" s="42"/>
      <c r="B31" s="43"/>
      <c r="C31" s="43"/>
      <c r="D31" s="67"/>
      <c r="E31" s="35" t="s">
        <v>312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68" t="s">
        <v>173</v>
      </c>
      <c r="V31" s="68"/>
      <c r="W31" s="68"/>
      <c r="X31" s="68"/>
      <c r="Y31" s="68"/>
      <c r="Z31" s="68">
        <v>0</v>
      </c>
      <c r="AA31" s="68"/>
      <c r="AB31" s="68"/>
      <c r="AC31" s="68"/>
      <c r="AD31" s="68"/>
      <c r="AE31" s="61">
        <v>0</v>
      </c>
      <c r="AF31" s="62"/>
      <c r="AG31" s="62"/>
      <c r="AH31" s="63"/>
      <c r="AI31" s="61">
        <f>IF(ISNUMBER(U31),U31,0)+IF(ISNUMBER(Z31),Z31,0)</f>
        <v>0</v>
      </c>
      <c r="AJ31" s="62"/>
      <c r="AK31" s="62"/>
      <c r="AL31" s="62"/>
      <c r="AM31" s="63"/>
      <c r="AN31" s="61" t="s">
        <v>173</v>
      </c>
      <c r="AO31" s="62"/>
      <c r="AP31" s="62"/>
      <c r="AQ31" s="62"/>
      <c r="AR31" s="63"/>
      <c r="AS31" s="61">
        <v>0</v>
      </c>
      <c r="AT31" s="62"/>
      <c r="AU31" s="62"/>
      <c r="AV31" s="62"/>
      <c r="AW31" s="63"/>
      <c r="AX31" s="61">
        <v>0</v>
      </c>
      <c r="AY31" s="62"/>
      <c r="AZ31" s="62"/>
      <c r="BA31" s="63"/>
      <c r="BB31" s="61">
        <f>IF(ISNUMBER(AN31),AN31,0)+IF(ISNUMBER(AS31),AS31,0)</f>
        <v>0</v>
      </c>
      <c r="BC31" s="62"/>
      <c r="BD31" s="62"/>
      <c r="BE31" s="62"/>
      <c r="BF31" s="63"/>
      <c r="BG31" s="61" t="s">
        <v>173</v>
      </c>
      <c r="BH31" s="62"/>
      <c r="BI31" s="62"/>
      <c r="BJ31" s="62"/>
      <c r="BK31" s="63"/>
      <c r="BL31" s="61">
        <v>0</v>
      </c>
      <c r="BM31" s="62"/>
      <c r="BN31" s="62"/>
      <c r="BO31" s="62"/>
      <c r="BP31" s="63"/>
      <c r="BQ31" s="61">
        <v>0</v>
      </c>
      <c r="BR31" s="62"/>
      <c r="BS31" s="62"/>
      <c r="BT31" s="63"/>
      <c r="BU31" s="61">
        <f>IF(ISNUMBER(BG31),BG31,0)+IF(ISNUMBER(BL31),BL31,0)</f>
        <v>0</v>
      </c>
      <c r="BV31" s="62"/>
      <c r="BW31" s="62"/>
      <c r="BX31" s="62"/>
      <c r="BY31" s="63"/>
    </row>
    <row r="32" spans="1:79" s="25" customFormat="1" ht="38.25" customHeight="1">
      <c r="A32" s="42">
        <v>602400</v>
      </c>
      <c r="B32" s="43"/>
      <c r="C32" s="43"/>
      <c r="D32" s="67"/>
      <c r="E32" s="35" t="s">
        <v>523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68" t="s">
        <v>173</v>
      </c>
      <c r="V32" s="68"/>
      <c r="W32" s="68"/>
      <c r="X32" s="68"/>
      <c r="Y32" s="68"/>
      <c r="Z32" s="68">
        <v>0</v>
      </c>
      <c r="AA32" s="68"/>
      <c r="AB32" s="68"/>
      <c r="AC32" s="68"/>
      <c r="AD32" s="68"/>
      <c r="AE32" s="61">
        <v>0</v>
      </c>
      <c r="AF32" s="62"/>
      <c r="AG32" s="62"/>
      <c r="AH32" s="63"/>
      <c r="AI32" s="61">
        <f>IF(ISNUMBER(U32),U32,0)+IF(ISNUMBER(Z32),Z32,0)</f>
        <v>0</v>
      </c>
      <c r="AJ32" s="62"/>
      <c r="AK32" s="62"/>
      <c r="AL32" s="62"/>
      <c r="AM32" s="63"/>
      <c r="AN32" s="61" t="s">
        <v>173</v>
      </c>
      <c r="AO32" s="62"/>
      <c r="AP32" s="62"/>
      <c r="AQ32" s="62"/>
      <c r="AR32" s="63"/>
      <c r="AS32" s="61">
        <v>0</v>
      </c>
      <c r="AT32" s="62"/>
      <c r="AU32" s="62"/>
      <c r="AV32" s="62"/>
      <c r="AW32" s="63"/>
      <c r="AX32" s="61">
        <v>0</v>
      </c>
      <c r="AY32" s="62"/>
      <c r="AZ32" s="62"/>
      <c r="BA32" s="63"/>
      <c r="BB32" s="61">
        <f>IF(ISNUMBER(AN32),AN32,0)+IF(ISNUMBER(AS32),AS32,0)</f>
        <v>0</v>
      </c>
      <c r="BC32" s="62"/>
      <c r="BD32" s="62"/>
      <c r="BE32" s="62"/>
      <c r="BF32" s="63"/>
      <c r="BG32" s="61" t="s">
        <v>173</v>
      </c>
      <c r="BH32" s="62"/>
      <c r="BI32" s="62"/>
      <c r="BJ32" s="62"/>
      <c r="BK32" s="63"/>
      <c r="BL32" s="61">
        <v>0</v>
      </c>
      <c r="BM32" s="62"/>
      <c r="BN32" s="62"/>
      <c r="BO32" s="62"/>
      <c r="BP32" s="63"/>
      <c r="BQ32" s="61">
        <v>0</v>
      </c>
      <c r="BR32" s="62"/>
      <c r="BS32" s="62"/>
      <c r="BT32" s="63"/>
      <c r="BU32" s="61">
        <f>IF(ISNUMBER(BG32),BG32,0)+IF(ISNUMBER(BL32),BL32,0)</f>
        <v>0</v>
      </c>
      <c r="BV32" s="62"/>
      <c r="BW32" s="62"/>
      <c r="BX32" s="62"/>
      <c r="BY32" s="63"/>
    </row>
    <row r="33" spans="1:79" s="6" customFormat="1" ht="12.75" customHeight="1">
      <c r="A33" s="44"/>
      <c r="B33" s="45"/>
      <c r="C33" s="45"/>
      <c r="D33" s="66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59">
        <v>5619941</v>
      </c>
      <c r="V33" s="59"/>
      <c r="W33" s="59"/>
      <c r="X33" s="59"/>
      <c r="Y33" s="59"/>
      <c r="Z33" s="59">
        <v>0</v>
      </c>
      <c r="AA33" s="59"/>
      <c r="AB33" s="59"/>
      <c r="AC33" s="59"/>
      <c r="AD33" s="59"/>
      <c r="AE33" s="56">
        <v>0</v>
      </c>
      <c r="AF33" s="57"/>
      <c r="AG33" s="57"/>
      <c r="AH33" s="58"/>
      <c r="AI33" s="56">
        <f>IF(ISNUMBER(U33),U33,0)+IF(ISNUMBER(Z33),Z33,0)</f>
        <v>5619941</v>
      </c>
      <c r="AJ33" s="57"/>
      <c r="AK33" s="57"/>
      <c r="AL33" s="57"/>
      <c r="AM33" s="58"/>
      <c r="AN33" s="56">
        <v>0</v>
      </c>
      <c r="AO33" s="57"/>
      <c r="AP33" s="57"/>
      <c r="AQ33" s="57"/>
      <c r="AR33" s="58"/>
      <c r="AS33" s="56">
        <v>0</v>
      </c>
      <c r="AT33" s="57"/>
      <c r="AU33" s="57"/>
      <c r="AV33" s="57"/>
      <c r="AW33" s="58"/>
      <c r="AX33" s="56">
        <v>0</v>
      </c>
      <c r="AY33" s="57"/>
      <c r="AZ33" s="57"/>
      <c r="BA33" s="58"/>
      <c r="BB33" s="56">
        <f>IF(ISNUMBER(AN33),AN33,0)+IF(ISNUMBER(AS33),AS33,0)</f>
        <v>0</v>
      </c>
      <c r="BC33" s="57"/>
      <c r="BD33" s="57"/>
      <c r="BE33" s="57"/>
      <c r="BF33" s="58"/>
      <c r="BG33" s="56">
        <v>5500000</v>
      </c>
      <c r="BH33" s="57"/>
      <c r="BI33" s="57"/>
      <c r="BJ33" s="57"/>
      <c r="BK33" s="58"/>
      <c r="BL33" s="56">
        <v>0</v>
      </c>
      <c r="BM33" s="57"/>
      <c r="BN33" s="57"/>
      <c r="BO33" s="57"/>
      <c r="BP33" s="58"/>
      <c r="BQ33" s="56">
        <v>0</v>
      </c>
      <c r="BR33" s="57"/>
      <c r="BS33" s="57"/>
      <c r="BT33" s="58"/>
      <c r="BU33" s="56">
        <f>IF(ISNUMBER(BG33),BG33,0)+IF(ISNUMBER(BL33),BL33,0)</f>
        <v>5500000</v>
      </c>
      <c r="BV33" s="57"/>
      <c r="BW33" s="57"/>
      <c r="BX33" s="57"/>
      <c r="BY33" s="58"/>
    </row>
    <row r="34" spans="1:79" ht="6.75" customHeight="1"/>
    <row r="35" spans="1:79" ht="14.25" customHeight="1">
      <c r="A35" s="120" t="s">
        <v>271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5" customHeight="1">
      <c r="A36" s="87" t="s">
        <v>245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</row>
    <row r="37" spans="1:79" ht="22.5" customHeight="1">
      <c r="A37" s="89" t="s">
        <v>2</v>
      </c>
      <c r="B37" s="90"/>
      <c r="C37" s="90"/>
      <c r="D37" s="91"/>
      <c r="E37" s="89" t="s">
        <v>19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47" t="s">
        <v>267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46" t="s">
        <v>272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92"/>
      <c r="B38" s="93"/>
      <c r="C38" s="93"/>
      <c r="D38" s="94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46" t="s">
        <v>4</v>
      </c>
      <c r="Y38" s="46"/>
      <c r="Z38" s="46"/>
      <c r="AA38" s="46"/>
      <c r="AB38" s="46"/>
      <c r="AC38" s="46" t="s">
        <v>3</v>
      </c>
      <c r="AD38" s="46"/>
      <c r="AE38" s="46"/>
      <c r="AF38" s="46"/>
      <c r="AG38" s="46"/>
      <c r="AH38" s="105" t="s">
        <v>116</v>
      </c>
      <c r="AI38" s="106"/>
      <c r="AJ38" s="106"/>
      <c r="AK38" s="106"/>
      <c r="AL38" s="107"/>
      <c r="AM38" s="47" t="s">
        <v>5</v>
      </c>
      <c r="AN38" s="48"/>
      <c r="AO38" s="48"/>
      <c r="AP38" s="48"/>
      <c r="AQ38" s="49"/>
      <c r="AR38" s="47" t="s">
        <v>4</v>
      </c>
      <c r="AS38" s="48"/>
      <c r="AT38" s="48"/>
      <c r="AU38" s="48"/>
      <c r="AV38" s="49"/>
      <c r="AW38" s="47" t="s">
        <v>3</v>
      </c>
      <c r="AX38" s="48"/>
      <c r="AY38" s="48"/>
      <c r="AZ38" s="48"/>
      <c r="BA38" s="49"/>
      <c r="BB38" s="105" t="s">
        <v>116</v>
      </c>
      <c r="BC38" s="106"/>
      <c r="BD38" s="106"/>
      <c r="BE38" s="106"/>
      <c r="BF38" s="107"/>
      <c r="BG38" s="47" t="s">
        <v>96</v>
      </c>
      <c r="BH38" s="48"/>
      <c r="BI38" s="48"/>
      <c r="BJ38" s="48"/>
      <c r="BK38" s="49"/>
    </row>
    <row r="39" spans="1:79" ht="15" customHeight="1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>
      <c r="A40" s="64" t="s">
        <v>56</v>
      </c>
      <c r="B40" s="65"/>
      <c r="C40" s="65"/>
      <c r="D40" s="98"/>
      <c r="E40" s="64" t="s">
        <v>57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98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64" t="s">
        <v>94</v>
      </c>
      <c r="AI40" s="65"/>
      <c r="AJ40" s="65"/>
      <c r="AK40" s="65"/>
      <c r="AL40" s="98"/>
      <c r="AM40" s="102" t="s">
        <v>171</v>
      </c>
      <c r="AN40" s="103"/>
      <c r="AO40" s="103"/>
      <c r="AP40" s="103"/>
      <c r="AQ40" s="104"/>
      <c r="AR40" s="64" t="s">
        <v>62</v>
      </c>
      <c r="AS40" s="65"/>
      <c r="AT40" s="65"/>
      <c r="AU40" s="65"/>
      <c r="AV40" s="98"/>
      <c r="AW40" s="64" t="s">
        <v>63</v>
      </c>
      <c r="AX40" s="65"/>
      <c r="AY40" s="65"/>
      <c r="AZ40" s="65"/>
      <c r="BA40" s="98"/>
      <c r="BB40" s="64" t="s">
        <v>95</v>
      </c>
      <c r="BC40" s="65"/>
      <c r="BD40" s="65"/>
      <c r="BE40" s="65"/>
      <c r="BF40" s="98"/>
      <c r="BG40" s="102" t="s">
        <v>171</v>
      </c>
      <c r="BH40" s="103"/>
      <c r="BI40" s="103"/>
      <c r="BJ40" s="103"/>
      <c r="BK40" s="104"/>
      <c r="CA40" t="s">
        <v>23</v>
      </c>
    </row>
    <row r="41" spans="1:79" s="25" customFormat="1" ht="12.75" customHeight="1">
      <c r="A41" s="42"/>
      <c r="B41" s="43"/>
      <c r="C41" s="43"/>
      <c r="D41" s="67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61">
        <v>5500000</v>
      </c>
      <c r="Y41" s="62"/>
      <c r="Z41" s="62"/>
      <c r="AA41" s="62"/>
      <c r="AB41" s="63"/>
      <c r="AC41" s="61" t="s">
        <v>173</v>
      </c>
      <c r="AD41" s="62"/>
      <c r="AE41" s="62"/>
      <c r="AF41" s="62"/>
      <c r="AG41" s="63"/>
      <c r="AH41" s="61" t="s">
        <v>173</v>
      </c>
      <c r="AI41" s="62"/>
      <c r="AJ41" s="62"/>
      <c r="AK41" s="62"/>
      <c r="AL41" s="63"/>
      <c r="AM41" s="61">
        <f>IF(ISNUMBER(X41),X41,0)+IF(ISNUMBER(AC41),AC41,0)</f>
        <v>5500000</v>
      </c>
      <c r="AN41" s="62"/>
      <c r="AO41" s="62"/>
      <c r="AP41" s="62"/>
      <c r="AQ41" s="63"/>
      <c r="AR41" s="61">
        <v>5500000</v>
      </c>
      <c r="AS41" s="62"/>
      <c r="AT41" s="62"/>
      <c r="AU41" s="62"/>
      <c r="AV41" s="63"/>
      <c r="AW41" s="61" t="s">
        <v>173</v>
      </c>
      <c r="AX41" s="62"/>
      <c r="AY41" s="62"/>
      <c r="AZ41" s="62"/>
      <c r="BA41" s="63"/>
      <c r="BB41" s="61" t="s">
        <v>173</v>
      </c>
      <c r="BC41" s="62"/>
      <c r="BD41" s="62"/>
      <c r="BE41" s="62"/>
      <c r="BF41" s="63"/>
      <c r="BG41" s="68">
        <f>IF(ISNUMBER(AR41),AR41,0)+IF(ISNUMBER(AW41),AW41,0)</f>
        <v>5500000</v>
      </c>
      <c r="BH41" s="68"/>
      <c r="BI41" s="68"/>
      <c r="BJ41" s="68"/>
      <c r="BK41" s="68"/>
      <c r="CA41" s="25" t="s">
        <v>24</v>
      </c>
    </row>
    <row r="42" spans="1:79" s="25" customFormat="1" ht="25.5" customHeight="1">
      <c r="A42" s="42"/>
      <c r="B42" s="43"/>
      <c r="C42" s="43"/>
      <c r="D42" s="67"/>
      <c r="E42" s="35" t="s">
        <v>312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61" t="s">
        <v>173</v>
      </c>
      <c r="Y42" s="62"/>
      <c r="Z42" s="62"/>
      <c r="AA42" s="62"/>
      <c r="AB42" s="63"/>
      <c r="AC42" s="61">
        <v>0</v>
      </c>
      <c r="AD42" s="62"/>
      <c r="AE42" s="62"/>
      <c r="AF42" s="62"/>
      <c r="AG42" s="63"/>
      <c r="AH42" s="61">
        <v>0</v>
      </c>
      <c r="AI42" s="62"/>
      <c r="AJ42" s="62"/>
      <c r="AK42" s="62"/>
      <c r="AL42" s="63"/>
      <c r="AM42" s="61">
        <f>IF(ISNUMBER(X42),X42,0)+IF(ISNUMBER(AC42),AC42,0)</f>
        <v>0</v>
      </c>
      <c r="AN42" s="62"/>
      <c r="AO42" s="62"/>
      <c r="AP42" s="62"/>
      <c r="AQ42" s="63"/>
      <c r="AR42" s="61" t="s">
        <v>173</v>
      </c>
      <c r="AS42" s="62"/>
      <c r="AT42" s="62"/>
      <c r="AU42" s="62"/>
      <c r="AV42" s="63"/>
      <c r="AW42" s="61">
        <v>0</v>
      </c>
      <c r="AX42" s="62"/>
      <c r="AY42" s="62"/>
      <c r="AZ42" s="62"/>
      <c r="BA42" s="63"/>
      <c r="BB42" s="61">
        <v>0</v>
      </c>
      <c r="BC42" s="62"/>
      <c r="BD42" s="62"/>
      <c r="BE42" s="62"/>
      <c r="BF42" s="63"/>
      <c r="BG42" s="68">
        <f>IF(ISNUMBER(AR42),AR42,0)+IF(ISNUMBER(AW42),AW42,0)</f>
        <v>0</v>
      </c>
      <c r="BH42" s="68"/>
      <c r="BI42" s="68"/>
      <c r="BJ42" s="68"/>
      <c r="BK42" s="68"/>
    </row>
    <row r="43" spans="1:79" s="25" customFormat="1" ht="25.5" customHeight="1">
      <c r="A43" s="42">
        <v>602400</v>
      </c>
      <c r="B43" s="43"/>
      <c r="C43" s="43"/>
      <c r="D43" s="67"/>
      <c r="E43" s="35" t="s">
        <v>523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61" t="s">
        <v>173</v>
      </c>
      <c r="Y43" s="62"/>
      <c r="Z43" s="62"/>
      <c r="AA43" s="62"/>
      <c r="AB43" s="63"/>
      <c r="AC43" s="61">
        <v>0</v>
      </c>
      <c r="AD43" s="62"/>
      <c r="AE43" s="62"/>
      <c r="AF43" s="62"/>
      <c r="AG43" s="63"/>
      <c r="AH43" s="61">
        <v>0</v>
      </c>
      <c r="AI43" s="62"/>
      <c r="AJ43" s="62"/>
      <c r="AK43" s="62"/>
      <c r="AL43" s="63"/>
      <c r="AM43" s="61">
        <f>IF(ISNUMBER(X43),X43,0)+IF(ISNUMBER(AC43),AC43,0)</f>
        <v>0</v>
      </c>
      <c r="AN43" s="62"/>
      <c r="AO43" s="62"/>
      <c r="AP43" s="62"/>
      <c r="AQ43" s="63"/>
      <c r="AR43" s="61" t="s">
        <v>173</v>
      </c>
      <c r="AS43" s="62"/>
      <c r="AT43" s="62"/>
      <c r="AU43" s="62"/>
      <c r="AV43" s="63"/>
      <c r="AW43" s="61">
        <v>0</v>
      </c>
      <c r="AX43" s="62"/>
      <c r="AY43" s="62"/>
      <c r="AZ43" s="62"/>
      <c r="BA43" s="63"/>
      <c r="BB43" s="61">
        <v>0</v>
      </c>
      <c r="BC43" s="62"/>
      <c r="BD43" s="62"/>
      <c r="BE43" s="62"/>
      <c r="BF43" s="63"/>
      <c r="BG43" s="68">
        <f>IF(ISNUMBER(AR43),AR43,0)+IF(ISNUMBER(AW43),AW43,0)</f>
        <v>0</v>
      </c>
      <c r="BH43" s="68"/>
      <c r="BI43" s="68"/>
      <c r="BJ43" s="68"/>
      <c r="BK43" s="68"/>
    </row>
    <row r="44" spans="1:79" s="6" customFormat="1" ht="12.75" customHeight="1">
      <c r="A44" s="44"/>
      <c r="B44" s="45"/>
      <c r="C44" s="45"/>
      <c r="D44" s="66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56">
        <v>5500000</v>
      </c>
      <c r="Y44" s="57"/>
      <c r="Z44" s="57"/>
      <c r="AA44" s="57"/>
      <c r="AB44" s="58"/>
      <c r="AC44" s="56">
        <v>0</v>
      </c>
      <c r="AD44" s="57"/>
      <c r="AE44" s="57"/>
      <c r="AF44" s="57"/>
      <c r="AG44" s="58"/>
      <c r="AH44" s="56">
        <v>0</v>
      </c>
      <c r="AI44" s="57"/>
      <c r="AJ44" s="57"/>
      <c r="AK44" s="57"/>
      <c r="AL44" s="58"/>
      <c r="AM44" s="56">
        <f>IF(ISNUMBER(X44),X44,0)+IF(ISNUMBER(AC44),AC44,0)</f>
        <v>5500000</v>
      </c>
      <c r="AN44" s="57"/>
      <c r="AO44" s="57"/>
      <c r="AP44" s="57"/>
      <c r="AQ44" s="58"/>
      <c r="AR44" s="56">
        <v>5500000</v>
      </c>
      <c r="AS44" s="57"/>
      <c r="AT44" s="57"/>
      <c r="AU44" s="57"/>
      <c r="AV44" s="58"/>
      <c r="AW44" s="56">
        <v>0</v>
      </c>
      <c r="AX44" s="57"/>
      <c r="AY44" s="57"/>
      <c r="AZ44" s="57"/>
      <c r="BA44" s="58"/>
      <c r="BB44" s="56">
        <v>0</v>
      </c>
      <c r="BC44" s="57"/>
      <c r="BD44" s="57"/>
      <c r="BE44" s="57"/>
      <c r="BF44" s="58"/>
      <c r="BG44" s="59">
        <f>IF(ISNUMBER(AR44),AR44,0)+IF(ISNUMBER(AW44),AW44,0)</f>
        <v>5500000</v>
      </c>
      <c r="BH44" s="59"/>
      <c r="BI44" s="59"/>
      <c r="BJ44" s="59"/>
      <c r="BK44" s="59"/>
    </row>
    <row r="45" spans="1:79" s="4" customFormat="1" ht="7.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6" spans="1:79" hidden="1"/>
    <row r="47" spans="1:79" s="3" customFormat="1" ht="14.25" customHeight="1">
      <c r="A47" s="55" t="s">
        <v>117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9"/>
    </row>
    <row r="48" spans="1:79" ht="14.25" customHeight="1">
      <c r="A48" s="55" t="s">
        <v>258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</row>
    <row r="49" spans="1:79" ht="15" customHeight="1">
      <c r="A49" s="69" t="s">
        <v>245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</row>
    <row r="50" spans="1:79" ht="23.1" customHeight="1">
      <c r="A50" s="111" t="s">
        <v>118</v>
      </c>
      <c r="B50" s="112"/>
      <c r="C50" s="112"/>
      <c r="D50" s="113"/>
      <c r="E50" s="46" t="s">
        <v>19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 t="s">
        <v>246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249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257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>
      <c r="A51" s="114"/>
      <c r="B51" s="115"/>
      <c r="C51" s="115"/>
      <c r="D51" s="11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7" t="s">
        <v>4</v>
      </c>
      <c r="V51" s="48"/>
      <c r="W51" s="48"/>
      <c r="X51" s="48"/>
      <c r="Y51" s="49"/>
      <c r="Z51" s="47" t="s">
        <v>3</v>
      </c>
      <c r="AA51" s="48"/>
      <c r="AB51" s="48"/>
      <c r="AC51" s="48"/>
      <c r="AD51" s="49"/>
      <c r="AE51" s="105" t="s">
        <v>116</v>
      </c>
      <c r="AF51" s="106"/>
      <c r="AG51" s="106"/>
      <c r="AH51" s="107"/>
      <c r="AI51" s="47" t="s">
        <v>5</v>
      </c>
      <c r="AJ51" s="48"/>
      <c r="AK51" s="48"/>
      <c r="AL51" s="48"/>
      <c r="AM51" s="49"/>
      <c r="AN51" s="47" t="s">
        <v>4</v>
      </c>
      <c r="AO51" s="48"/>
      <c r="AP51" s="48"/>
      <c r="AQ51" s="48"/>
      <c r="AR51" s="49"/>
      <c r="AS51" s="47" t="s">
        <v>3</v>
      </c>
      <c r="AT51" s="48"/>
      <c r="AU51" s="48"/>
      <c r="AV51" s="48"/>
      <c r="AW51" s="49"/>
      <c r="AX51" s="105" t="s">
        <v>116</v>
      </c>
      <c r="AY51" s="106"/>
      <c r="AZ51" s="106"/>
      <c r="BA51" s="107"/>
      <c r="BB51" s="47" t="s">
        <v>96</v>
      </c>
      <c r="BC51" s="48"/>
      <c r="BD51" s="48"/>
      <c r="BE51" s="48"/>
      <c r="BF51" s="49"/>
      <c r="BG51" s="47" t="s">
        <v>4</v>
      </c>
      <c r="BH51" s="48"/>
      <c r="BI51" s="48"/>
      <c r="BJ51" s="48"/>
      <c r="BK51" s="49"/>
      <c r="BL51" s="47" t="s">
        <v>3</v>
      </c>
      <c r="BM51" s="48"/>
      <c r="BN51" s="48"/>
      <c r="BO51" s="48"/>
      <c r="BP51" s="49"/>
      <c r="BQ51" s="105" t="s">
        <v>116</v>
      </c>
      <c r="BR51" s="106"/>
      <c r="BS51" s="106"/>
      <c r="BT51" s="107"/>
      <c r="BU51" s="47" t="s">
        <v>97</v>
      </c>
      <c r="BV51" s="48"/>
      <c r="BW51" s="48"/>
      <c r="BX51" s="48"/>
      <c r="BY51" s="49"/>
    </row>
    <row r="52" spans="1:79" ht="15" customHeight="1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>
      <c r="A53" s="64" t="s">
        <v>64</v>
      </c>
      <c r="B53" s="65"/>
      <c r="C53" s="65"/>
      <c r="D53" s="98"/>
      <c r="E53" s="64" t="s">
        <v>57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98"/>
      <c r="U53" s="64" t="s">
        <v>65</v>
      </c>
      <c r="V53" s="65"/>
      <c r="W53" s="65"/>
      <c r="X53" s="65"/>
      <c r="Y53" s="98"/>
      <c r="Z53" s="64" t="s">
        <v>66</v>
      </c>
      <c r="AA53" s="65"/>
      <c r="AB53" s="65"/>
      <c r="AC53" s="65"/>
      <c r="AD53" s="98"/>
      <c r="AE53" s="64" t="s">
        <v>91</v>
      </c>
      <c r="AF53" s="65"/>
      <c r="AG53" s="65"/>
      <c r="AH53" s="98"/>
      <c r="AI53" s="102" t="s">
        <v>170</v>
      </c>
      <c r="AJ53" s="103"/>
      <c r="AK53" s="103"/>
      <c r="AL53" s="103"/>
      <c r="AM53" s="104"/>
      <c r="AN53" s="64" t="s">
        <v>67</v>
      </c>
      <c r="AO53" s="65"/>
      <c r="AP53" s="65"/>
      <c r="AQ53" s="65"/>
      <c r="AR53" s="98"/>
      <c r="AS53" s="64" t="s">
        <v>68</v>
      </c>
      <c r="AT53" s="65"/>
      <c r="AU53" s="65"/>
      <c r="AV53" s="65"/>
      <c r="AW53" s="98"/>
      <c r="AX53" s="64" t="s">
        <v>92</v>
      </c>
      <c r="AY53" s="65"/>
      <c r="AZ53" s="65"/>
      <c r="BA53" s="98"/>
      <c r="BB53" s="102" t="s">
        <v>170</v>
      </c>
      <c r="BC53" s="103"/>
      <c r="BD53" s="103"/>
      <c r="BE53" s="103"/>
      <c r="BF53" s="104"/>
      <c r="BG53" s="64" t="s">
        <v>58</v>
      </c>
      <c r="BH53" s="65"/>
      <c r="BI53" s="65"/>
      <c r="BJ53" s="65"/>
      <c r="BK53" s="98"/>
      <c r="BL53" s="64" t="s">
        <v>59</v>
      </c>
      <c r="BM53" s="65"/>
      <c r="BN53" s="65"/>
      <c r="BO53" s="65"/>
      <c r="BP53" s="98"/>
      <c r="BQ53" s="64" t="s">
        <v>93</v>
      </c>
      <c r="BR53" s="65"/>
      <c r="BS53" s="65"/>
      <c r="BT53" s="98"/>
      <c r="BU53" s="102" t="s">
        <v>170</v>
      </c>
      <c r="BV53" s="103"/>
      <c r="BW53" s="103"/>
      <c r="BX53" s="103"/>
      <c r="BY53" s="104"/>
      <c r="CA53" t="s">
        <v>25</v>
      </c>
    </row>
    <row r="54" spans="1:79" s="25" customFormat="1" ht="25.5" customHeight="1">
      <c r="A54" s="42">
        <v>2610</v>
      </c>
      <c r="B54" s="43"/>
      <c r="C54" s="43"/>
      <c r="D54" s="67"/>
      <c r="E54" s="35" t="s">
        <v>314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61">
        <v>5619941</v>
      </c>
      <c r="V54" s="62"/>
      <c r="W54" s="62"/>
      <c r="X54" s="62"/>
      <c r="Y54" s="63"/>
      <c r="Z54" s="61">
        <v>0</v>
      </c>
      <c r="AA54" s="62"/>
      <c r="AB54" s="62"/>
      <c r="AC54" s="62"/>
      <c r="AD54" s="63"/>
      <c r="AE54" s="61">
        <v>0</v>
      </c>
      <c r="AF54" s="62"/>
      <c r="AG54" s="62"/>
      <c r="AH54" s="63"/>
      <c r="AI54" s="61">
        <f>IF(ISNUMBER(U54),U54,0)+IF(ISNUMBER(Z54),Z54,0)</f>
        <v>5619941</v>
      </c>
      <c r="AJ54" s="62"/>
      <c r="AK54" s="62"/>
      <c r="AL54" s="62"/>
      <c r="AM54" s="63"/>
      <c r="AN54" s="61">
        <v>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>IF(ISNUMBER(AN54),AN54,0)+IF(ISNUMBER(AS54),AS54,0)</f>
        <v>0</v>
      </c>
      <c r="BC54" s="62"/>
      <c r="BD54" s="62"/>
      <c r="BE54" s="62"/>
      <c r="BF54" s="63"/>
      <c r="BG54" s="61">
        <v>5500000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>IF(ISNUMBER(BG54),BG54,0)+IF(ISNUMBER(BL54),BL54,0)</f>
        <v>5500000</v>
      </c>
      <c r="BV54" s="62"/>
      <c r="BW54" s="62"/>
      <c r="BX54" s="62"/>
      <c r="BY54" s="63"/>
      <c r="CA54" s="25" t="s">
        <v>26</v>
      </c>
    </row>
    <row r="55" spans="1:79" s="6" customFormat="1" ht="12.75" customHeight="1">
      <c r="A55" s="44"/>
      <c r="B55" s="45"/>
      <c r="C55" s="45"/>
      <c r="D55" s="66"/>
      <c r="E55" s="27" t="s">
        <v>147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  <c r="U55" s="56">
        <v>5619941</v>
      </c>
      <c r="V55" s="57"/>
      <c r="W55" s="57"/>
      <c r="X55" s="57"/>
      <c r="Y55" s="58"/>
      <c r="Z55" s="56">
        <v>0</v>
      </c>
      <c r="AA55" s="57"/>
      <c r="AB55" s="57"/>
      <c r="AC55" s="57"/>
      <c r="AD55" s="58"/>
      <c r="AE55" s="56">
        <v>0</v>
      </c>
      <c r="AF55" s="57"/>
      <c r="AG55" s="57"/>
      <c r="AH55" s="58"/>
      <c r="AI55" s="56">
        <f>IF(ISNUMBER(U55),U55,0)+IF(ISNUMBER(Z55),Z55,0)</f>
        <v>5619941</v>
      </c>
      <c r="AJ55" s="57"/>
      <c r="AK55" s="57"/>
      <c r="AL55" s="57"/>
      <c r="AM55" s="58"/>
      <c r="AN55" s="56">
        <v>0</v>
      </c>
      <c r="AO55" s="57"/>
      <c r="AP55" s="57"/>
      <c r="AQ55" s="57"/>
      <c r="AR55" s="58"/>
      <c r="AS55" s="56">
        <v>0</v>
      </c>
      <c r="AT55" s="57"/>
      <c r="AU55" s="57"/>
      <c r="AV55" s="57"/>
      <c r="AW55" s="58"/>
      <c r="AX55" s="56">
        <v>0</v>
      </c>
      <c r="AY55" s="57"/>
      <c r="AZ55" s="57"/>
      <c r="BA55" s="58"/>
      <c r="BB55" s="56">
        <f>IF(ISNUMBER(AN55),AN55,0)+IF(ISNUMBER(AS55),AS55,0)</f>
        <v>0</v>
      </c>
      <c r="BC55" s="57"/>
      <c r="BD55" s="57"/>
      <c r="BE55" s="57"/>
      <c r="BF55" s="58"/>
      <c r="BG55" s="56">
        <v>5500000</v>
      </c>
      <c r="BH55" s="57"/>
      <c r="BI55" s="57"/>
      <c r="BJ55" s="57"/>
      <c r="BK55" s="58"/>
      <c r="BL55" s="56">
        <v>0</v>
      </c>
      <c r="BM55" s="57"/>
      <c r="BN55" s="57"/>
      <c r="BO55" s="57"/>
      <c r="BP55" s="58"/>
      <c r="BQ55" s="56">
        <v>0</v>
      </c>
      <c r="BR55" s="57"/>
      <c r="BS55" s="57"/>
      <c r="BT55" s="58"/>
      <c r="BU55" s="56">
        <f>IF(ISNUMBER(BG55),BG55,0)+IF(ISNUMBER(BL55),BL55,0)</f>
        <v>5500000</v>
      </c>
      <c r="BV55" s="57"/>
      <c r="BW55" s="57"/>
      <c r="BX55" s="57"/>
      <c r="BY55" s="58"/>
    </row>
    <row r="57" spans="1:79" ht="14.25" customHeight="1">
      <c r="A57" s="55" t="s">
        <v>259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</row>
    <row r="58" spans="1:79" ht="15" customHeight="1">
      <c r="A58" s="87" t="s">
        <v>245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</row>
    <row r="59" spans="1:79" ht="23.1" customHeight="1">
      <c r="A59" s="111" t="s">
        <v>119</v>
      </c>
      <c r="B59" s="112"/>
      <c r="C59" s="112"/>
      <c r="D59" s="112"/>
      <c r="E59" s="113"/>
      <c r="F59" s="46" t="s">
        <v>19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 t="s">
        <v>246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9"/>
      <c r="AN59" s="47" t="s">
        <v>249</v>
      </c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9"/>
      <c r="BG59" s="47" t="s">
        <v>257</v>
      </c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9"/>
    </row>
    <row r="60" spans="1:79" ht="51.75" customHeight="1">
      <c r="A60" s="114"/>
      <c r="B60" s="115"/>
      <c r="C60" s="115"/>
      <c r="D60" s="115"/>
      <c r="E60" s="11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7" t="s">
        <v>4</v>
      </c>
      <c r="V60" s="48"/>
      <c r="W60" s="48"/>
      <c r="X60" s="48"/>
      <c r="Y60" s="49"/>
      <c r="Z60" s="47" t="s">
        <v>3</v>
      </c>
      <c r="AA60" s="48"/>
      <c r="AB60" s="48"/>
      <c r="AC60" s="48"/>
      <c r="AD60" s="49"/>
      <c r="AE60" s="105" t="s">
        <v>116</v>
      </c>
      <c r="AF60" s="106"/>
      <c r="AG60" s="106"/>
      <c r="AH60" s="107"/>
      <c r="AI60" s="47" t="s">
        <v>5</v>
      </c>
      <c r="AJ60" s="48"/>
      <c r="AK60" s="48"/>
      <c r="AL60" s="48"/>
      <c r="AM60" s="49"/>
      <c r="AN60" s="47" t="s">
        <v>4</v>
      </c>
      <c r="AO60" s="48"/>
      <c r="AP60" s="48"/>
      <c r="AQ60" s="48"/>
      <c r="AR60" s="49"/>
      <c r="AS60" s="47" t="s">
        <v>3</v>
      </c>
      <c r="AT60" s="48"/>
      <c r="AU60" s="48"/>
      <c r="AV60" s="48"/>
      <c r="AW60" s="49"/>
      <c r="AX60" s="105" t="s">
        <v>116</v>
      </c>
      <c r="AY60" s="106"/>
      <c r="AZ60" s="106"/>
      <c r="BA60" s="107"/>
      <c r="BB60" s="47" t="s">
        <v>96</v>
      </c>
      <c r="BC60" s="48"/>
      <c r="BD60" s="48"/>
      <c r="BE60" s="48"/>
      <c r="BF60" s="49"/>
      <c r="BG60" s="47" t="s">
        <v>4</v>
      </c>
      <c r="BH60" s="48"/>
      <c r="BI60" s="48"/>
      <c r="BJ60" s="48"/>
      <c r="BK60" s="49"/>
      <c r="BL60" s="47" t="s">
        <v>3</v>
      </c>
      <c r="BM60" s="48"/>
      <c r="BN60" s="48"/>
      <c r="BO60" s="48"/>
      <c r="BP60" s="49"/>
      <c r="BQ60" s="105" t="s">
        <v>116</v>
      </c>
      <c r="BR60" s="106"/>
      <c r="BS60" s="106"/>
      <c r="BT60" s="107"/>
      <c r="BU60" s="46" t="s">
        <v>97</v>
      </c>
      <c r="BV60" s="46"/>
      <c r="BW60" s="46"/>
      <c r="BX60" s="46"/>
      <c r="BY60" s="46"/>
    </row>
    <row r="61" spans="1:79" ht="15" customHeight="1">
      <c r="A61" s="47">
        <v>1</v>
      </c>
      <c r="B61" s="48"/>
      <c r="C61" s="48"/>
      <c r="D61" s="48"/>
      <c r="E61" s="49"/>
      <c r="F61" s="47">
        <v>2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9"/>
      <c r="U61" s="47">
        <v>3</v>
      </c>
      <c r="V61" s="48"/>
      <c r="W61" s="48"/>
      <c r="X61" s="48"/>
      <c r="Y61" s="49"/>
      <c r="Z61" s="47">
        <v>4</v>
      </c>
      <c r="AA61" s="48"/>
      <c r="AB61" s="48"/>
      <c r="AC61" s="48"/>
      <c r="AD61" s="49"/>
      <c r="AE61" s="47">
        <v>5</v>
      </c>
      <c r="AF61" s="48"/>
      <c r="AG61" s="48"/>
      <c r="AH61" s="49"/>
      <c r="AI61" s="47">
        <v>6</v>
      </c>
      <c r="AJ61" s="48"/>
      <c r="AK61" s="48"/>
      <c r="AL61" s="48"/>
      <c r="AM61" s="49"/>
      <c r="AN61" s="47">
        <v>7</v>
      </c>
      <c r="AO61" s="48"/>
      <c r="AP61" s="48"/>
      <c r="AQ61" s="48"/>
      <c r="AR61" s="49"/>
      <c r="AS61" s="47">
        <v>8</v>
      </c>
      <c r="AT61" s="48"/>
      <c r="AU61" s="48"/>
      <c r="AV61" s="48"/>
      <c r="AW61" s="49"/>
      <c r="AX61" s="47">
        <v>9</v>
      </c>
      <c r="AY61" s="48"/>
      <c r="AZ61" s="48"/>
      <c r="BA61" s="49"/>
      <c r="BB61" s="47">
        <v>10</v>
      </c>
      <c r="BC61" s="48"/>
      <c r="BD61" s="48"/>
      <c r="BE61" s="48"/>
      <c r="BF61" s="49"/>
      <c r="BG61" s="47">
        <v>11</v>
      </c>
      <c r="BH61" s="48"/>
      <c r="BI61" s="48"/>
      <c r="BJ61" s="48"/>
      <c r="BK61" s="49"/>
      <c r="BL61" s="47">
        <v>12</v>
      </c>
      <c r="BM61" s="48"/>
      <c r="BN61" s="48"/>
      <c r="BO61" s="48"/>
      <c r="BP61" s="49"/>
      <c r="BQ61" s="47">
        <v>13</v>
      </c>
      <c r="BR61" s="48"/>
      <c r="BS61" s="48"/>
      <c r="BT61" s="49"/>
      <c r="BU61" s="46">
        <v>14</v>
      </c>
      <c r="BV61" s="46"/>
      <c r="BW61" s="46"/>
      <c r="BX61" s="46"/>
      <c r="BY61" s="46"/>
    </row>
    <row r="62" spans="1:79" s="1" customFormat="1" ht="13.5" hidden="1" customHeight="1">
      <c r="A62" s="64" t="s">
        <v>64</v>
      </c>
      <c r="B62" s="65"/>
      <c r="C62" s="65"/>
      <c r="D62" s="65"/>
      <c r="E62" s="98"/>
      <c r="F62" s="64" t="s">
        <v>57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98"/>
      <c r="U62" s="64" t="s">
        <v>65</v>
      </c>
      <c r="V62" s="65"/>
      <c r="W62" s="65"/>
      <c r="X62" s="65"/>
      <c r="Y62" s="98"/>
      <c r="Z62" s="64" t="s">
        <v>66</v>
      </c>
      <c r="AA62" s="65"/>
      <c r="AB62" s="65"/>
      <c r="AC62" s="65"/>
      <c r="AD62" s="98"/>
      <c r="AE62" s="64" t="s">
        <v>91</v>
      </c>
      <c r="AF62" s="65"/>
      <c r="AG62" s="65"/>
      <c r="AH62" s="98"/>
      <c r="AI62" s="102" t="s">
        <v>170</v>
      </c>
      <c r="AJ62" s="103"/>
      <c r="AK62" s="103"/>
      <c r="AL62" s="103"/>
      <c r="AM62" s="104"/>
      <c r="AN62" s="64" t="s">
        <v>67</v>
      </c>
      <c r="AO62" s="65"/>
      <c r="AP62" s="65"/>
      <c r="AQ62" s="65"/>
      <c r="AR62" s="98"/>
      <c r="AS62" s="64" t="s">
        <v>68</v>
      </c>
      <c r="AT62" s="65"/>
      <c r="AU62" s="65"/>
      <c r="AV62" s="65"/>
      <c r="AW62" s="98"/>
      <c r="AX62" s="64" t="s">
        <v>92</v>
      </c>
      <c r="AY62" s="65"/>
      <c r="AZ62" s="65"/>
      <c r="BA62" s="98"/>
      <c r="BB62" s="102" t="s">
        <v>170</v>
      </c>
      <c r="BC62" s="103"/>
      <c r="BD62" s="103"/>
      <c r="BE62" s="103"/>
      <c r="BF62" s="104"/>
      <c r="BG62" s="64" t="s">
        <v>58</v>
      </c>
      <c r="BH62" s="65"/>
      <c r="BI62" s="65"/>
      <c r="BJ62" s="65"/>
      <c r="BK62" s="98"/>
      <c r="BL62" s="64" t="s">
        <v>59</v>
      </c>
      <c r="BM62" s="65"/>
      <c r="BN62" s="65"/>
      <c r="BO62" s="65"/>
      <c r="BP62" s="98"/>
      <c r="BQ62" s="64" t="s">
        <v>93</v>
      </c>
      <c r="BR62" s="65"/>
      <c r="BS62" s="65"/>
      <c r="BT62" s="98"/>
      <c r="BU62" s="60" t="s">
        <v>170</v>
      </c>
      <c r="BV62" s="60"/>
      <c r="BW62" s="60"/>
      <c r="BX62" s="60"/>
      <c r="BY62" s="60"/>
      <c r="CA62" t="s">
        <v>27</v>
      </c>
    </row>
    <row r="63" spans="1:79" s="6" customFormat="1" ht="12.75" customHeight="1">
      <c r="A63" s="44"/>
      <c r="B63" s="45"/>
      <c r="C63" s="45"/>
      <c r="D63" s="45"/>
      <c r="E63" s="66"/>
      <c r="F63" s="44" t="s">
        <v>147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66"/>
      <c r="U63" s="56"/>
      <c r="V63" s="57"/>
      <c r="W63" s="57"/>
      <c r="X63" s="57"/>
      <c r="Y63" s="58"/>
      <c r="Z63" s="56"/>
      <c r="AA63" s="57"/>
      <c r="AB63" s="57"/>
      <c r="AC63" s="57"/>
      <c r="AD63" s="58"/>
      <c r="AE63" s="56"/>
      <c r="AF63" s="57"/>
      <c r="AG63" s="57"/>
      <c r="AH63" s="58"/>
      <c r="AI63" s="56">
        <f>IF(ISNUMBER(U63),U63,0)+IF(ISNUMBER(Z63),Z63,0)</f>
        <v>0</v>
      </c>
      <c r="AJ63" s="57"/>
      <c r="AK63" s="57"/>
      <c r="AL63" s="57"/>
      <c r="AM63" s="58"/>
      <c r="AN63" s="56"/>
      <c r="AO63" s="57"/>
      <c r="AP63" s="57"/>
      <c r="AQ63" s="57"/>
      <c r="AR63" s="58"/>
      <c r="AS63" s="56"/>
      <c r="AT63" s="57"/>
      <c r="AU63" s="57"/>
      <c r="AV63" s="57"/>
      <c r="AW63" s="58"/>
      <c r="AX63" s="56"/>
      <c r="AY63" s="57"/>
      <c r="AZ63" s="57"/>
      <c r="BA63" s="58"/>
      <c r="BB63" s="56">
        <f>IF(ISNUMBER(AN63),AN63,0)+IF(ISNUMBER(AS63),AS63,0)</f>
        <v>0</v>
      </c>
      <c r="BC63" s="57"/>
      <c r="BD63" s="57"/>
      <c r="BE63" s="57"/>
      <c r="BF63" s="58"/>
      <c r="BG63" s="56"/>
      <c r="BH63" s="57"/>
      <c r="BI63" s="57"/>
      <c r="BJ63" s="57"/>
      <c r="BK63" s="58"/>
      <c r="BL63" s="56"/>
      <c r="BM63" s="57"/>
      <c r="BN63" s="57"/>
      <c r="BO63" s="57"/>
      <c r="BP63" s="58"/>
      <c r="BQ63" s="56"/>
      <c r="BR63" s="57"/>
      <c r="BS63" s="57"/>
      <c r="BT63" s="58"/>
      <c r="BU63" s="56">
        <f>IF(ISNUMBER(BG63),BG63,0)+IF(ISNUMBER(BL63),BL63,0)</f>
        <v>0</v>
      </c>
      <c r="BV63" s="57"/>
      <c r="BW63" s="57"/>
      <c r="BX63" s="57"/>
      <c r="BY63" s="58"/>
      <c r="CA63" s="6" t="s">
        <v>28</v>
      </c>
    </row>
    <row r="65" spans="1:79" ht="14.25" customHeight="1">
      <c r="A65" s="55" t="s">
        <v>273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79" ht="15" customHeight="1">
      <c r="A66" s="87" t="s">
        <v>245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</row>
    <row r="67" spans="1:79" ht="23.1" customHeight="1">
      <c r="A67" s="111" t="s">
        <v>118</v>
      </c>
      <c r="B67" s="112"/>
      <c r="C67" s="112"/>
      <c r="D67" s="113"/>
      <c r="E67" s="89" t="s">
        <v>19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47" t="s">
        <v>267</v>
      </c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9"/>
      <c r="AR67" s="46" t="s">
        <v>272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>
      <c r="A68" s="114"/>
      <c r="B68" s="115"/>
      <c r="C68" s="115"/>
      <c r="D68" s="116"/>
      <c r="E68" s="92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89" t="s">
        <v>4</v>
      </c>
      <c r="Y68" s="90"/>
      <c r="Z68" s="90"/>
      <c r="AA68" s="90"/>
      <c r="AB68" s="91"/>
      <c r="AC68" s="89" t="s">
        <v>3</v>
      </c>
      <c r="AD68" s="90"/>
      <c r="AE68" s="90"/>
      <c r="AF68" s="90"/>
      <c r="AG68" s="91"/>
      <c r="AH68" s="105" t="s">
        <v>116</v>
      </c>
      <c r="AI68" s="106"/>
      <c r="AJ68" s="106"/>
      <c r="AK68" s="106"/>
      <c r="AL68" s="107"/>
      <c r="AM68" s="47" t="s">
        <v>5</v>
      </c>
      <c r="AN68" s="48"/>
      <c r="AO68" s="48"/>
      <c r="AP68" s="48"/>
      <c r="AQ68" s="49"/>
      <c r="AR68" s="47" t="s">
        <v>4</v>
      </c>
      <c r="AS68" s="48"/>
      <c r="AT68" s="48"/>
      <c r="AU68" s="48"/>
      <c r="AV68" s="49"/>
      <c r="AW68" s="47" t="s">
        <v>3</v>
      </c>
      <c r="AX68" s="48"/>
      <c r="AY68" s="48"/>
      <c r="AZ68" s="48"/>
      <c r="BA68" s="49"/>
      <c r="BB68" s="105" t="s">
        <v>116</v>
      </c>
      <c r="BC68" s="106"/>
      <c r="BD68" s="106"/>
      <c r="BE68" s="106"/>
      <c r="BF68" s="107"/>
      <c r="BG68" s="47" t="s">
        <v>96</v>
      </c>
      <c r="BH68" s="48"/>
      <c r="BI68" s="48"/>
      <c r="BJ68" s="48"/>
      <c r="BK68" s="49"/>
    </row>
    <row r="69" spans="1:79" ht="12.75" customHeight="1">
      <c r="A69" s="47">
        <v>1</v>
      </c>
      <c r="B69" s="48"/>
      <c r="C69" s="48"/>
      <c r="D69" s="49"/>
      <c r="E69" s="47">
        <v>2</v>
      </c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9"/>
      <c r="X69" s="47">
        <v>3</v>
      </c>
      <c r="Y69" s="48"/>
      <c r="Z69" s="48"/>
      <c r="AA69" s="48"/>
      <c r="AB69" s="49"/>
      <c r="AC69" s="47">
        <v>4</v>
      </c>
      <c r="AD69" s="48"/>
      <c r="AE69" s="48"/>
      <c r="AF69" s="48"/>
      <c r="AG69" s="49"/>
      <c r="AH69" s="47">
        <v>5</v>
      </c>
      <c r="AI69" s="48"/>
      <c r="AJ69" s="48"/>
      <c r="AK69" s="48"/>
      <c r="AL69" s="49"/>
      <c r="AM69" s="47">
        <v>6</v>
      </c>
      <c r="AN69" s="48"/>
      <c r="AO69" s="48"/>
      <c r="AP69" s="48"/>
      <c r="AQ69" s="49"/>
      <c r="AR69" s="47">
        <v>7</v>
      </c>
      <c r="AS69" s="48"/>
      <c r="AT69" s="48"/>
      <c r="AU69" s="48"/>
      <c r="AV69" s="49"/>
      <c r="AW69" s="47">
        <v>8</v>
      </c>
      <c r="AX69" s="48"/>
      <c r="AY69" s="48"/>
      <c r="AZ69" s="48"/>
      <c r="BA69" s="49"/>
      <c r="BB69" s="47">
        <v>9</v>
      </c>
      <c r="BC69" s="48"/>
      <c r="BD69" s="48"/>
      <c r="BE69" s="48"/>
      <c r="BF69" s="49"/>
      <c r="BG69" s="47">
        <v>10</v>
      </c>
      <c r="BH69" s="48"/>
      <c r="BI69" s="48"/>
      <c r="BJ69" s="48"/>
      <c r="BK69" s="49"/>
    </row>
    <row r="70" spans="1:79" s="1" customFormat="1" ht="12.75" hidden="1" customHeight="1">
      <c r="A70" s="64" t="s">
        <v>64</v>
      </c>
      <c r="B70" s="65"/>
      <c r="C70" s="65"/>
      <c r="D70" s="98"/>
      <c r="E70" s="64" t="s">
        <v>57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98"/>
      <c r="X70" s="117" t="s">
        <v>60</v>
      </c>
      <c r="Y70" s="118"/>
      <c r="Z70" s="118"/>
      <c r="AA70" s="118"/>
      <c r="AB70" s="119"/>
      <c r="AC70" s="117" t="s">
        <v>61</v>
      </c>
      <c r="AD70" s="118"/>
      <c r="AE70" s="118"/>
      <c r="AF70" s="118"/>
      <c r="AG70" s="119"/>
      <c r="AH70" s="64" t="s">
        <v>94</v>
      </c>
      <c r="AI70" s="65"/>
      <c r="AJ70" s="65"/>
      <c r="AK70" s="65"/>
      <c r="AL70" s="98"/>
      <c r="AM70" s="102" t="s">
        <v>171</v>
      </c>
      <c r="AN70" s="103"/>
      <c r="AO70" s="103"/>
      <c r="AP70" s="103"/>
      <c r="AQ70" s="104"/>
      <c r="AR70" s="64" t="s">
        <v>62</v>
      </c>
      <c r="AS70" s="65"/>
      <c r="AT70" s="65"/>
      <c r="AU70" s="65"/>
      <c r="AV70" s="98"/>
      <c r="AW70" s="64" t="s">
        <v>63</v>
      </c>
      <c r="AX70" s="65"/>
      <c r="AY70" s="65"/>
      <c r="AZ70" s="65"/>
      <c r="BA70" s="98"/>
      <c r="BB70" s="64" t="s">
        <v>95</v>
      </c>
      <c r="BC70" s="65"/>
      <c r="BD70" s="65"/>
      <c r="BE70" s="65"/>
      <c r="BF70" s="98"/>
      <c r="BG70" s="102" t="s">
        <v>171</v>
      </c>
      <c r="BH70" s="103"/>
      <c r="BI70" s="103"/>
      <c r="BJ70" s="103"/>
      <c r="BK70" s="104"/>
      <c r="CA70" t="s">
        <v>29</v>
      </c>
    </row>
    <row r="71" spans="1:79" s="25" customFormat="1" ht="25.5" customHeight="1">
      <c r="A71" s="42">
        <v>2610</v>
      </c>
      <c r="B71" s="43"/>
      <c r="C71" s="43"/>
      <c r="D71" s="67"/>
      <c r="E71" s="35" t="s">
        <v>314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7"/>
      <c r="X71" s="61">
        <v>5500000</v>
      </c>
      <c r="Y71" s="62"/>
      <c r="Z71" s="62"/>
      <c r="AA71" s="62"/>
      <c r="AB71" s="63"/>
      <c r="AC71" s="61">
        <v>0</v>
      </c>
      <c r="AD71" s="62"/>
      <c r="AE71" s="62"/>
      <c r="AF71" s="62"/>
      <c r="AG71" s="63"/>
      <c r="AH71" s="61">
        <v>0</v>
      </c>
      <c r="AI71" s="62"/>
      <c r="AJ71" s="62"/>
      <c r="AK71" s="62"/>
      <c r="AL71" s="63"/>
      <c r="AM71" s="61">
        <f>IF(ISNUMBER(X71),X71,0)+IF(ISNUMBER(AC71),AC71,0)</f>
        <v>5500000</v>
      </c>
      <c r="AN71" s="62"/>
      <c r="AO71" s="62"/>
      <c r="AP71" s="62"/>
      <c r="AQ71" s="63"/>
      <c r="AR71" s="61">
        <v>5500000</v>
      </c>
      <c r="AS71" s="62"/>
      <c r="AT71" s="62"/>
      <c r="AU71" s="62"/>
      <c r="AV71" s="63"/>
      <c r="AW71" s="61">
        <v>0</v>
      </c>
      <c r="AX71" s="62"/>
      <c r="AY71" s="62"/>
      <c r="AZ71" s="62"/>
      <c r="BA71" s="63"/>
      <c r="BB71" s="61">
        <v>0</v>
      </c>
      <c r="BC71" s="62"/>
      <c r="BD71" s="62"/>
      <c r="BE71" s="62"/>
      <c r="BF71" s="63"/>
      <c r="BG71" s="68">
        <f>IF(ISNUMBER(AR71),AR71,0)+IF(ISNUMBER(AW71),AW71,0)</f>
        <v>5500000</v>
      </c>
      <c r="BH71" s="68"/>
      <c r="BI71" s="68"/>
      <c r="BJ71" s="68"/>
      <c r="BK71" s="68"/>
      <c r="CA71" s="25" t="s">
        <v>30</v>
      </c>
    </row>
    <row r="72" spans="1:79" s="6" customFormat="1" ht="12.75" customHeight="1">
      <c r="A72" s="44"/>
      <c r="B72" s="45"/>
      <c r="C72" s="45"/>
      <c r="D72" s="66"/>
      <c r="E72" s="27" t="s">
        <v>147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9"/>
      <c r="X72" s="56">
        <v>5500000</v>
      </c>
      <c r="Y72" s="57"/>
      <c r="Z72" s="57"/>
      <c r="AA72" s="57"/>
      <c r="AB72" s="58"/>
      <c r="AC72" s="56">
        <v>0</v>
      </c>
      <c r="AD72" s="57"/>
      <c r="AE72" s="57"/>
      <c r="AF72" s="57"/>
      <c r="AG72" s="58"/>
      <c r="AH72" s="56">
        <v>0</v>
      </c>
      <c r="AI72" s="57"/>
      <c r="AJ72" s="57"/>
      <c r="AK72" s="57"/>
      <c r="AL72" s="58"/>
      <c r="AM72" s="56">
        <f>IF(ISNUMBER(X72),X72,0)+IF(ISNUMBER(AC72),AC72,0)</f>
        <v>5500000</v>
      </c>
      <c r="AN72" s="57"/>
      <c r="AO72" s="57"/>
      <c r="AP72" s="57"/>
      <c r="AQ72" s="58"/>
      <c r="AR72" s="56">
        <v>5500000</v>
      </c>
      <c r="AS72" s="57"/>
      <c r="AT72" s="57"/>
      <c r="AU72" s="57"/>
      <c r="AV72" s="58"/>
      <c r="AW72" s="56">
        <v>0</v>
      </c>
      <c r="AX72" s="57"/>
      <c r="AY72" s="57"/>
      <c r="AZ72" s="57"/>
      <c r="BA72" s="58"/>
      <c r="BB72" s="56">
        <v>0</v>
      </c>
      <c r="BC72" s="57"/>
      <c r="BD72" s="57"/>
      <c r="BE72" s="57"/>
      <c r="BF72" s="58"/>
      <c r="BG72" s="59">
        <f>IF(ISNUMBER(AR72),AR72,0)+IF(ISNUMBER(AW72),AW72,0)</f>
        <v>5500000</v>
      </c>
      <c r="BH72" s="59"/>
      <c r="BI72" s="59"/>
      <c r="BJ72" s="59"/>
      <c r="BK72" s="59"/>
    </row>
    <row r="74" spans="1:79" ht="14.25" customHeight="1">
      <c r="A74" s="55" t="s">
        <v>274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79" ht="15" customHeight="1">
      <c r="A75" s="87" t="s">
        <v>245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</row>
    <row r="76" spans="1:79" ht="23.1" customHeight="1">
      <c r="A76" s="111" t="s">
        <v>119</v>
      </c>
      <c r="B76" s="112"/>
      <c r="C76" s="112"/>
      <c r="D76" s="112"/>
      <c r="E76" s="113"/>
      <c r="F76" s="89" t="s">
        <v>19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  <c r="X76" s="46" t="s">
        <v>267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7" t="s">
        <v>272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9"/>
    </row>
    <row r="77" spans="1:79" ht="53.25" customHeight="1">
      <c r="A77" s="114"/>
      <c r="B77" s="115"/>
      <c r="C77" s="115"/>
      <c r="D77" s="115"/>
      <c r="E77" s="116"/>
      <c r="F77" s="92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47" t="s">
        <v>4</v>
      </c>
      <c r="Y77" s="48"/>
      <c r="Z77" s="48"/>
      <c r="AA77" s="48"/>
      <c r="AB77" s="49"/>
      <c r="AC77" s="47" t="s">
        <v>3</v>
      </c>
      <c r="AD77" s="48"/>
      <c r="AE77" s="48"/>
      <c r="AF77" s="48"/>
      <c r="AG77" s="49"/>
      <c r="AH77" s="105" t="s">
        <v>116</v>
      </c>
      <c r="AI77" s="106"/>
      <c r="AJ77" s="106"/>
      <c r="AK77" s="106"/>
      <c r="AL77" s="107"/>
      <c r="AM77" s="47" t="s">
        <v>5</v>
      </c>
      <c r="AN77" s="48"/>
      <c r="AO77" s="48"/>
      <c r="AP77" s="48"/>
      <c r="AQ77" s="49"/>
      <c r="AR77" s="47" t="s">
        <v>4</v>
      </c>
      <c r="AS77" s="48"/>
      <c r="AT77" s="48"/>
      <c r="AU77" s="48"/>
      <c r="AV77" s="49"/>
      <c r="AW77" s="47" t="s">
        <v>3</v>
      </c>
      <c r="AX77" s="48"/>
      <c r="AY77" s="48"/>
      <c r="AZ77" s="48"/>
      <c r="BA77" s="49"/>
      <c r="BB77" s="80" t="s">
        <v>116</v>
      </c>
      <c r="BC77" s="80"/>
      <c r="BD77" s="80"/>
      <c r="BE77" s="80"/>
      <c r="BF77" s="80"/>
      <c r="BG77" s="47" t="s">
        <v>96</v>
      </c>
      <c r="BH77" s="48"/>
      <c r="BI77" s="48"/>
      <c r="BJ77" s="48"/>
      <c r="BK77" s="49"/>
    </row>
    <row r="78" spans="1:79" ht="15" customHeight="1">
      <c r="A78" s="47">
        <v>1</v>
      </c>
      <c r="B78" s="48"/>
      <c r="C78" s="48"/>
      <c r="D78" s="48"/>
      <c r="E78" s="49"/>
      <c r="F78" s="47">
        <v>2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7">
        <v>3</v>
      </c>
      <c r="Y78" s="48"/>
      <c r="Z78" s="48"/>
      <c r="AA78" s="48"/>
      <c r="AB78" s="49"/>
      <c r="AC78" s="47">
        <v>4</v>
      </c>
      <c r="AD78" s="48"/>
      <c r="AE78" s="48"/>
      <c r="AF78" s="48"/>
      <c r="AG78" s="49"/>
      <c r="AH78" s="47">
        <v>5</v>
      </c>
      <c r="AI78" s="48"/>
      <c r="AJ78" s="48"/>
      <c r="AK78" s="48"/>
      <c r="AL78" s="49"/>
      <c r="AM78" s="47">
        <v>6</v>
      </c>
      <c r="AN78" s="48"/>
      <c r="AO78" s="48"/>
      <c r="AP78" s="48"/>
      <c r="AQ78" s="49"/>
      <c r="AR78" s="47">
        <v>7</v>
      </c>
      <c r="AS78" s="48"/>
      <c r="AT78" s="48"/>
      <c r="AU78" s="48"/>
      <c r="AV78" s="49"/>
      <c r="AW78" s="47">
        <v>8</v>
      </c>
      <c r="AX78" s="48"/>
      <c r="AY78" s="48"/>
      <c r="AZ78" s="48"/>
      <c r="BA78" s="49"/>
      <c r="BB78" s="47">
        <v>9</v>
      </c>
      <c r="BC78" s="48"/>
      <c r="BD78" s="48"/>
      <c r="BE78" s="48"/>
      <c r="BF78" s="49"/>
      <c r="BG78" s="47">
        <v>10</v>
      </c>
      <c r="BH78" s="48"/>
      <c r="BI78" s="48"/>
      <c r="BJ78" s="48"/>
      <c r="BK78" s="49"/>
    </row>
    <row r="79" spans="1:79" s="1" customFormat="1" ht="15" hidden="1" customHeight="1">
      <c r="A79" s="64" t="s">
        <v>64</v>
      </c>
      <c r="B79" s="65"/>
      <c r="C79" s="65"/>
      <c r="D79" s="65"/>
      <c r="E79" s="98"/>
      <c r="F79" s="64" t="s">
        <v>57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98"/>
      <c r="X79" s="64" t="s">
        <v>60</v>
      </c>
      <c r="Y79" s="65"/>
      <c r="Z79" s="65"/>
      <c r="AA79" s="65"/>
      <c r="AB79" s="98"/>
      <c r="AC79" s="64" t="s">
        <v>61</v>
      </c>
      <c r="AD79" s="65"/>
      <c r="AE79" s="65"/>
      <c r="AF79" s="65"/>
      <c r="AG79" s="98"/>
      <c r="AH79" s="64" t="s">
        <v>94</v>
      </c>
      <c r="AI79" s="65"/>
      <c r="AJ79" s="65"/>
      <c r="AK79" s="65"/>
      <c r="AL79" s="98"/>
      <c r="AM79" s="102" t="s">
        <v>171</v>
      </c>
      <c r="AN79" s="103"/>
      <c r="AO79" s="103"/>
      <c r="AP79" s="103"/>
      <c r="AQ79" s="104"/>
      <c r="AR79" s="64" t="s">
        <v>62</v>
      </c>
      <c r="AS79" s="65"/>
      <c r="AT79" s="65"/>
      <c r="AU79" s="65"/>
      <c r="AV79" s="98"/>
      <c r="AW79" s="64" t="s">
        <v>63</v>
      </c>
      <c r="AX79" s="65"/>
      <c r="AY79" s="65"/>
      <c r="AZ79" s="65"/>
      <c r="BA79" s="98"/>
      <c r="BB79" s="64" t="s">
        <v>95</v>
      </c>
      <c r="BC79" s="65"/>
      <c r="BD79" s="65"/>
      <c r="BE79" s="65"/>
      <c r="BF79" s="98"/>
      <c r="BG79" s="102" t="s">
        <v>171</v>
      </c>
      <c r="BH79" s="103"/>
      <c r="BI79" s="103"/>
      <c r="BJ79" s="103"/>
      <c r="BK79" s="104"/>
      <c r="CA79" t="s">
        <v>31</v>
      </c>
    </row>
    <row r="80" spans="1:79" s="6" customFormat="1" ht="12.75" customHeight="1">
      <c r="A80" s="44"/>
      <c r="B80" s="45"/>
      <c r="C80" s="45"/>
      <c r="D80" s="45"/>
      <c r="E80" s="66"/>
      <c r="F80" s="44" t="s">
        <v>147</v>
      </c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66"/>
      <c r="X80" s="108"/>
      <c r="Y80" s="109"/>
      <c r="Z80" s="109"/>
      <c r="AA80" s="109"/>
      <c r="AB80" s="110"/>
      <c r="AC80" s="108"/>
      <c r="AD80" s="109"/>
      <c r="AE80" s="109"/>
      <c r="AF80" s="109"/>
      <c r="AG80" s="110"/>
      <c r="AH80" s="59"/>
      <c r="AI80" s="59"/>
      <c r="AJ80" s="59"/>
      <c r="AK80" s="59"/>
      <c r="AL80" s="59"/>
      <c r="AM80" s="59">
        <f>IF(ISNUMBER(X80),X80,0)+IF(ISNUMBER(AC80),AC80,0)</f>
        <v>0</v>
      </c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>
        <f>IF(ISNUMBER(AR80),AR80,0)+IF(ISNUMBER(AW80),AW80,0)</f>
        <v>0</v>
      </c>
      <c r="BH80" s="59"/>
      <c r="BI80" s="59"/>
      <c r="BJ80" s="59"/>
      <c r="BK80" s="59"/>
      <c r="CA80" s="6" t="s">
        <v>32</v>
      </c>
    </row>
    <row r="81" spans="1:79" ht="6.75" customHeight="1"/>
    <row r="82" spans="1:79" hidden="1"/>
    <row r="83" spans="1:79" ht="14.25" customHeight="1">
      <c r="A83" s="55" t="s">
        <v>120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79" ht="14.25" customHeight="1">
      <c r="A84" s="55" t="s">
        <v>260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</row>
    <row r="85" spans="1:79" ht="15" customHeight="1">
      <c r="A85" s="87" t="s">
        <v>245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</row>
    <row r="86" spans="1:79" ht="23.1" customHeight="1">
      <c r="A86" s="89" t="s">
        <v>6</v>
      </c>
      <c r="B86" s="90"/>
      <c r="C86" s="90"/>
      <c r="D86" s="89" t="s">
        <v>121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1"/>
      <c r="U86" s="47" t="s">
        <v>246</v>
      </c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9"/>
      <c r="AN86" s="47" t="s">
        <v>249</v>
      </c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9"/>
      <c r="BG86" s="46" t="s">
        <v>257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>
      <c r="A87" s="92"/>
      <c r="B87" s="93"/>
      <c r="C87" s="93"/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47" t="s">
        <v>4</v>
      </c>
      <c r="V87" s="48"/>
      <c r="W87" s="48"/>
      <c r="X87" s="48"/>
      <c r="Y87" s="49"/>
      <c r="Z87" s="47" t="s">
        <v>3</v>
      </c>
      <c r="AA87" s="48"/>
      <c r="AB87" s="48"/>
      <c r="AC87" s="48"/>
      <c r="AD87" s="49"/>
      <c r="AE87" s="105" t="s">
        <v>116</v>
      </c>
      <c r="AF87" s="106"/>
      <c r="AG87" s="106"/>
      <c r="AH87" s="107"/>
      <c r="AI87" s="47" t="s">
        <v>5</v>
      </c>
      <c r="AJ87" s="48"/>
      <c r="AK87" s="48"/>
      <c r="AL87" s="48"/>
      <c r="AM87" s="49"/>
      <c r="AN87" s="47" t="s">
        <v>4</v>
      </c>
      <c r="AO87" s="48"/>
      <c r="AP87" s="48"/>
      <c r="AQ87" s="48"/>
      <c r="AR87" s="49"/>
      <c r="AS87" s="47" t="s">
        <v>3</v>
      </c>
      <c r="AT87" s="48"/>
      <c r="AU87" s="48"/>
      <c r="AV87" s="48"/>
      <c r="AW87" s="49"/>
      <c r="AX87" s="105" t="s">
        <v>116</v>
      </c>
      <c r="AY87" s="106"/>
      <c r="AZ87" s="106"/>
      <c r="BA87" s="107"/>
      <c r="BB87" s="47" t="s">
        <v>96</v>
      </c>
      <c r="BC87" s="48"/>
      <c r="BD87" s="48"/>
      <c r="BE87" s="48"/>
      <c r="BF87" s="49"/>
      <c r="BG87" s="47" t="s">
        <v>4</v>
      </c>
      <c r="BH87" s="48"/>
      <c r="BI87" s="48"/>
      <c r="BJ87" s="48"/>
      <c r="BK87" s="49"/>
      <c r="BL87" s="46" t="s">
        <v>3</v>
      </c>
      <c r="BM87" s="46"/>
      <c r="BN87" s="46"/>
      <c r="BO87" s="46"/>
      <c r="BP87" s="46"/>
      <c r="BQ87" s="80" t="s">
        <v>116</v>
      </c>
      <c r="BR87" s="80"/>
      <c r="BS87" s="80"/>
      <c r="BT87" s="80"/>
      <c r="BU87" s="47" t="s">
        <v>97</v>
      </c>
      <c r="BV87" s="48"/>
      <c r="BW87" s="48"/>
      <c r="BX87" s="48"/>
      <c r="BY87" s="49"/>
    </row>
    <row r="88" spans="1:79" ht="15" customHeight="1">
      <c r="A88" s="47">
        <v>1</v>
      </c>
      <c r="B88" s="48"/>
      <c r="C88" s="48"/>
      <c r="D88" s="47">
        <v>2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9"/>
      <c r="U88" s="47">
        <v>3</v>
      </c>
      <c r="V88" s="48"/>
      <c r="W88" s="48"/>
      <c r="X88" s="48"/>
      <c r="Y88" s="49"/>
      <c r="Z88" s="47">
        <v>4</v>
      </c>
      <c r="AA88" s="48"/>
      <c r="AB88" s="48"/>
      <c r="AC88" s="48"/>
      <c r="AD88" s="49"/>
      <c r="AE88" s="47">
        <v>5</v>
      </c>
      <c r="AF88" s="48"/>
      <c r="AG88" s="48"/>
      <c r="AH88" s="49"/>
      <c r="AI88" s="47">
        <v>6</v>
      </c>
      <c r="AJ88" s="48"/>
      <c r="AK88" s="48"/>
      <c r="AL88" s="48"/>
      <c r="AM88" s="49"/>
      <c r="AN88" s="47">
        <v>7</v>
      </c>
      <c r="AO88" s="48"/>
      <c r="AP88" s="48"/>
      <c r="AQ88" s="48"/>
      <c r="AR88" s="49"/>
      <c r="AS88" s="47">
        <v>8</v>
      </c>
      <c r="AT88" s="48"/>
      <c r="AU88" s="48"/>
      <c r="AV88" s="48"/>
      <c r="AW88" s="49"/>
      <c r="AX88" s="46">
        <v>9</v>
      </c>
      <c r="AY88" s="46"/>
      <c r="AZ88" s="46"/>
      <c r="BA88" s="46"/>
      <c r="BB88" s="47">
        <v>10</v>
      </c>
      <c r="BC88" s="48"/>
      <c r="BD88" s="48"/>
      <c r="BE88" s="48"/>
      <c r="BF88" s="49"/>
      <c r="BG88" s="47">
        <v>11</v>
      </c>
      <c r="BH88" s="48"/>
      <c r="BI88" s="48"/>
      <c r="BJ88" s="48"/>
      <c r="BK88" s="49"/>
      <c r="BL88" s="46">
        <v>12</v>
      </c>
      <c r="BM88" s="46"/>
      <c r="BN88" s="46"/>
      <c r="BO88" s="46"/>
      <c r="BP88" s="46"/>
      <c r="BQ88" s="47">
        <v>13</v>
      </c>
      <c r="BR88" s="48"/>
      <c r="BS88" s="48"/>
      <c r="BT88" s="49"/>
      <c r="BU88" s="47">
        <v>14</v>
      </c>
      <c r="BV88" s="48"/>
      <c r="BW88" s="48"/>
      <c r="BX88" s="48"/>
      <c r="BY88" s="49"/>
    </row>
    <row r="89" spans="1:79" s="1" customFormat="1" ht="14.25" hidden="1" customHeight="1">
      <c r="A89" s="64" t="s">
        <v>69</v>
      </c>
      <c r="B89" s="65"/>
      <c r="C89" s="65"/>
      <c r="D89" s="64" t="s">
        <v>57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98"/>
      <c r="U89" s="39" t="s">
        <v>65</v>
      </c>
      <c r="V89" s="39"/>
      <c r="W89" s="39"/>
      <c r="X89" s="39"/>
      <c r="Y89" s="39"/>
      <c r="Z89" s="39" t="s">
        <v>66</v>
      </c>
      <c r="AA89" s="39"/>
      <c r="AB89" s="39"/>
      <c r="AC89" s="39"/>
      <c r="AD89" s="39"/>
      <c r="AE89" s="39" t="s">
        <v>91</v>
      </c>
      <c r="AF89" s="39"/>
      <c r="AG89" s="39"/>
      <c r="AH89" s="39"/>
      <c r="AI89" s="60" t="s">
        <v>170</v>
      </c>
      <c r="AJ89" s="60"/>
      <c r="AK89" s="60"/>
      <c r="AL89" s="60"/>
      <c r="AM89" s="60"/>
      <c r="AN89" s="39" t="s">
        <v>67</v>
      </c>
      <c r="AO89" s="39"/>
      <c r="AP89" s="39"/>
      <c r="AQ89" s="39"/>
      <c r="AR89" s="39"/>
      <c r="AS89" s="39" t="s">
        <v>68</v>
      </c>
      <c r="AT89" s="39"/>
      <c r="AU89" s="39"/>
      <c r="AV89" s="39"/>
      <c r="AW89" s="39"/>
      <c r="AX89" s="39" t="s">
        <v>92</v>
      </c>
      <c r="AY89" s="39"/>
      <c r="AZ89" s="39"/>
      <c r="BA89" s="39"/>
      <c r="BB89" s="60" t="s">
        <v>170</v>
      </c>
      <c r="BC89" s="60"/>
      <c r="BD89" s="60"/>
      <c r="BE89" s="60"/>
      <c r="BF89" s="60"/>
      <c r="BG89" s="39" t="s">
        <v>58</v>
      </c>
      <c r="BH89" s="39"/>
      <c r="BI89" s="39"/>
      <c r="BJ89" s="39"/>
      <c r="BK89" s="39"/>
      <c r="BL89" s="39" t="s">
        <v>59</v>
      </c>
      <c r="BM89" s="39"/>
      <c r="BN89" s="39"/>
      <c r="BO89" s="39"/>
      <c r="BP89" s="39"/>
      <c r="BQ89" s="39" t="s">
        <v>93</v>
      </c>
      <c r="BR89" s="39"/>
      <c r="BS89" s="39"/>
      <c r="BT89" s="39"/>
      <c r="BU89" s="60" t="s">
        <v>170</v>
      </c>
      <c r="BV89" s="60"/>
      <c r="BW89" s="60"/>
      <c r="BX89" s="60"/>
      <c r="BY89" s="60"/>
      <c r="CA89" t="s">
        <v>33</v>
      </c>
    </row>
    <row r="90" spans="1:79" s="25" customFormat="1" ht="25.5" customHeight="1">
      <c r="A90" s="42">
        <v>1</v>
      </c>
      <c r="B90" s="43"/>
      <c r="C90" s="43"/>
      <c r="D90" s="35" t="s">
        <v>524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7"/>
      <c r="U90" s="61">
        <v>1400000</v>
      </c>
      <c r="V90" s="62"/>
      <c r="W90" s="62"/>
      <c r="X90" s="62"/>
      <c r="Y90" s="63"/>
      <c r="Z90" s="61">
        <v>0</v>
      </c>
      <c r="AA90" s="62"/>
      <c r="AB90" s="62"/>
      <c r="AC90" s="62"/>
      <c r="AD90" s="63"/>
      <c r="AE90" s="61">
        <v>0</v>
      </c>
      <c r="AF90" s="62"/>
      <c r="AG90" s="62"/>
      <c r="AH90" s="63"/>
      <c r="AI90" s="61">
        <f>IF(ISNUMBER(U90),U90,0)+IF(ISNUMBER(Z90),Z90,0)</f>
        <v>1400000</v>
      </c>
      <c r="AJ90" s="62"/>
      <c r="AK90" s="62"/>
      <c r="AL90" s="62"/>
      <c r="AM90" s="63"/>
      <c r="AN90" s="61">
        <v>0</v>
      </c>
      <c r="AO90" s="62"/>
      <c r="AP90" s="62"/>
      <c r="AQ90" s="62"/>
      <c r="AR90" s="63"/>
      <c r="AS90" s="61">
        <v>0</v>
      </c>
      <c r="AT90" s="62"/>
      <c r="AU90" s="62"/>
      <c r="AV90" s="62"/>
      <c r="AW90" s="63"/>
      <c r="AX90" s="61">
        <v>0</v>
      </c>
      <c r="AY90" s="62"/>
      <c r="AZ90" s="62"/>
      <c r="BA90" s="63"/>
      <c r="BB90" s="61">
        <f>IF(ISNUMBER(AN90),AN90,0)+IF(ISNUMBER(AS90),AS90,0)</f>
        <v>0</v>
      </c>
      <c r="BC90" s="62"/>
      <c r="BD90" s="62"/>
      <c r="BE90" s="62"/>
      <c r="BF90" s="63"/>
      <c r="BG90" s="61">
        <v>0</v>
      </c>
      <c r="BH90" s="62"/>
      <c r="BI90" s="62"/>
      <c r="BJ90" s="62"/>
      <c r="BK90" s="63"/>
      <c r="BL90" s="61">
        <v>0</v>
      </c>
      <c r="BM90" s="62"/>
      <c r="BN90" s="62"/>
      <c r="BO90" s="62"/>
      <c r="BP90" s="63"/>
      <c r="BQ90" s="61">
        <v>0</v>
      </c>
      <c r="BR90" s="62"/>
      <c r="BS90" s="62"/>
      <c r="BT90" s="63"/>
      <c r="BU90" s="61">
        <f>IF(ISNUMBER(BG90),BG90,0)+IF(ISNUMBER(BL90),BL90,0)</f>
        <v>0</v>
      </c>
      <c r="BV90" s="62"/>
      <c r="BW90" s="62"/>
      <c r="BX90" s="62"/>
      <c r="BY90" s="63"/>
      <c r="CA90" s="25" t="s">
        <v>34</v>
      </c>
    </row>
    <row r="91" spans="1:79" s="25" customFormat="1" ht="25.5" customHeight="1">
      <c r="A91" s="42">
        <v>2</v>
      </c>
      <c r="B91" s="43"/>
      <c r="C91" s="43"/>
      <c r="D91" s="35" t="s">
        <v>525</v>
      </c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7"/>
      <c r="U91" s="61">
        <v>0</v>
      </c>
      <c r="V91" s="62"/>
      <c r="W91" s="62"/>
      <c r="X91" s="62"/>
      <c r="Y91" s="63"/>
      <c r="Z91" s="61">
        <v>0</v>
      </c>
      <c r="AA91" s="62"/>
      <c r="AB91" s="62"/>
      <c r="AC91" s="62"/>
      <c r="AD91" s="63"/>
      <c r="AE91" s="61">
        <v>0</v>
      </c>
      <c r="AF91" s="62"/>
      <c r="AG91" s="62"/>
      <c r="AH91" s="63"/>
      <c r="AI91" s="61">
        <f>IF(ISNUMBER(U91),U91,0)+IF(ISNUMBER(Z91),Z91,0)</f>
        <v>0</v>
      </c>
      <c r="AJ91" s="62"/>
      <c r="AK91" s="62"/>
      <c r="AL91" s="62"/>
      <c r="AM91" s="63"/>
      <c r="AN91" s="61">
        <v>0</v>
      </c>
      <c r="AO91" s="62"/>
      <c r="AP91" s="62"/>
      <c r="AQ91" s="62"/>
      <c r="AR91" s="63"/>
      <c r="AS91" s="61">
        <v>0</v>
      </c>
      <c r="AT91" s="62"/>
      <c r="AU91" s="62"/>
      <c r="AV91" s="62"/>
      <c r="AW91" s="63"/>
      <c r="AX91" s="61">
        <v>0</v>
      </c>
      <c r="AY91" s="62"/>
      <c r="AZ91" s="62"/>
      <c r="BA91" s="63"/>
      <c r="BB91" s="61">
        <f>IF(ISNUMBER(AN91),AN91,0)+IF(ISNUMBER(AS91),AS91,0)</f>
        <v>0</v>
      </c>
      <c r="BC91" s="62"/>
      <c r="BD91" s="62"/>
      <c r="BE91" s="62"/>
      <c r="BF91" s="63"/>
      <c r="BG91" s="61">
        <v>5500000</v>
      </c>
      <c r="BH91" s="62"/>
      <c r="BI91" s="62"/>
      <c r="BJ91" s="62"/>
      <c r="BK91" s="63"/>
      <c r="BL91" s="61">
        <v>0</v>
      </c>
      <c r="BM91" s="62"/>
      <c r="BN91" s="62"/>
      <c r="BO91" s="62"/>
      <c r="BP91" s="63"/>
      <c r="BQ91" s="61">
        <v>0</v>
      </c>
      <c r="BR91" s="62"/>
      <c r="BS91" s="62"/>
      <c r="BT91" s="63"/>
      <c r="BU91" s="61">
        <f>IF(ISNUMBER(BG91),BG91,0)+IF(ISNUMBER(BL91),BL91,0)</f>
        <v>5500000</v>
      </c>
      <c r="BV91" s="62"/>
      <c r="BW91" s="62"/>
      <c r="BX91" s="62"/>
      <c r="BY91" s="63"/>
    </row>
    <row r="92" spans="1:79" s="25" customFormat="1" ht="25.5" customHeight="1">
      <c r="A92" s="42">
        <v>3</v>
      </c>
      <c r="B92" s="43"/>
      <c r="C92" s="43"/>
      <c r="D92" s="35" t="s">
        <v>526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61">
        <v>4219941</v>
      </c>
      <c r="V92" s="62"/>
      <c r="W92" s="62"/>
      <c r="X92" s="62"/>
      <c r="Y92" s="63"/>
      <c r="Z92" s="61">
        <v>0</v>
      </c>
      <c r="AA92" s="62"/>
      <c r="AB92" s="62"/>
      <c r="AC92" s="62"/>
      <c r="AD92" s="63"/>
      <c r="AE92" s="61">
        <v>0</v>
      </c>
      <c r="AF92" s="62"/>
      <c r="AG92" s="62"/>
      <c r="AH92" s="63"/>
      <c r="AI92" s="61">
        <f>IF(ISNUMBER(U92),U92,0)+IF(ISNUMBER(Z92),Z92,0)</f>
        <v>4219941</v>
      </c>
      <c r="AJ92" s="62"/>
      <c r="AK92" s="62"/>
      <c r="AL92" s="62"/>
      <c r="AM92" s="63"/>
      <c r="AN92" s="61">
        <v>0</v>
      </c>
      <c r="AO92" s="62"/>
      <c r="AP92" s="62"/>
      <c r="AQ92" s="62"/>
      <c r="AR92" s="63"/>
      <c r="AS92" s="61">
        <v>0</v>
      </c>
      <c r="AT92" s="62"/>
      <c r="AU92" s="62"/>
      <c r="AV92" s="62"/>
      <c r="AW92" s="63"/>
      <c r="AX92" s="61">
        <v>0</v>
      </c>
      <c r="AY92" s="62"/>
      <c r="AZ92" s="62"/>
      <c r="BA92" s="63"/>
      <c r="BB92" s="61">
        <f>IF(ISNUMBER(AN92),AN92,0)+IF(ISNUMBER(AS92),AS92,0)</f>
        <v>0</v>
      </c>
      <c r="BC92" s="62"/>
      <c r="BD92" s="62"/>
      <c r="BE92" s="62"/>
      <c r="BF92" s="63"/>
      <c r="BG92" s="61">
        <v>0</v>
      </c>
      <c r="BH92" s="62"/>
      <c r="BI92" s="62"/>
      <c r="BJ92" s="62"/>
      <c r="BK92" s="63"/>
      <c r="BL92" s="61">
        <v>0</v>
      </c>
      <c r="BM92" s="62"/>
      <c r="BN92" s="62"/>
      <c r="BO92" s="62"/>
      <c r="BP92" s="63"/>
      <c r="BQ92" s="61">
        <v>0</v>
      </c>
      <c r="BR92" s="62"/>
      <c r="BS92" s="62"/>
      <c r="BT92" s="63"/>
      <c r="BU92" s="61">
        <f>IF(ISNUMBER(BG92),BG92,0)+IF(ISNUMBER(BL92),BL92,0)</f>
        <v>0</v>
      </c>
      <c r="BV92" s="62"/>
      <c r="BW92" s="62"/>
      <c r="BX92" s="62"/>
      <c r="BY92" s="63"/>
    </row>
    <row r="93" spans="1:79" s="6" customFormat="1" ht="12.75" customHeight="1">
      <c r="A93" s="44"/>
      <c r="B93" s="45"/>
      <c r="C93" s="45"/>
      <c r="D93" s="27" t="s">
        <v>147</v>
      </c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9"/>
      <c r="U93" s="56">
        <v>5619941</v>
      </c>
      <c r="V93" s="57"/>
      <c r="W93" s="57"/>
      <c r="X93" s="57"/>
      <c r="Y93" s="58"/>
      <c r="Z93" s="56">
        <v>0</v>
      </c>
      <c r="AA93" s="57"/>
      <c r="AB93" s="57"/>
      <c r="AC93" s="57"/>
      <c r="AD93" s="58"/>
      <c r="AE93" s="56">
        <v>0</v>
      </c>
      <c r="AF93" s="57"/>
      <c r="AG93" s="57"/>
      <c r="AH93" s="58"/>
      <c r="AI93" s="56">
        <f>IF(ISNUMBER(U93),U93,0)+IF(ISNUMBER(Z93),Z93,0)</f>
        <v>5619941</v>
      </c>
      <c r="AJ93" s="57"/>
      <c r="AK93" s="57"/>
      <c r="AL93" s="57"/>
      <c r="AM93" s="58"/>
      <c r="AN93" s="56">
        <v>0</v>
      </c>
      <c r="AO93" s="57"/>
      <c r="AP93" s="57"/>
      <c r="AQ93" s="57"/>
      <c r="AR93" s="58"/>
      <c r="AS93" s="56">
        <v>0</v>
      </c>
      <c r="AT93" s="57"/>
      <c r="AU93" s="57"/>
      <c r="AV93" s="57"/>
      <c r="AW93" s="58"/>
      <c r="AX93" s="56">
        <v>0</v>
      </c>
      <c r="AY93" s="57"/>
      <c r="AZ93" s="57"/>
      <c r="BA93" s="58"/>
      <c r="BB93" s="56">
        <f>IF(ISNUMBER(AN93),AN93,0)+IF(ISNUMBER(AS93),AS93,0)</f>
        <v>0</v>
      </c>
      <c r="BC93" s="57"/>
      <c r="BD93" s="57"/>
      <c r="BE93" s="57"/>
      <c r="BF93" s="58"/>
      <c r="BG93" s="56">
        <v>5500000</v>
      </c>
      <c r="BH93" s="57"/>
      <c r="BI93" s="57"/>
      <c r="BJ93" s="57"/>
      <c r="BK93" s="58"/>
      <c r="BL93" s="56">
        <v>0</v>
      </c>
      <c r="BM93" s="57"/>
      <c r="BN93" s="57"/>
      <c r="BO93" s="57"/>
      <c r="BP93" s="58"/>
      <c r="BQ93" s="56">
        <v>0</v>
      </c>
      <c r="BR93" s="57"/>
      <c r="BS93" s="57"/>
      <c r="BT93" s="58"/>
      <c r="BU93" s="56">
        <f>IF(ISNUMBER(BG93),BG93,0)+IF(ISNUMBER(BL93),BL93,0)</f>
        <v>5500000</v>
      </c>
      <c r="BV93" s="57"/>
      <c r="BW93" s="57"/>
      <c r="BX93" s="57"/>
      <c r="BY93" s="58"/>
    </row>
    <row r="95" spans="1:79" ht="14.25" customHeight="1">
      <c r="A95" s="55" t="s">
        <v>275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</row>
    <row r="96" spans="1:79" ht="15" customHeight="1">
      <c r="A96" s="88" t="s">
        <v>245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</row>
    <row r="97" spans="1:79" ht="23.1" customHeight="1">
      <c r="A97" s="89" t="s">
        <v>6</v>
      </c>
      <c r="B97" s="90"/>
      <c r="C97" s="90"/>
      <c r="D97" s="89" t="s">
        <v>121</v>
      </c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1"/>
      <c r="U97" s="46" t="s">
        <v>267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 t="s">
        <v>272</v>
      </c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</row>
    <row r="98" spans="1:79" ht="54" customHeight="1">
      <c r="A98" s="92"/>
      <c r="B98" s="93"/>
      <c r="C98" s="93"/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47" t="s">
        <v>4</v>
      </c>
      <c r="V98" s="48"/>
      <c r="W98" s="48"/>
      <c r="X98" s="48"/>
      <c r="Y98" s="49"/>
      <c r="Z98" s="47" t="s">
        <v>3</v>
      </c>
      <c r="AA98" s="48"/>
      <c r="AB98" s="48"/>
      <c r="AC98" s="48"/>
      <c r="AD98" s="49"/>
      <c r="AE98" s="105" t="s">
        <v>116</v>
      </c>
      <c r="AF98" s="106"/>
      <c r="AG98" s="106"/>
      <c r="AH98" s="106"/>
      <c r="AI98" s="107"/>
      <c r="AJ98" s="47" t="s">
        <v>5</v>
      </c>
      <c r="AK98" s="48"/>
      <c r="AL98" s="48"/>
      <c r="AM98" s="48"/>
      <c r="AN98" s="49"/>
      <c r="AO98" s="47" t="s">
        <v>4</v>
      </c>
      <c r="AP98" s="48"/>
      <c r="AQ98" s="48"/>
      <c r="AR98" s="48"/>
      <c r="AS98" s="49"/>
      <c r="AT98" s="47" t="s">
        <v>3</v>
      </c>
      <c r="AU98" s="48"/>
      <c r="AV98" s="48"/>
      <c r="AW98" s="48"/>
      <c r="AX98" s="49"/>
      <c r="AY98" s="105" t="s">
        <v>116</v>
      </c>
      <c r="AZ98" s="106"/>
      <c r="BA98" s="106"/>
      <c r="BB98" s="106"/>
      <c r="BC98" s="107"/>
      <c r="BD98" s="46" t="s">
        <v>96</v>
      </c>
      <c r="BE98" s="46"/>
      <c r="BF98" s="46"/>
      <c r="BG98" s="46"/>
      <c r="BH98" s="46"/>
    </row>
    <row r="99" spans="1:79" ht="15" customHeight="1">
      <c r="A99" s="47" t="s">
        <v>169</v>
      </c>
      <c r="B99" s="48"/>
      <c r="C99" s="48"/>
      <c r="D99" s="47">
        <v>2</v>
      </c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9"/>
      <c r="U99" s="47">
        <v>3</v>
      </c>
      <c r="V99" s="48"/>
      <c r="W99" s="48"/>
      <c r="X99" s="48"/>
      <c r="Y99" s="49"/>
      <c r="Z99" s="47">
        <v>4</v>
      </c>
      <c r="AA99" s="48"/>
      <c r="AB99" s="48"/>
      <c r="AC99" s="48"/>
      <c r="AD99" s="49"/>
      <c r="AE99" s="47">
        <v>5</v>
      </c>
      <c r="AF99" s="48"/>
      <c r="AG99" s="48"/>
      <c r="AH99" s="48"/>
      <c r="AI99" s="49"/>
      <c r="AJ99" s="47">
        <v>6</v>
      </c>
      <c r="AK99" s="48"/>
      <c r="AL99" s="48"/>
      <c r="AM99" s="48"/>
      <c r="AN99" s="49"/>
      <c r="AO99" s="47">
        <v>7</v>
      </c>
      <c r="AP99" s="48"/>
      <c r="AQ99" s="48"/>
      <c r="AR99" s="48"/>
      <c r="AS99" s="49"/>
      <c r="AT99" s="47">
        <v>8</v>
      </c>
      <c r="AU99" s="48"/>
      <c r="AV99" s="48"/>
      <c r="AW99" s="48"/>
      <c r="AX99" s="49"/>
      <c r="AY99" s="47">
        <v>9</v>
      </c>
      <c r="AZ99" s="48"/>
      <c r="BA99" s="48"/>
      <c r="BB99" s="48"/>
      <c r="BC99" s="49"/>
      <c r="BD99" s="47">
        <v>10</v>
      </c>
      <c r="BE99" s="48"/>
      <c r="BF99" s="48"/>
      <c r="BG99" s="48"/>
      <c r="BH99" s="49"/>
    </row>
    <row r="100" spans="1:79" s="1" customFormat="1" ht="12.75" hidden="1" customHeight="1">
      <c r="A100" s="64" t="s">
        <v>69</v>
      </c>
      <c r="B100" s="65"/>
      <c r="C100" s="65"/>
      <c r="D100" s="64" t="s">
        <v>57</v>
      </c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98"/>
      <c r="U100" s="64" t="s">
        <v>60</v>
      </c>
      <c r="V100" s="65"/>
      <c r="W100" s="65"/>
      <c r="X100" s="65"/>
      <c r="Y100" s="98"/>
      <c r="Z100" s="64" t="s">
        <v>61</v>
      </c>
      <c r="AA100" s="65"/>
      <c r="AB100" s="65"/>
      <c r="AC100" s="65"/>
      <c r="AD100" s="98"/>
      <c r="AE100" s="64" t="s">
        <v>94</v>
      </c>
      <c r="AF100" s="65"/>
      <c r="AG100" s="65"/>
      <c r="AH100" s="65"/>
      <c r="AI100" s="98"/>
      <c r="AJ100" s="102" t="s">
        <v>171</v>
      </c>
      <c r="AK100" s="103"/>
      <c r="AL100" s="103"/>
      <c r="AM100" s="103"/>
      <c r="AN100" s="104"/>
      <c r="AO100" s="64" t="s">
        <v>62</v>
      </c>
      <c r="AP100" s="65"/>
      <c r="AQ100" s="65"/>
      <c r="AR100" s="65"/>
      <c r="AS100" s="98"/>
      <c r="AT100" s="64" t="s">
        <v>63</v>
      </c>
      <c r="AU100" s="65"/>
      <c r="AV100" s="65"/>
      <c r="AW100" s="65"/>
      <c r="AX100" s="98"/>
      <c r="AY100" s="64" t="s">
        <v>95</v>
      </c>
      <c r="AZ100" s="65"/>
      <c r="BA100" s="65"/>
      <c r="BB100" s="65"/>
      <c r="BC100" s="98"/>
      <c r="BD100" s="60" t="s">
        <v>171</v>
      </c>
      <c r="BE100" s="60"/>
      <c r="BF100" s="60"/>
      <c r="BG100" s="60"/>
      <c r="BH100" s="60"/>
      <c r="CA100" s="1" t="s">
        <v>35</v>
      </c>
    </row>
    <row r="101" spans="1:79" s="25" customFormat="1" ht="25.5" customHeight="1">
      <c r="A101" s="42">
        <v>1</v>
      </c>
      <c r="B101" s="43"/>
      <c r="C101" s="43"/>
      <c r="D101" s="35" t="s">
        <v>524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7"/>
      <c r="U101" s="61">
        <v>0</v>
      </c>
      <c r="V101" s="62"/>
      <c r="W101" s="62"/>
      <c r="X101" s="62"/>
      <c r="Y101" s="63"/>
      <c r="Z101" s="61">
        <v>0</v>
      </c>
      <c r="AA101" s="62"/>
      <c r="AB101" s="62"/>
      <c r="AC101" s="62"/>
      <c r="AD101" s="63"/>
      <c r="AE101" s="68">
        <v>0</v>
      </c>
      <c r="AF101" s="68"/>
      <c r="AG101" s="68"/>
      <c r="AH101" s="68"/>
      <c r="AI101" s="68"/>
      <c r="AJ101" s="34">
        <f>IF(ISNUMBER(U101),U101,0)+IF(ISNUMBER(Z101),Z101,0)</f>
        <v>0</v>
      </c>
      <c r="AK101" s="34"/>
      <c r="AL101" s="34"/>
      <c r="AM101" s="34"/>
      <c r="AN101" s="34"/>
      <c r="AO101" s="68">
        <v>0</v>
      </c>
      <c r="AP101" s="68"/>
      <c r="AQ101" s="68"/>
      <c r="AR101" s="68"/>
      <c r="AS101" s="68"/>
      <c r="AT101" s="34">
        <v>0</v>
      </c>
      <c r="AU101" s="34"/>
      <c r="AV101" s="34"/>
      <c r="AW101" s="34"/>
      <c r="AX101" s="34"/>
      <c r="AY101" s="68">
        <v>0</v>
      </c>
      <c r="AZ101" s="68"/>
      <c r="BA101" s="68"/>
      <c r="BB101" s="68"/>
      <c r="BC101" s="68"/>
      <c r="BD101" s="34">
        <f>IF(ISNUMBER(AO101),AO101,0)+IF(ISNUMBER(AT101),AT101,0)</f>
        <v>0</v>
      </c>
      <c r="BE101" s="34"/>
      <c r="BF101" s="34"/>
      <c r="BG101" s="34"/>
      <c r="BH101" s="34"/>
      <c r="CA101" s="25" t="s">
        <v>36</v>
      </c>
    </row>
    <row r="102" spans="1:79" s="25" customFormat="1" ht="25.5" customHeight="1">
      <c r="A102" s="42">
        <v>2</v>
      </c>
      <c r="B102" s="43"/>
      <c r="C102" s="43"/>
      <c r="D102" s="35" t="s">
        <v>525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61">
        <v>5500000</v>
      </c>
      <c r="V102" s="62"/>
      <c r="W102" s="62"/>
      <c r="X102" s="62"/>
      <c r="Y102" s="63"/>
      <c r="Z102" s="61">
        <v>0</v>
      </c>
      <c r="AA102" s="62"/>
      <c r="AB102" s="62"/>
      <c r="AC102" s="62"/>
      <c r="AD102" s="63"/>
      <c r="AE102" s="68">
        <v>0</v>
      </c>
      <c r="AF102" s="68"/>
      <c r="AG102" s="68"/>
      <c r="AH102" s="68"/>
      <c r="AI102" s="68"/>
      <c r="AJ102" s="34">
        <f>IF(ISNUMBER(U102),U102,0)+IF(ISNUMBER(Z102),Z102,0)</f>
        <v>5500000</v>
      </c>
      <c r="AK102" s="34"/>
      <c r="AL102" s="34"/>
      <c r="AM102" s="34"/>
      <c r="AN102" s="34"/>
      <c r="AO102" s="68">
        <v>5500000</v>
      </c>
      <c r="AP102" s="68"/>
      <c r="AQ102" s="68"/>
      <c r="AR102" s="68"/>
      <c r="AS102" s="68"/>
      <c r="AT102" s="34">
        <v>0</v>
      </c>
      <c r="AU102" s="34"/>
      <c r="AV102" s="34"/>
      <c r="AW102" s="34"/>
      <c r="AX102" s="34"/>
      <c r="AY102" s="68">
        <v>0</v>
      </c>
      <c r="AZ102" s="68"/>
      <c r="BA102" s="68"/>
      <c r="BB102" s="68"/>
      <c r="BC102" s="68"/>
      <c r="BD102" s="34">
        <f>IF(ISNUMBER(AO102),AO102,0)+IF(ISNUMBER(AT102),AT102,0)</f>
        <v>5500000</v>
      </c>
      <c r="BE102" s="34"/>
      <c r="BF102" s="34"/>
      <c r="BG102" s="34"/>
      <c r="BH102" s="34"/>
    </row>
    <row r="103" spans="1:79" s="25" customFormat="1" ht="25.5" customHeight="1">
      <c r="A103" s="42">
        <v>3</v>
      </c>
      <c r="B103" s="43"/>
      <c r="C103" s="43"/>
      <c r="D103" s="35" t="s">
        <v>526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61">
        <v>0</v>
      </c>
      <c r="V103" s="62"/>
      <c r="W103" s="62"/>
      <c r="X103" s="62"/>
      <c r="Y103" s="63"/>
      <c r="Z103" s="61">
        <v>0</v>
      </c>
      <c r="AA103" s="62"/>
      <c r="AB103" s="62"/>
      <c r="AC103" s="62"/>
      <c r="AD103" s="63"/>
      <c r="AE103" s="68">
        <v>0</v>
      </c>
      <c r="AF103" s="68"/>
      <c r="AG103" s="68"/>
      <c r="AH103" s="68"/>
      <c r="AI103" s="68"/>
      <c r="AJ103" s="34">
        <f>IF(ISNUMBER(U103),U103,0)+IF(ISNUMBER(Z103),Z103,0)</f>
        <v>0</v>
      </c>
      <c r="AK103" s="34"/>
      <c r="AL103" s="34"/>
      <c r="AM103" s="34"/>
      <c r="AN103" s="34"/>
      <c r="AO103" s="68">
        <v>0</v>
      </c>
      <c r="AP103" s="68"/>
      <c r="AQ103" s="68"/>
      <c r="AR103" s="68"/>
      <c r="AS103" s="68"/>
      <c r="AT103" s="34">
        <v>0</v>
      </c>
      <c r="AU103" s="34"/>
      <c r="AV103" s="34"/>
      <c r="AW103" s="34"/>
      <c r="AX103" s="34"/>
      <c r="AY103" s="68">
        <v>0</v>
      </c>
      <c r="AZ103" s="68"/>
      <c r="BA103" s="68"/>
      <c r="BB103" s="68"/>
      <c r="BC103" s="68"/>
      <c r="BD103" s="34">
        <f>IF(ISNUMBER(AO103),AO103,0)+IF(ISNUMBER(AT103),AT103,0)</f>
        <v>0</v>
      </c>
      <c r="BE103" s="34"/>
      <c r="BF103" s="34"/>
      <c r="BG103" s="34"/>
      <c r="BH103" s="34"/>
    </row>
    <row r="104" spans="1:79" s="6" customFormat="1" ht="12.75" customHeight="1">
      <c r="A104" s="44"/>
      <c r="B104" s="45"/>
      <c r="C104" s="45"/>
      <c r="D104" s="27" t="s">
        <v>147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9"/>
      <c r="U104" s="56">
        <v>5500000</v>
      </c>
      <c r="V104" s="57"/>
      <c r="W104" s="57"/>
      <c r="X104" s="57"/>
      <c r="Y104" s="58"/>
      <c r="Z104" s="56">
        <v>0</v>
      </c>
      <c r="AA104" s="57"/>
      <c r="AB104" s="57"/>
      <c r="AC104" s="57"/>
      <c r="AD104" s="58"/>
      <c r="AE104" s="59">
        <v>0</v>
      </c>
      <c r="AF104" s="59"/>
      <c r="AG104" s="59"/>
      <c r="AH104" s="59"/>
      <c r="AI104" s="59"/>
      <c r="AJ104" s="26">
        <f>IF(ISNUMBER(U104),U104,0)+IF(ISNUMBER(Z104),Z104,0)</f>
        <v>5500000</v>
      </c>
      <c r="AK104" s="26"/>
      <c r="AL104" s="26"/>
      <c r="AM104" s="26"/>
      <c r="AN104" s="26"/>
      <c r="AO104" s="59">
        <v>5500000</v>
      </c>
      <c r="AP104" s="59"/>
      <c r="AQ104" s="59"/>
      <c r="AR104" s="59"/>
      <c r="AS104" s="59"/>
      <c r="AT104" s="26">
        <v>0</v>
      </c>
      <c r="AU104" s="26"/>
      <c r="AV104" s="26"/>
      <c r="AW104" s="26"/>
      <c r="AX104" s="26"/>
      <c r="AY104" s="59">
        <v>0</v>
      </c>
      <c r="AZ104" s="59"/>
      <c r="BA104" s="59"/>
      <c r="BB104" s="59"/>
      <c r="BC104" s="59"/>
      <c r="BD104" s="26">
        <f>IF(ISNUMBER(AO104),AO104,0)+IF(ISNUMBER(AT104),AT104,0)</f>
        <v>5500000</v>
      </c>
      <c r="BE104" s="26"/>
      <c r="BF104" s="26"/>
      <c r="BG104" s="26"/>
      <c r="BH104" s="26"/>
    </row>
    <row r="105" spans="1:79" s="5" customFormat="1" ht="9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6" spans="1:79" hidden="1"/>
    <row r="107" spans="1:79" ht="14.25" customHeight="1">
      <c r="A107" s="55" t="s">
        <v>152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</row>
    <row r="108" spans="1:79" ht="14.25" customHeight="1">
      <c r="A108" s="55" t="s">
        <v>261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</row>
    <row r="109" spans="1:79" ht="23.1" customHeight="1">
      <c r="A109" s="89" t="s">
        <v>6</v>
      </c>
      <c r="B109" s="90"/>
      <c r="C109" s="90"/>
      <c r="D109" s="46" t="s">
        <v>9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8</v>
      </c>
      <c r="R109" s="46"/>
      <c r="S109" s="46"/>
      <c r="T109" s="46"/>
      <c r="U109" s="46"/>
      <c r="V109" s="46" t="s">
        <v>7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47" t="s">
        <v>246</v>
      </c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9"/>
      <c r="AU109" s="47" t="s">
        <v>249</v>
      </c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9"/>
      <c r="BJ109" s="47" t="s">
        <v>257</v>
      </c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9"/>
    </row>
    <row r="110" spans="1:79" ht="32.25" customHeight="1">
      <c r="A110" s="92"/>
      <c r="B110" s="93"/>
      <c r="C110" s="93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4</v>
      </c>
      <c r="AG110" s="46"/>
      <c r="AH110" s="46"/>
      <c r="AI110" s="46"/>
      <c r="AJ110" s="46"/>
      <c r="AK110" s="46" t="s">
        <v>3</v>
      </c>
      <c r="AL110" s="46"/>
      <c r="AM110" s="46"/>
      <c r="AN110" s="46"/>
      <c r="AO110" s="46"/>
      <c r="AP110" s="46" t="s">
        <v>123</v>
      </c>
      <c r="AQ110" s="46"/>
      <c r="AR110" s="46"/>
      <c r="AS110" s="46"/>
      <c r="AT110" s="46"/>
      <c r="AU110" s="46" t="s">
        <v>4</v>
      </c>
      <c r="AV110" s="46"/>
      <c r="AW110" s="46"/>
      <c r="AX110" s="46"/>
      <c r="AY110" s="46"/>
      <c r="AZ110" s="46" t="s">
        <v>3</v>
      </c>
      <c r="BA110" s="46"/>
      <c r="BB110" s="46"/>
      <c r="BC110" s="46"/>
      <c r="BD110" s="46"/>
      <c r="BE110" s="46" t="s">
        <v>90</v>
      </c>
      <c r="BF110" s="46"/>
      <c r="BG110" s="46"/>
      <c r="BH110" s="46"/>
      <c r="BI110" s="46"/>
      <c r="BJ110" s="46" t="s">
        <v>4</v>
      </c>
      <c r="BK110" s="46"/>
      <c r="BL110" s="46"/>
      <c r="BM110" s="46"/>
      <c r="BN110" s="46"/>
      <c r="BO110" s="46" t="s">
        <v>3</v>
      </c>
      <c r="BP110" s="46"/>
      <c r="BQ110" s="46"/>
      <c r="BR110" s="46"/>
      <c r="BS110" s="46"/>
      <c r="BT110" s="46" t="s">
        <v>97</v>
      </c>
      <c r="BU110" s="46"/>
      <c r="BV110" s="46"/>
      <c r="BW110" s="46"/>
      <c r="BX110" s="46"/>
    </row>
    <row r="111" spans="1:79" ht="15" customHeight="1">
      <c r="A111" s="47">
        <v>1</v>
      </c>
      <c r="B111" s="48"/>
      <c r="C111" s="48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>
      <c r="A112" s="64" t="s">
        <v>154</v>
      </c>
      <c r="B112" s="65"/>
      <c r="C112" s="65"/>
      <c r="D112" s="46" t="s">
        <v>57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70</v>
      </c>
      <c r="R112" s="46"/>
      <c r="S112" s="46"/>
      <c r="T112" s="46"/>
      <c r="U112" s="46"/>
      <c r="V112" s="46" t="s">
        <v>71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39" t="s">
        <v>111</v>
      </c>
      <c r="AG112" s="39"/>
      <c r="AH112" s="39"/>
      <c r="AI112" s="39"/>
      <c r="AJ112" s="39"/>
      <c r="AK112" s="32" t="s">
        <v>112</v>
      </c>
      <c r="AL112" s="32"/>
      <c r="AM112" s="32"/>
      <c r="AN112" s="32"/>
      <c r="AO112" s="32"/>
      <c r="AP112" s="60" t="s">
        <v>184</v>
      </c>
      <c r="AQ112" s="60"/>
      <c r="AR112" s="60"/>
      <c r="AS112" s="60"/>
      <c r="AT112" s="60"/>
      <c r="AU112" s="39" t="s">
        <v>113</v>
      </c>
      <c r="AV112" s="39"/>
      <c r="AW112" s="39"/>
      <c r="AX112" s="39"/>
      <c r="AY112" s="39"/>
      <c r="AZ112" s="32" t="s">
        <v>114</v>
      </c>
      <c r="BA112" s="32"/>
      <c r="BB112" s="32"/>
      <c r="BC112" s="32"/>
      <c r="BD112" s="32"/>
      <c r="BE112" s="60" t="s">
        <v>184</v>
      </c>
      <c r="BF112" s="60"/>
      <c r="BG112" s="60"/>
      <c r="BH112" s="60"/>
      <c r="BI112" s="60"/>
      <c r="BJ112" s="39" t="s">
        <v>105</v>
      </c>
      <c r="BK112" s="39"/>
      <c r="BL112" s="39"/>
      <c r="BM112" s="39"/>
      <c r="BN112" s="39"/>
      <c r="BO112" s="32" t="s">
        <v>106</v>
      </c>
      <c r="BP112" s="32"/>
      <c r="BQ112" s="32"/>
      <c r="BR112" s="32"/>
      <c r="BS112" s="32"/>
      <c r="BT112" s="60" t="s">
        <v>184</v>
      </c>
      <c r="BU112" s="60"/>
      <c r="BV112" s="60"/>
      <c r="BW112" s="60"/>
      <c r="BX112" s="60"/>
      <c r="CA112" t="s">
        <v>37</v>
      </c>
    </row>
    <row r="113" spans="1:79" s="6" customFormat="1" ht="15" customHeight="1">
      <c r="A113" s="44">
        <v>0</v>
      </c>
      <c r="B113" s="45"/>
      <c r="C113" s="45"/>
      <c r="D113" s="52" t="s">
        <v>183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CA113" s="6" t="s">
        <v>38</v>
      </c>
    </row>
    <row r="114" spans="1:79" s="25" customFormat="1" ht="42.75" customHeight="1">
      <c r="A114" s="42">
        <v>0</v>
      </c>
      <c r="B114" s="43"/>
      <c r="C114" s="43"/>
      <c r="D114" s="50" t="s">
        <v>527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4"/>
      <c r="Q114" s="46" t="s">
        <v>212</v>
      </c>
      <c r="R114" s="46"/>
      <c r="S114" s="46"/>
      <c r="T114" s="46"/>
      <c r="U114" s="46"/>
      <c r="V114" s="50" t="s">
        <v>318</v>
      </c>
      <c r="W114" s="53"/>
      <c r="X114" s="53"/>
      <c r="Y114" s="53"/>
      <c r="Z114" s="53"/>
      <c r="AA114" s="53"/>
      <c r="AB114" s="53"/>
      <c r="AC114" s="53"/>
      <c r="AD114" s="53"/>
      <c r="AE114" s="54"/>
      <c r="AF114" s="40">
        <v>1400000</v>
      </c>
      <c r="AG114" s="40"/>
      <c r="AH114" s="40"/>
      <c r="AI114" s="40"/>
      <c r="AJ114" s="40"/>
      <c r="AK114" s="40">
        <v>0</v>
      </c>
      <c r="AL114" s="40"/>
      <c r="AM114" s="40"/>
      <c r="AN114" s="40"/>
      <c r="AO114" s="40"/>
      <c r="AP114" s="40">
        <v>1400000</v>
      </c>
      <c r="AQ114" s="40"/>
      <c r="AR114" s="40"/>
      <c r="AS114" s="40"/>
      <c r="AT114" s="40"/>
      <c r="AU114" s="40">
        <v>0</v>
      </c>
      <c r="AV114" s="40"/>
      <c r="AW114" s="40"/>
      <c r="AX114" s="40"/>
      <c r="AY114" s="40"/>
      <c r="AZ114" s="40">
        <v>0</v>
      </c>
      <c r="BA114" s="40"/>
      <c r="BB114" s="40"/>
      <c r="BC114" s="40"/>
      <c r="BD114" s="40"/>
      <c r="BE114" s="40">
        <v>0</v>
      </c>
      <c r="BF114" s="40"/>
      <c r="BG114" s="40"/>
      <c r="BH114" s="40"/>
      <c r="BI114" s="40"/>
      <c r="BJ114" s="40">
        <v>0</v>
      </c>
      <c r="BK114" s="40"/>
      <c r="BL114" s="40"/>
      <c r="BM114" s="40"/>
      <c r="BN114" s="40"/>
      <c r="BO114" s="40">
        <v>0</v>
      </c>
      <c r="BP114" s="40"/>
      <c r="BQ114" s="40"/>
      <c r="BR114" s="40"/>
      <c r="BS114" s="40"/>
      <c r="BT114" s="40">
        <v>0</v>
      </c>
      <c r="BU114" s="40"/>
      <c r="BV114" s="40"/>
      <c r="BW114" s="40"/>
      <c r="BX114" s="40"/>
    </row>
    <row r="115" spans="1:79" s="25" customFormat="1" ht="15" customHeight="1">
      <c r="A115" s="42">
        <v>0</v>
      </c>
      <c r="B115" s="43"/>
      <c r="C115" s="43"/>
      <c r="D115" s="50" t="s">
        <v>528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46" t="s">
        <v>454</v>
      </c>
      <c r="R115" s="46"/>
      <c r="S115" s="46"/>
      <c r="T115" s="46"/>
      <c r="U115" s="46"/>
      <c r="V115" s="50"/>
      <c r="W115" s="53"/>
      <c r="X115" s="53"/>
      <c r="Y115" s="53"/>
      <c r="Z115" s="53"/>
      <c r="AA115" s="53"/>
      <c r="AB115" s="53"/>
      <c r="AC115" s="53"/>
      <c r="AD115" s="53"/>
      <c r="AE115" s="54"/>
      <c r="AF115" s="40">
        <v>0</v>
      </c>
      <c r="AG115" s="40"/>
      <c r="AH115" s="40"/>
      <c r="AI115" s="40"/>
      <c r="AJ115" s="40"/>
      <c r="AK115" s="40">
        <v>0</v>
      </c>
      <c r="AL115" s="40"/>
      <c r="AM115" s="40"/>
      <c r="AN115" s="40"/>
      <c r="AO115" s="40"/>
      <c r="AP115" s="40">
        <v>0</v>
      </c>
      <c r="AQ115" s="40"/>
      <c r="AR115" s="40"/>
      <c r="AS115" s="40"/>
      <c r="AT115" s="40"/>
      <c r="AU115" s="40">
        <v>0</v>
      </c>
      <c r="AV115" s="40"/>
      <c r="AW115" s="40"/>
      <c r="AX115" s="40"/>
      <c r="AY115" s="40"/>
      <c r="AZ115" s="40">
        <v>0</v>
      </c>
      <c r="BA115" s="40"/>
      <c r="BB115" s="40"/>
      <c r="BC115" s="40"/>
      <c r="BD115" s="40"/>
      <c r="BE115" s="40">
        <v>0</v>
      </c>
      <c r="BF115" s="40"/>
      <c r="BG115" s="40"/>
      <c r="BH115" s="40"/>
      <c r="BI115" s="40"/>
      <c r="BJ115" s="40">
        <v>5500</v>
      </c>
      <c r="BK115" s="40"/>
      <c r="BL115" s="40"/>
      <c r="BM115" s="40"/>
      <c r="BN115" s="40"/>
      <c r="BO115" s="40">
        <v>0</v>
      </c>
      <c r="BP115" s="40"/>
      <c r="BQ115" s="40"/>
      <c r="BR115" s="40"/>
      <c r="BS115" s="40"/>
      <c r="BT115" s="40">
        <v>5500</v>
      </c>
      <c r="BU115" s="40"/>
      <c r="BV115" s="40"/>
      <c r="BW115" s="40"/>
      <c r="BX115" s="40"/>
    </row>
    <row r="116" spans="1:79" s="6" customFormat="1" ht="15" customHeight="1">
      <c r="A116" s="44">
        <v>0</v>
      </c>
      <c r="B116" s="45"/>
      <c r="C116" s="45"/>
      <c r="D116" s="51" t="s">
        <v>197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  <c r="Q116" s="52"/>
      <c r="R116" s="52"/>
      <c r="S116" s="52"/>
      <c r="T116" s="52"/>
      <c r="U116" s="52"/>
      <c r="V116" s="51"/>
      <c r="W116" s="139"/>
      <c r="X116" s="139"/>
      <c r="Y116" s="139"/>
      <c r="Z116" s="139"/>
      <c r="AA116" s="139"/>
      <c r="AB116" s="139"/>
      <c r="AC116" s="139"/>
      <c r="AD116" s="139"/>
      <c r="AE116" s="140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</row>
    <row r="117" spans="1:79" s="25" customFormat="1" ht="28.5" customHeight="1">
      <c r="A117" s="42">
        <v>0</v>
      </c>
      <c r="B117" s="43"/>
      <c r="C117" s="43"/>
      <c r="D117" s="50" t="s">
        <v>529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6" t="s">
        <v>194</v>
      </c>
      <c r="R117" s="46"/>
      <c r="S117" s="46"/>
      <c r="T117" s="46"/>
      <c r="U117" s="46"/>
      <c r="V117" s="50" t="s">
        <v>318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40">
        <v>75</v>
      </c>
      <c r="AG117" s="40"/>
      <c r="AH117" s="40"/>
      <c r="AI117" s="40"/>
      <c r="AJ117" s="40"/>
      <c r="AK117" s="40">
        <v>0</v>
      </c>
      <c r="AL117" s="40"/>
      <c r="AM117" s="40"/>
      <c r="AN117" s="40"/>
      <c r="AO117" s="40"/>
      <c r="AP117" s="40">
        <v>75</v>
      </c>
      <c r="AQ117" s="40"/>
      <c r="AR117" s="40"/>
      <c r="AS117" s="40"/>
      <c r="AT117" s="40"/>
      <c r="AU117" s="40">
        <v>0</v>
      </c>
      <c r="AV117" s="40"/>
      <c r="AW117" s="40"/>
      <c r="AX117" s="40"/>
      <c r="AY117" s="40"/>
      <c r="AZ117" s="40">
        <v>0</v>
      </c>
      <c r="BA117" s="40"/>
      <c r="BB117" s="40"/>
      <c r="BC117" s="40"/>
      <c r="BD117" s="40"/>
      <c r="BE117" s="40">
        <v>0</v>
      </c>
      <c r="BF117" s="40"/>
      <c r="BG117" s="40"/>
      <c r="BH117" s="40"/>
      <c r="BI117" s="40"/>
      <c r="BJ117" s="40">
        <v>0</v>
      </c>
      <c r="BK117" s="40"/>
      <c r="BL117" s="40"/>
      <c r="BM117" s="40"/>
      <c r="BN117" s="40"/>
      <c r="BO117" s="40">
        <v>0</v>
      </c>
      <c r="BP117" s="40"/>
      <c r="BQ117" s="40"/>
      <c r="BR117" s="40"/>
      <c r="BS117" s="40"/>
      <c r="BT117" s="40">
        <v>0</v>
      </c>
      <c r="BU117" s="40"/>
      <c r="BV117" s="40"/>
      <c r="BW117" s="40"/>
      <c r="BX117" s="40"/>
    </row>
    <row r="118" spans="1:79" s="25" customFormat="1" ht="15" customHeight="1">
      <c r="A118" s="42">
        <v>0</v>
      </c>
      <c r="B118" s="43"/>
      <c r="C118" s="43"/>
      <c r="D118" s="50" t="s">
        <v>530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6" t="s">
        <v>186</v>
      </c>
      <c r="R118" s="46"/>
      <c r="S118" s="46"/>
      <c r="T118" s="46"/>
      <c r="U118" s="46"/>
      <c r="V118" s="50"/>
      <c r="W118" s="36"/>
      <c r="X118" s="36"/>
      <c r="Y118" s="36"/>
      <c r="Z118" s="36"/>
      <c r="AA118" s="36"/>
      <c r="AB118" s="36"/>
      <c r="AC118" s="36"/>
      <c r="AD118" s="36"/>
      <c r="AE118" s="37"/>
      <c r="AF118" s="40">
        <v>0</v>
      </c>
      <c r="AG118" s="40"/>
      <c r="AH118" s="40"/>
      <c r="AI118" s="40"/>
      <c r="AJ118" s="40"/>
      <c r="AK118" s="40">
        <v>0</v>
      </c>
      <c r="AL118" s="40"/>
      <c r="AM118" s="40"/>
      <c r="AN118" s="40"/>
      <c r="AO118" s="40"/>
      <c r="AP118" s="40">
        <v>0</v>
      </c>
      <c r="AQ118" s="40"/>
      <c r="AR118" s="40"/>
      <c r="AS118" s="40"/>
      <c r="AT118" s="40"/>
      <c r="AU118" s="40">
        <v>0</v>
      </c>
      <c r="AV118" s="40"/>
      <c r="AW118" s="40"/>
      <c r="AX118" s="40"/>
      <c r="AY118" s="40"/>
      <c r="AZ118" s="40">
        <v>0</v>
      </c>
      <c r="BA118" s="40"/>
      <c r="BB118" s="40"/>
      <c r="BC118" s="40"/>
      <c r="BD118" s="40"/>
      <c r="BE118" s="40">
        <v>0</v>
      </c>
      <c r="BF118" s="40"/>
      <c r="BG118" s="40"/>
      <c r="BH118" s="40"/>
      <c r="BI118" s="40"/>
      <c r="BJ118" s="40">
        <v>4</v>
      </c>
      <c r="BK118" s="40"/>
      <c r="BL118" s="40"/>
      <c r="BM118" s="40"/>
      <c r="BN118" s="40"/>
      <c r="BO118" s="40">
        <v>0</v>
      </c>
      <c r="BP118" s="40"/>
      <c r="BQ118" s="40"/>
      <c r="BR118" s="40"/>
      <c r="BS118" s="40"/>
      <c r="BT118" s="40">
        <v>4</v>
      </c>
      <c r="BU118" s="40"/>
      <c r="BV118" s="40"/>
      <c r="BW118" s="40"/>
      <c r="BX118" s="40"/>
    </row>
    <row r="119" spans="1:79" s="6" customFormat="1" ht="15" customHeight="1">
      <c r="A119" s="44">
        <v>0</v>
      </c>
      <c r="B119" s="45"/>
      <c r="C119" s="45"/>
      <c r="D119" s="51" t="s">
        <v>210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9"/>
      <c r="Q119" s="52"/>
      <c r="R119" s="52"/>
      <c r="S119" s="52"/>
      <c r="T119" s="52"/>
      <c r="U119" s="52"/>
      <c r="V119" s="51"/>
      <c r="W119" s="28"/>
      <c r="X119" s="28"/>
      <c r="Y119" s="28"/>
      <c r="Z119" s="28"/>
      <c r="AA119" s="28"/>
      <c r="AB119" s="28"/>
      <c r="AC119" s="28"/>
      <c r="AD119" s="28"/>
      <c r="AE119" s="29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</row>
    <row r="120" spans="1:79" s="25" customFormat="1" ht="42.75" customHeight="1">
      <c r="A120" s="42">
        <v>0</v>
      </c>
      <c r="B120" s="43"/>
      <c r="C120" s="43"/>
      <c r="D120" s="50" t="s">
        <v>531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46" t="s">
        <v>212</v>
      </c>
      <c r="R120" s="46"/>
      <c r="S120" s="46"/>
      <c r="T120" s="46"/>
      <c r="U120" s="46"/>
      <c r="V120" s="50" t="s">
        <v>213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40">
        <v>18667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18667</v>
      </c>
      <c r="AQ120" s="40"/>
      <c r="AR120" s="40"/>
      <c r="AS120" s="40"/>
      <c r="AT120" s="40"/>
      <c r="AU120" s="40">
        <v>0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0</v>
      </c>
      <c r="BF120" s="40"/>
      <c r="BG120" s="40"/>
      <c r="BH120" s="40"/>
      <c r="BI120" s="40"/>
      <c r="BJ120" s="40">
        <v>0</v>
      </c>
      <c r="BK120" s="40"/>
      <c r="BL120" s="40"/>
      <c r="BM120" s="40"/>
      <c r="BN120" s="40"/>
      <c r="BO120" s="40">
        <v>0</v>
      </c>
      <c r="BP120" s="40"/>
      <c r="BQ120" s="40"/>
      <c r="BR120" s="40"/>
      <c r="BS120" s="40"/>
      <c r="BT120" s="40">
        <v>0</v>
      </c>
      <c r="BU120" s="40"/>
      <c r="BV120" s="40"/>
      <c r="BW120" s="40"/>
      <c r="BX120" s="40"/>
    </row>
    <row r="121" spans="1:79" s="25" customFormat="1" ht="15" customHeight="1">
      <c r="A121" s="42">
        <v>0</v>
      </c>
      <c r="B121" s="43"/>
      <c r="C121" s="43"/>
      <c r="D121" s="50" t="s">
        <v>532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6" t="s">
        <v>454</v>
      </c>
      <c r="R121" s="46"/>
      <c r="S121" s="46"/>
      <c r="T121" s="46"/>
      <c r="U121" s="46"/>
      <c r="V121" s="50"/>
      <c r="W121" s="36"/>
      <c r="X121" s="36"/>
      <c r="Y121" s="36"/>
      <c r="Z121" s="36"/>
      <c r="AA121" s="36"/>
      <c r="AB121" s="36"/>
      <c r="AC121" s="36"/>
      <c r="AD121" s="36"/>
      <c r="AE121" s="37"/>
      <c r="AF121" s="40">
        <v>0</v>
      </c>
      <c r="AG121" s="40"/>
      <c r="AH121" s="40"/>
      <c r="AI121" s="40"/>
      <c r="AJ121" s="40"/>
      <c r="AK121" s="40">
        <v>0</v>
      </c>
      <c r="AL121" s="40"/>
      <c r="AM121" s="40"/>
      <c r="AN121" s="40"/>
      <c r="AO121" s="40"/>
      <c r="AP121" s="40">
        <v>0</v>
      </c>
      <c r="AQ121" s="40"/>
      <c r="AR121" s="40"/>
      <c r="AS121" s="40"/>
      <c r="AT121" s="40"/>
      <c r="AU121" s="40">
        <v>0</v>
      </c>
      <c r="AV121" s="40"/>
      <c r="AW121" s="40"/>
      <c r="AX121" s="40"/>
      <c r="AY121" s="40"/>
      <c r="AZ121" s="40">
        <v>0</v>
      </c>
      <c r="BA121" s="40"/>
      <c r="BB121" s="40"/>
      <c r="BC121" s="40"/>
      <c r="BD121" s="40"/>
      <c r="BE121" s="40">
        <v>0</v>
      </c>
      <c r="BF121" s="40"/>
      <c r="BG121" s="40"/>
      <c r="BH121" s="40"/>
      <c r="BI121" s="40"/>
      <c r="BJ121" s="40">
        <v>1375</v>
      </c>
      <c r="BK121" s="40"/>
      <c r="BL121" s="40"/>
      <c r="BM121" s="40"/>
      <c r="BN121" s="40"/>
      <c r="BO121" s="40">
        <v>0</v>
      </c>
      <c r="BP121" s="40"/>
      <c r="BQ121" s="40"/>
      <c r="BR121" s="40"/>
      <c r="BS121" s="40"/>
      <c r="BT121" s="40">
        <v>1375</v>
      </c>
      <c r="BU121" s="40"/>
      <c r="BV121" s="40"/>
      <c r="BW121" s="40"/>
      <c r="BX121" s="40"/>
    </row>
    <row r="122" spans="1:79" ht="5.25" customHeight="1"/>
    <row r="123" spans="1:79" ht="14.25" customHeight="1">
      <c r="A123" s="55" t="s">
        <v>276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</row>
    <row r="124" spans="1:79" ht="23.1" customHeight="1">
      <c r="A124" s="89" t="s">
        <v>6</v>
      </c>
      <c r="B124" s="90"/>
      <c r="C124" s="90"/>
      <c r="D124" s="46" t="s">
        <v>9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 t="s">
        <v>8</v>
      </c>
      <c r="R124" s="46"/>
      <c r="S124" s="46"/>
      <c r="T124" s="46"/>
      <c r="U124" s="46"/>
      <c r="V124" s="46" t="s">
        <v>7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47" t="s">
        <v>267</v>
      </c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9"/>
      <c r="AU124" s="47" t="s">
        <v>272</v>
      </c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9"/>
    </row>
    <row r="125" spans="1:79" ht="28.5" customHeight="1">
      <c r="A125" s="92"/>
      <c r="B125" s="93"/>
      <c r="C125" s="93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 t="s">
        <v>4</v>
      </c>
      <c r="AG125" s="46"/>
      <c r="AH125" s="46"/>
      <c r="AI125" s="46"/>
      <c r="AJ125" s="46"/>
      <c r="AK125" s="46" t="s">
        <v>3</v>
      </c>
      <c r="AL125" s="46"/>
      <c r="AM125" s="46"/>
      <c r="AN125" s="46"/>
      <c r="AO125" s="46"/>
      <c r="AP125" s="46" t="s">
        <v>123</v>
      </c>
      <c r="AQ125" s="46"/>
      <c r="AR125" s="46"/>
      <c r="AS125" s="46"/>
      <c r="AT125" s="46"/>
      <c r="AU125" s="46" t="s">
        <v>4</v>
      </c>
      <c r="AV125" s="46"/>
      <c r="AW125" s="46"/>
      <c r="AX125" s="46"/>
      <c r="AY125" s="46"/>
      <c r="AZ125" s="46" t="s">
        <v>3</v>
      </c>
      <c r="BA125" s="46"/>
      <c r="BB125" s="46"/>
      <c r="BC125" s="46"/>
      <c r="BD125" s="46"/>
      <c r="BE125" s="46" t="s">
        <v>90</v>
      </c>
      <c r="BF125" s="46"/>
      <c r="BG125" s="46"/>
      <c r="BH125" s="46"/>
      <c r="BI125" s="46"/>
    </row>
    <row r="126" spans="1:79" ht="15" customHeight="1">
      <c r="A126" s="47">
        <v>1</v>
      </c>
      <c r="B126" s="48"/>
      <c r="C126" s="48"/>
      <c r="D126" s="46">
        <v>2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>
        <v>3</v>
      </c>
      <c r="R126" s="46"/>
      <c r="S126" s="46"/>
      <c r="T126" s="46"/>
      <c r="U126" s="46"/>
      <c r="V126" s="46">
        <v>4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6">
        <v>5</v>
      </c>
      <c r="AG126" s="46"/>
      <c r="AH126" s="46"/>
      <c r="AI126" s="46"/>
      <c r="AJ126" s="46"/>
      <c r="AK126" s="46">
        <v>6</v>
      </c>
      <c r="AL126" s="46"/>
      <c r="AM126" s="46"/>
      <c r="AN126" s="46"/>
      <c r="AO126" s="46"/>
      <c r="AP126" s="46">
        <v>7</v>
      </c>
      <c r="AQ126" s="46"/>
      <c r="AR126" s="46"/>
      <c r="AS126" s="46"/>
      <c r="AT126" s="46"/>
      <c r="AU126" s="46">
        <v>8</v>
      </c>
      <c r="AV126" s="46"/>
      <c r="AW126" s="46"/>
      <c r="AX126" s="46"/>
      <c r="AY126" s="46"/>
      <c r="AZ126" s="46">
        <v>9</v>
      </c>
      <c r="BA126" s="46"/>
      <c r="BB126" s="46"/>
      <c r="BC126" s="46"/>
      <c r="BD126" s="46"/>
      <c r="BE126" s="46">
        <v>10</v>
      </c>
      <c r="BF126" s="46"/>
      <c r="BG126" s="46"/>
      <c r="BH126" s="46"/>
      <c r="BI126" s="46"/>
    </row>
    <row r="127" spans="1:79" ht="15.75" hidden="1" customHeight="1">
      <c r="A127" s="64" t="s">
        <v>154</v>
      </c>
      <c r="B127" s="65"/>
      <c r="C127" s="65"/>
      <c r="D127" s="46" t="s">
        <v>57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 t="s">
        <v>70</v>
      </c>
      <c r="R127" s="46"/>
      <c r="S127" s="46"/>
      <c r="T127" s="46"/>
      <c r="U127" s="46"/>
      <c r="V127" s="46" t="s">
        <v>71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39" t="s">
        <v>107</v>
      </c>
      <c r="AG127" s="39"/>
      <c r="AH127" s="39"/>
      <c r="AI127" s="39"/>
      <c r="AJ127" s="39"/>
      <c r="AK127" s="32" t="s">
        <v>108</v>
      </c>
      <c r="AL127" s="32"/>
      <c r="AM127" s="32"/>
      <c r="AN127" s="32"/>
      <c r="AO127" s="32"/>
      <c r="AP127" s="60" t="s">
        <v>184</v>
      </c>
      <c r="AQ127" s="60"/>
      <c r="AR127" s="60"/>
      <c r="AS127" s="60"/>
      <c r="AT127" s="60"/>
      <c r="AU127" s="39" t="s">
        <v>109</v>
      </c>
      <c r="AV127" s="39"/>
      <c r="AW127" s="39"/>
      <c r="AX127" s="39"/>
      <c r="AY127" s="39"/>
      <c r="AZ127" s="32" t="s">
        <v>110</v>
      </c>
      <c r="BA127" s="32"/>
      <c r="BB127" s="32"/>
      <c r="BC127" s="32"/>
      <c r="BD127" s="32"/>
      <c r="BE127" s="60" t="s">
        <v>184</v>
      </c>
      <c r="BF127" s="60"/>
      <c r="BG127" s="60"/>
      <c r="BH127" s="60"/>
      <c r="BI127" s="60"/>
      <c r="CA127" t="s">
        <v>39</v>
      </c>
    </row>
    <row r="128" spans="1:79" s="6" customFormat="1" ht="14.25">
      <c r="A128" s="44">
        <v>0</v>
      </c>
      <c r="B128" s="45"/>
      <c r="C128" s="45"/>
      <c r="D128" s="52" t="s">
        <v>183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CA128" s="6" t="s">
        <v>40</v>
      </c>
    </row>
    <row r="129" spans="1:79" s="25" customFormat="1" ht="42.75" customHeight="1">
      <c r="A129" s="42">
        <v>0</v>
      </c>
      <c r="B129" s="43"/>
      <c r="C129" s="43"/>
      <c r="D129" s="50" t="s">
        <v>527</v>
      </c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4"/>
      <c r="Q129" s="46" t="s">
        <v>212</v>
      </c>
      <c r="R129" s="46"/>
      <c r="S129" s="46"/>
      <c r="T129" s="46"/>
      <c r="U129" s="46"/>
      <c r="V129" s="50" t="s">
        <v>318</v>
      </c>
      <c r="W129" s="53"/>
      <c r="X129" s="53"/>
      <c r="Y129" s="53"/>
      <c r="Z129" s="53"/>
      <c r="AA129" s="53"/>
      <c r="AB129" s="53"/>
      <c r="AC129" s="53"/>
      <c r="AD129" s="53"/>
      <c r="AE129" s="54"/>
      <c r="AF129" s="40">
        <v>0</v>
      </c>
      <c r="AG129" s="40"/>
      <c r="AH129" s="40"/>
      <c r="AI129" s="40"/>
      <c r="AJ129" s="40"/>
      <c r="AK129" s="40">
        <v>0</v>
      </c>
      <c r="AL129" s="40"/>
      <c r="AM129" s="40"/>
      <c r="AN129" s="40"/>
      <c r="AO129" s="40"/>
      <c r="AP129" s="40">
        <v>0</v>
      </c>
      <c r="AQ129" s="40"/>
      <c r="AR129" s="40"/>
      <c r="AS129" s="40"/>
      <c r="AT129" s="40"/>
      <c r="AU129" s="40">
        <v>0</v>
      </c>
      <c r="AV129" s="40"/>
      <c r="AW129" s="40"/>
      <c r="AX129" s="40"/>
      <c r="AY129" s="40"/>
      <c r="AZ129" s="40">
        <v>0</v>
      </c>
      <c r="BA129" s="40"/>
      <c r="BB129" s="40"/>
      <c r="BC129" s="40"/>
      <c r="BD129" s="40"/>
      <c r="BE129" s="40">
        <v>0</v>
      </c>
      <c r="BF129" s="40"/>
      <c r="BG129" s="40"/>
      <c r="BH129" s="40"/>
      <c r="BI129" s="40"/>
    </row>
    <row r="130" spans="1:79" s="25" customFormat="1" ht="15" customHeight="1">
      <c r="A130" s="42">
        <v>0</v>
      </c>
      <c r="B130" s="43"/>
      <c r="C130" s="43"/>
      <c r="D130" s="50" t="s">
        <v>528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6" t="s">
        <v>454</v>
      </c>
      <c r="R130" s="46"/>
      <c r="S130" s="46"/>
      <c r="T130" s="46"/>
      <c r="U130" s="46"/>
      <c r="V130" s="50"/>
      <c r="W130" s="53"/>
      <c r="X130" s="53"/>
      <c r="Y130" s="53"/>
      <c r="Z130" s="53"/>
      <c r="AA130" s="53"/>
      <c r="AB130" s="53"/>
      <c r="AC130" s="53"/>
      <c r="AD130" s="53"/>
      <c r="AE130" s="54"/>
      <c r="AF130" s="40">
        <v>5500</v>
      </c>
      <c r="AG130" s="40"/>
      <c r="AH130" s="40"/>
      <c r="AI130" s="40"/>
      <c r="AJ130" s="40"/>
      <c r="AK130" s="40">
        <v>0</v>
      </c>
      <c r="AL130" s="40"/>
      <c r="AM130" s="40"/>
      <c r="AN130" s="40"/>
      <c r="AO130" s="40"/>
      <c r="AP130" s="40">
        <v>5500</v>
      </c>
      <c r="AQ130" s="40"/>
      <c r="AR130" s="40"/>
      <c r="AS130" s="40"/>
      <c r="AT130" s="40"/>
      <c r="AU130" s="40">
        <v>5500</v>
      </c>
      <c r="AV130" s="40"/>
      <c r="AW130" s="40"/>
      <c r="AX130" s="40"/>
      <c r="AY130" s="40"/>
      <c r="AZ130" s="40">
        <v>0</v>
      </c>
      <c r="BA130" s="40"/>
      <c r="BB130" s="40"/>
      <c r="BC130" s="40"/>
      <c r="BD130" s="40"/>
      <c r="BE130" s="40">
        <v>5500</v>
      </c>
      <c r="BF130" s="40"/>
      <c r="BG130" s="40"/>
      <c r="BH130" s="40"/>
      <c r="BI130" s="40"/>
    </row>
    <row r="131" spans="1:79" s="6" customFormat="1" ht="14.25">
      <c r="A131" s="44">
        <v>0</v>
      </c>
      <c r="B131" s="45"/>
      <c r="C131" s="45"/>
      <c r="D131" s="51" t="s">
        <v>197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9"/>
      <c r="Q131" s="52"/>
      <c r="R131" s="52"/>
      <c r="S131" s="52"/>
      <c r="T131" s="52"/>
      <c r="U131" s="52"/>
      <c r="V131" s="51"/>
      <c r="W131" s="139"/>
      <c r="X131" s="139"/>
      <c r="Y131" s="139"/>
      <c r="Z131" s="139"/>
      <c r="AA131" s="139"/>
      <c r="AB131" s="139"/>
      <c r="AC131" s="139"/>
      <c r="AD131" s="139"/>
      <c r="AE131" s="140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</row>
    <row r="132" spans="1:79" s="25" customFormat="1" ht="28.5" customHeight="1">
      <c r="A132" s="42">
        <v>0</v>
      </c>
      <c r="B132" s="43"/>
      <c r="C132" s="43"/>
      <c r="D132" s="50" t="s">
        <v>529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6" t="s">
        <v>194</v>
      </c>
      <c r="R132" s="46"/>
      <c r="S132" s="46"/>
      <c r="T132" s="46"/>
      <c r="U132" s="46"/>
      <c r="V132" s="50" t="s">
        <v>318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40">
        <v>0</v>
      </c>
      <c r="AG132" s="40"/>
      <c r="AH132" s="40"/>
      <c r="AI132" s="40"/>
      <c r="AJ132" s="40"/>
      <c r="AK132" s="40">
        <v>0</v>
      </c>
      <c r="AL132" s="40"/>
      <c r="AM132" s="40"/>
      <c r="AN132" s="40"/>
      <c r="AO132" s="40"/>
      <c r="AP132" s="40">
        <v>0</v>
      </c>
      <c r="AQ132" s="40"/>
      <c r="AR132" s="40"/>
      <c r="AS132" s="40"/>
      <c r="AT132" s="40"/>
      <c r="AU132" s="40">
        <v>0</v>
      </c>
      <c r="AV132" s="40"/>
      <c r="AW132" s="40"/>
      <c r="AX132" s="40"/>
      <c r="AY132" s="40"/>
      <c r="AZ132" s="40">
        <v>0</v>
      </c>
      <c r="BA132" s="40"/>
      <c r="BB132" s="40"/>
      <c r="BC132" s="40"/>
      <c r="BD132" s="40"/>
      <c r="BE132" s="40">
        <v>0</v>
      </c>
      <c r="BF132" s="40"/>
      <c r="BG132" s="40"/>
      <c r="BH132" s="40"/>
      <c r="BI132" s="40"/>
    </row>
    <row r="133" spans="1:79" s="25" customFormat="1" ht="15" customHeight="1">
      <c r="A133" s="42">
        <v>0</v>
      </c>
      <c r="B133" s="43"/>
      <c r="C133" s="43"/>
      <c r="D133" s="50" t="s">
        <v>530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46" t="s">
        <v>186</v>
      </c>
      <c r="R133" s="46"/>
      <c r="S133" s="46"/>
      <c r="T133" s="46"/>
      <c r="U133" s="46"/>
      <c r="V133" s="50"/>
      <c r="W133" s="36"/>
      <c r="X133" s="36"/>
      <c r="Y133" s="36"/>
      <c r="Z133" s="36"/>
      <c r="AA133" s="36"/>
      <c r="AB133" s="36"/>
      <c r="AC133" s="36"/>
      <c r="AD133" s="36"/>
      <c r="AE133" s="37"/>
      <c r="AF133" s="40">
        <v>4</v>
      </c>
      <c r="AG133" s="40"/>
      <c r="AH133" s="40"/>
      <c r="AI133" s="40"/>
      <c r="AJ133" s="40"/>
      <c r="AK133" s="40">
        <v>0</v>
      </c>
      <c r="AL133" s="40"/>
      <c r="AM133" s="40"/>
      <c r="AN133" s="40"/>
      <c r="AO133" s="40"/>
      <c r="AP133" s="40">
        <v>4</v>
      </c>
      <c r="AQ133" s="40"/>
      <c r="AR133" s="40"/>
      <c r="AS133" s="40"/>
      <c r="AT133" s="40"/>
      <c r="AU133" s="40">
        <v>4</v>
      </c>
      <c r="AV133" s="40"/>
      <c r="AW133" s="40"/>
      <c r="AX133" s="40"/>
      <c r="AY133" s="40"/>
      <c r="AZ133" s="40">
        <v>0</v>
      </c>
      <c r="BA133" s="40"/>
      <c r="BB133" s="40"/>
      <c r="BC133" s="40"/>
      <c r="BD133" s="40"/>
      <c r="BE133" s="40">
        <v>4</v>
      </c>
      <c r="BF133" s="40"/>
      <c r="BG133" s="40"/>
      <c r="BH133" s="40"/>
      <c r="BI133" s="40"/>
    </row>
    <row r="134" spans="1:79" s="6" customFormat="1" ht="14.25">
      <c r="A134" s="44">
        <v>0</v>
      </c>
      <c r="B134" s="45"/>
      <c r="C134" s="45"/>
      <c r="D134" s="51" t="s">
        <v>210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/>
      <c r="Q134" s="52"/>
      <c r="R134" s="52"/>
      <c r="S134" s="52"/>
      <c r="T134" s="52"/>
      <c r="U134" s="52"/>
      <c r="V134" s="51"/>
      <c r="W134" s="28"/>
      <c r="X134" s="28"/>
      <c r="Y134" s="28"/>
      <c r="Z134" s="28"/>
      <c r="AA134" s="28"/>
      <c r="AB134" s="28"/>
      <c r="AC134" s="28"/>
      <c r="AD134" s="28"/>
      <c r="AE134" s="29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</row>
    <row r="135" spans="1:79" s="25" customFormat="1" ht="42.75" customHeight="1">
      <c r="A135" s="42">
        <v>0</v>
      </c>
      <c r="B135" s="43"/>
      <c r="C135" s="43"/>
      <c r="D135" s="50" t="s">
        <v>531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46" t="s">
        <v>212</v>
      </c>
      <c r="R135" s="46"/>
      <c r="S135" s="46"/>
      <c r="T135" s="46"/>
      <c r="U135" s="46"/>
      <c r="V135" s="50" t="s">
        <v>213</v>
      </c>
      <c r="W135" s="36"/>
      <c r="X135" s="36"/>
      <c r="Y135" s="36"/>
      <c r="Z135" s="36"/>
      <c r="AA135" s="36"/>
      <c r="AB135" s="36"/>
      <c r="AC135" s="36"/>
      <c r="AD135" s="36"/>
      <c r="AE135" s="37"/>
      <c r="AF135" s="40">
        <v>0</v>
      </c>
      <c r="AG135" s="40"/>
      <c r="AH135" s="40"/>
      <c r="AI135" s="40"/>
      <c r="AJ135" s="40"/>
      <c r="AK135" s="40">
        <v>0</v>
      </c>
      <c r="AL135" s="40"/>
      <c r="AM135" s="40"/>
      <c r="AN135" s="40"/>
      <c r="AO135" s="40"/>
      <c r="AP135" s="40">
        <v>0</v>
      </c>
      <c r="AQ135" s="40"/>
      <c r="AR135" s="40"/>
      <c r="AS135" s="40"/>
      <c r="AT135" s="40"/>
      <c r="AU135" s="40">
        <v>0</v>
      </c>
      <c r="AV135" s="40"/>
      <c r="AW135" s="40"/>
      <c r="AX135" s="40"/>
      <c r="AY135" s="40"/>
      <c r="AZ135" s="40">
        <v>0</v>
      </c>
      <c r="BA135" s="40"/>
      <c r="BB135" s="40"/>
      <c r="BC135" s="40"/>
      <c r="BD135" s="40"/>
      <c r="BE135" s="40">
        <v>0</v>
      </c>
      <c r="BF135" s="40"/>
      <c r="BG135" s="40"/>
      <c r="BH135" s="40"/>
      <c r="BI135" s="40"/>
    </row>
    <row r="136" spans="1:79" s="25" customFormat="1" ht="15" customHeight="1">
      <c r="A136" s="42">
        <v>0</v>
      </c>
      <c r="B136" s="43"/>
      <c r="C136" s="43"/>
      <c r="D136" s="50" t="s">
        <v>532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6" t="s">
        <v>454</v>
      </c>
      <c r="R136" s="46"/>
      <c r="S136" s="46"/>
      <c r="T136" s="46"/>
      <c r="U136" s="46"/>
      <c r="V136" s="50"/>
      <c r="W136" s="36"/>
      <c r="X136" s="36"/>
      <c r="Y136" s="36"/>
      <c r="Z136" s="36"/>
      <c r="AA136" s="36"/>
      <c r="AB136" s="36"/>
      <c r="AC136" s="36"/>
      <c r="AD136" s="36"/>
      <c r="AE136" s="37"/>
      <c r="AF136" s="40">
        <v>1375</v>
      </c>
      <c r="AG136" s="40"/>
      <c r="AH136" s="40"/>
      <c r="AI136" s="40"/>
      <c r="AJ136" s="40"/>
      <c r="AK136" s="40">
        <v>0</v>
      </c>
      <c r="AL136" s="40"/>
      <c r="AM136" s="40"/>
      <c r="AN136" s="40"/>
      <c r="AO136" s="40"/>
      <c r="AP136" s="40">
        <v>1375</v>
      </c>
      <c r="AQ136" s="40"/>
      <c r="AR136" s="40"/>
      <c r="AS136" s="40"/>
      <c r="AT136" s="40"/>
      <c r="AU136" s="40">
        <v>1375</v>
      </c>
      <c r="AV136" s="40"/>
      <c r="AW136" s="40"/>
      <c r="AX136" s="40"/>
      <c r="AY136" s="40"/>
      <c r="AZ136" s="40">
        <v>0</v>
      </c>
      <c r="BA136" s="40"/>
      <c r="BB136" s="40"/>
      <c r="BC136" s="40"/>
      <c r="BD136" s="40"/>
      <c r="BE136" s="40">
        <v>1375</v>
      </c>
      <c r="BF136" s="40"/>
      <c r="BG136" s="40"/>
      <c r="BH136" s="40"/>
      <c r="BI136" s="40"/>
    </row>
    <row r="137" spans="1:79" ht="6" customHeight="1"/>
    <row r="138" spans="1:79" ht="14.25" customHeight="1">
      <c r="A138" s="55" t="s">
        <v>124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</row>
    <row r="139" spans="1:79" ht="15" customHeight="1">
      <c r="A139" s="87" t="s">
        <v>245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</row>
    <row r="140" spans="1:79" ht="12.95" customHeight="1">
      <c r="A140" s="89" t="s">
        <v>19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1"/>
      <c r="U140" s="46" t="s">
        <v>246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 t="s">
        <v>249</v>
      </c>
      <c r="AF140" s="46"/>
      <c r="AG140" s="46"/>
      <c r="AH140" s="46"/>
      <c r="AI140" s="46"/>
      <c r="AJ140" s="46"/>
      <c r="AK140" s="46"/>
      <c r="AL140" s="46"/>
      <c r="AM140" s="46"/>
      <c r="AN140" s="46"/>
      <c r="AO140" s="46" t="s">
        <v>257</v>
      </c>
      <c r="AP140" s="46"/>
      <c r="AQ140" s="46"/>
      <c r="AR140" s="46"/>
      <c r="AS140" s="46"/>
      <c r="AT140" s="46"/>
      <c r="AU140" s="46"/>
      <c r="AV140" s="46"/>
      <c r="AW140" s="46"/>
      <c r="AX140" s="46"/>
      <c r="AY140" s="46" t="s">
        <v>267</v>
      </c>
      <c r="AZ140" s="46"/>
      <c r="BA140" s="46"/>
      <c r="BB140" s="46"/>
      <c r="BC140" s="46"/>
      <c r="BD140" s="46"/>
      <c r="BE140" s="46"/>
      <c r="BF140" s="46"/>
      <c r="BG140" s="46"/>
      <c r="BH140" s="46"/>
      <c r="BI140" s="46" t="s">
        <v>272</v>
      </c>
      <c r="BJ140" s="46"/>
      <c r="BK140" s="46"/>
      <c r="BL140" s="46"/>
      <c r="BM140" s="46"/>
      <c r="BN140" s="46"/>
      <c r="BO140" s="46"/>
      <c r="BP140" s="46"/>
      <c r="BQ140" s="46"/>
      <c r="BR140" s="46"/>
    </row>
    <row r="141" spans="1:79" ht="30" customHeight="1">
      <c r="A141" s="92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46" t="s">
        <v>4</v>
      </c>
      <c r="V141" s="46"/>
      <c r="W141" s="46"/>
      <c r="X141" s="46"/>
      <c r="Y141" s="46"/>
      <c r="Z141" s="46" t="s">
        <v>3</v>
      </c>
      <c r="AA141" s="46"/>
      <c r="AB141" s="46"/>
      <c r="AC141" s="46"/>
      <c r="AD141" s="46"/>
      <c r="AE141" s="46" t="s">
        <v>4</v>
      </c>
      <c r="AF141" s="46"/>
      <c r="AG141" s="46"/>
      <c r="AH141" s="46"/>
      <c r="AI141" s="46"/>
      <c r="AJ141" s="46" t="s">
        <v>3</v>
      </c>
      <c r="AK141" s="46"/>
      <c r="AL141" s="46"/>
      <c r="AM141" s="46"/>
      <c r="AN141" s="46"/>
      <c r="AO141" s="46" t="s">
        <v>4</v>
      </c>
      <c r="AP141" s="46"/>
      <c r="AQ141" s="46"/>
      <c r="AR141" s="46"/>
      <c r="AS141" s="46"/>
      <c r="AT141" s="46" t="s">
        <v>3</v>
      </c>
      <c r="AU141" s="46"/>
      <c r="AV141" s="46"/>
      <c r="AW141" s="46"/>
      <c r="AX141" s="46"/>
      <c r="AY141" s="46" t="s">
        <v>4</v>
      </c>
      <c r="AZ141" s="46"/>
      <c r="BA141" s="46"/>
      <c r="BB141" s="46"/>
      <c r="BC141" s="46"/>
      <c r="BD141" s="46" t="s">
        <v>3</v>
      </c>
      <c r="BE141" s="46"/>
      <c r="BF141" s="46"/>
      <c r="BG141" s="46"/>
      <c r="BH141" s="46"/>
      <c r="BI141" s="46" t="s">
        <v>4</v>
      </c>
      <c r="BJ141" s="46"/>
      <c r="BK141" s="46"/>
      <c r="BL141" s="46"/>
      <c r="BM141" s="46"/>
      <c r="BN141" s="46" t="s">
        <v>3</v>
      </c>
      <c r="BO141" s="46"/>
      <c r="BP141" s="46"/>
      <c r="BQ141" s="46"/>
      <c r="BR141" s="46"/>
    </row>
    <row r="142" spans="1:79" ht="15" customHeight="1">
      <c r="A142" s="47">
        <v>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9"/>
      <c r="U142" s="46">
        <v>2</v>
      </c>
      <c r="V142" s="46"/>
      <c r="W142" s="46"/>
      <c r="X142" s="46"/>
      <c r="Y142" s="46"/>
      <c r="Z142" s="46">
        <v>3</v>
      </c>
      <c r="AA142" s="46"/>
      <c r="AB142" s="46"/>
      <c r="AC142" s="46"/>
      <c r="AD142" s="46"/>
      <c r="AE142" s="46">
        <v>4</v>
      </c>
      <c r="AF142" s="46"/>
      <c r="AG142" s="46"/>
      <c r="AH142" s="46"/>
      <c r="AI142" s="46"/>
      <c r="AJ142" s="46">
        <v>5</v>
      </c>
      <c r="AK142" s="46"/>
      <c r="AL142" s="46"/>
      <c r="AM142" s="46"/>
      <c r="AN142" s="46"/>
      <c r="AO142" s="46">
        <v>6</v>
      </c>
      <c r="AP142" s="46"/>
      <c r="AQ142" s="46"/>
      <c r="AR142" s="46"/>
      <c r="AS142" s="46"/>
      <c r="AT142" s="46">
        <v>7</v>
      </c>
      <c r="AU142" s="46"/>
      <c r="AV142" s="46"/>
      <c r="AW142" s="46"/>
      <c r="AX142" s="46"/>
      <c r="AY142" s="46">
        <v>8</v>
      </c>
      <c r="AZ142" s="46"/>
      <c r="BA142" s="46"/>
      <c r="BB142" s="46"/>
      <c r="BC142" s="46"/>
      <c r="BD142" s="46">
        <v>9</v>
      </c>
      <c r="BE142" s="46"/>
      <c r="BF142" s="46"/>
      <c r="BG142" s="46"/>
      <c r="BH142" s="46"/>
      <c r="BI142" s="46">
        <v>10</v>
      </c>
      <c r="BJ142" s="46"/>
      <c r="BK142" s="46"/>
      <c r="BL142" s="46"/>
      <c r="BM142" s="46"/>
      <c r="BN142" s="46">
        <v>11</v>
      </c>
      <c r="BO142" s="46"/>
      <c r="BP142" s="46"/>
      <c r="BQ142" s="46"/>
      <c r="BR142" s="46"/>
    </row>
    <row r="143" spans="1:79" s="1" customFormat="1" ht="15.75" hidden="1" customHeight="1">
      <c r="A143" s="64" t="s">
        <v>57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98"/>
      <c r="U143" s="39" t="s">
        <v>65</v>
      </c>
      <c r="V143" s="39"/>
      <c r="W143" s="39"/>
      <c r="X143" s="39"/>
      <c r="Y143" s="39"/>
      <c r="Z143" s="32" t="s">
        <v>66</v>
      </c>
      <c r="AA143" s="32"/>
      <c r="AB143" s="32"/>
      <c r="AC143" s="32"/>
      <c r="AD143" s="32"/>
      <c r="AE143" s="39" t="s">
        <v>67</v>
      </c>
      <c r="AF143" s="39"/>
      <c r="AG143" s="39"/>
      <c r="AH143" s="39"/>
      <c r="AI143" s="39"/>
      <c r="AJ143" s="32" t="s">
        <v>68</v>
      </c>
      <c r="AK143" s="32"/>
      <c r="AL143" s="32"/>
      <c r="AM143" s="32"/>
      <c r="AN143" s="32"/>
      <c r="AO143" s="39" t="s">
        <v>58</v>
      </c>
      <c r="AP143" s="39"/>
      <c r="AQ143" s="39"/>
      <c r="AR143" s="39"/>
      <c r="AS143" s="39"/>
      <c r="AT143" s="32" t="s">
        <v>59</v>
      </c>
      <c r="AU143" s="32"/>
      <c r="AV143" s="32"/>
      <c r="AW143" s="32"/>
      <c r="AX143" s="32"/>
      <c r="AY143" s="39" t="s">
        <v>60</v>
      </c>
      <c r="AZ143" s="39"/>
      <c r="BA143" s="39"/>
      <c r="BB143" s="39"/>
      <c r="BC143" s="39"/>
      <c r="BD143" s="32" t="s">
        <v>61</v>
      </c>
      <c r="BE143" s="32"/>
      <c r="BF143" s="32"/>
      <c r="BG143" s="32"/>
      <c r="BH143" s="32"/>
      <c r="BI143" s="39" t="s">
        <v>62</v>
      </c>
      <c r="BJ143" s="39"/>
      <c r="BK143" s="39"/>
      <c r="BL143" s="39"/>
      <c r="BM143" s="39"/>
      <c r="BN143" s="32" t="s">
        <v>63</v>
      </c>
      <c r="BO143" s="32"/>
      <c r="BP143" s="32"/>
      <c r="BQ143" s="32"/>
      <c r="BR143" s="32"/>
      <c r="CA143" t="s">
        <v>41</v>
      </c>
    </row>
    <row r="144" spans="1:79" s="6" customFormat="1" ht="12.75" customHeight="1">
      <c r="A144" s="44" t="s">
        <v>147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66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CA144" s="6" t="s">
        <v>42</v>
      </c>
    </row>
    <row r="145" spans="1:79" s="25" customFormat="1" ht="38.25" customHeight="1">
      <c r="A145" s="35" t="s">
        <v>225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  <c r="U145" s="38" t="s">
        <v>173</v>
      </c>
      <c r="V145" s="38"/>
      <c r="W145" s="38"/>
      <c r="X145" s="38"/>
      <c r="Y145" s="38"/>
      <c r="Z145" s="38"/>
      <c r="AA145" s="38"/>
      <c r="AB145" s="38"/>
      <c r="AC145" s="38"/>
      <c r="AD145" s="38"/>
      <c r="AE145" s="38" t="s">
        <v>173</v>
      </c>
      <c r="AF145" s="38"/>
      <c r="AG145" s="38"/>
      <c r="AH145" s="38"/>
      <c r="AI145" s="38"/>
      <c r="AJ145" s="38"/>
      <c r="AK145" s="38"/>
      <c r="AL145" s="38"/>
      <c r="AM145" s="38"/>
      <c r="AN145" s="38"/>
      <c r="AO145" s="38" t="s">
        <v>173</v>
      </c>
      <c r="AP145" s="38"/>
      <c r="AQ145" s="38"/>
      <c r="AR145" s="38"/>
      <c r="AS145" s="38"/>
      <c r="AT145" s="38"/>
      <c r="AU145" s="38"/>
      <c r="AV145" s="38"/>
      <c r="AW145" s="38"/>
      <c r="AX145" s="38"/>
      <c r="AY145" s="38" t="s">
        <v>173</v>
      </c>
      <c r="AZ145" s="38"/>
      <c r="BA145" s="38"/>
      <c r="BB145" s="38"/>
      <c r="BC145" s="38"/>
      <c r="BD145" s="38"/>
      <c r="BE145" s="38"/>
      <c r="BF145" s="38"/>
      <c r="BG145" s="38"/>
      <c r="BH145" s="38"/>
      <c r="BI145" s="38" t="s">
        <v>173</v>
      </c>
      <c r="BJ145" s="38"/>
      <c r="BK145" s="38"/>
      <c r="BL145" s="38"/>
      <c r="BM145" s="38"/>
      <c r="BN145" s="38"/>
      <c r="BO145" s="38"/>
      <c r="BP145" s="38"/>
      <c r="BQ145" s="38"/>
      <c r="BR145" s="38"/>
    </row>
    <row r="146" spans="1:79" ht="9" customHeight="1"/>
    <row r="147" spans="1:79" hidden="1"/>
    <row r="148" spans="1:79" ht="14.25" customHeight="1">
      <c r="A148" s="55" t="s">
        <v>125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</row>
    <row r="149" spans="1:79" ht="15" customHeight="1">
      <c r="A149" s="89" t="s">
        <v>6</v>
      </c>
      <c r="B149" s="90"/>
      <c r="C149" s="90"/>
      <c r="D149" s="89" t="s">
        <v>10</v>
      </c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1"/>
      <c r="W149" s="46" t="s">
        <v>246</v>
      </c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 t="s">
        <v>250</v>
      </c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 t="s">
        <v>262</v>
      </c>
      <c r="AV149" s="46"/>
      <c r="AW149" s="46"/>
      <c r="AX149" s="46"/>
      <c r="AY149" s="46"/>
      <c r="AZ149" s="46"/>
      <c r="BA149" s="46" t="s">
        <v>268</v>
      </c>
      <c r="BB149" s="46"/>
      <c r="BC149" s="46"/>
      <c r="BD149" s="46"/>
      <c r="BE149" s="46"/>
      <c r="BF149" s="46"/>
      <c r="BG149" s="46" t="s">
        <v>277</v>
      </c>
      <c r="BH149" s="46"/>
      <c r="BI149" s="46"/>
      <c r="BJ149" s="46"/>
      <c r="BK149" s="46"/>
      <c r="BL149" s="46"/>
    </row>
    <row r="150" spans="1:79" ht="15" customHeight="1">
      <c r="A150" s="99"/>
      <c r="B150" s="100"/>
      <c r="C150" s="100"/>
      <c r="D150" s="99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1"/>
      <c r="W150" s="46" t="s">
        <v>4</v>
      </c>
      <c r="X150" s="46"/>
      <c r="Y150" s="46"/>
      <c r="Z150" s="46"/>
      <c r="AA150" s="46"/>
      <c r="AB150" s="46"/>
      <c r="AC150" s="46" t="s">
        <v>3</v>
      </c>
      <c r="AD150" s="46"/>
      <c r="AE150" s="46"/>
      <c r="AF150" s="46"/>
      <c r="AG150" s="46"/>
      <c r="AH150" s="46"/>
      <c r="AI150" s="46" t="s">
        <v>4</v>
      </c>
      <c r="AJ150" s="46"/>
      <c r="AK150" s="46"/>
      <c r="AL150" s="46"/>
      <c r="AM150" s="46"/>
      <c r="AN150" s="46"/>
      <c r="AO150" s="46" t="s">
        <v>3</v>
      </c>
      <c r="AP150" s="46"/>
      <c r="AQ150" s="46"/>
      <c r="AR150" s="46"/>
      <c r="AS150" s="46"/>
      <c r="AT150" s="46"/>
      <c r="AU150" s="80" t="s">
        <v>4</v>
      </c>
      <c r="AV150" s="80"/>
      <c r="AW150" s="80"/>
      <c r="AX150" s="80" t="s">
        <v>3</v>
      </c>
      <c r="AY150" s="80"/>
      <c r="AZ150" s="80"/>
      <c r="BA150" s="80" t="s">
        <v>4</v>
      </c>
      <c r="BB150" s="80"/>
      <c r="BC150" s="80"/>
      <c r="BD150" s="80" t="s">
        <v>3</v>
      </c>
      <c r="BE150" s="80"/>
      <c r="BF150" s="80"/>
      <c r="BG150" s="80" t="s">
        <v>4</v>
      </c>
      <c r="BH150" s="80"/>
      <c r="BI150" s="80"/>
      <c r="BJ150" s="80" t="s">
        <v>3</v>
      </c>
      <c r="BK150" s="80"/>
      <c r="BL150" s="80"/>
    </row>
    <row r="151" spans="1:79" ht="57" customHeight="1">
      <c r="A151" s="92"/>
      <c r="B151" s="93"/>
      <c r="C151" s="93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4"/>
      <c r="W151" s="46" t="s">
        <v>12</v>
      </c>
      <c r="X151" s="46"/>
      <c r="Y151" s="46"/>
      <c r="Z151" s="46" t="s">
        <v>11</v>
      </c>
      <c r="AA151" s="46"/>
      <c r="AB151" s="46"/>
      <c r="AC151" s="46" t="s">
        <v>12</v>
      </c>
      <c r="AD151" s="46"/>
      <c r="AE151" s="46"/>
      <c r="AF151" s="46" t="s">
        <v>11</v>
      </c>
      <c r="AG151" s="46"/>
      <c r="AH151" s="46"/>
      <c r="AI151" s="46" t="s">
        <v>12</v>
      </c>
      <c r="AJ151" s="46"/>
      <c r="AK151" s="46"/>
      <c r="AL151" s="46" t="s">
        <v>11</v>
      </c>
      <c r="AM151" s="46"/>
      <c r="AN151" s="46"/>
      <c r="AO151" s="46" t="s">
        <v>12</v>
      </c>
      <c r="AP151" s="46"/>
      <c r="AQ151" s="46"/>
      <c r="AR151" s="46" t="s">
        <v>11</v>
      </c>
      <c r="AS151" s="46"/>
      <c r="AT151" s="46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79" ht="15" customHeight="1">
      <c r="A152" s="47">
        <v>1</v>
      </c>
      <c r="B152" s="48"/>
      <c r="C152" s="48"/>
      <c r="D152" s="47">
        <v>2</v>
      </c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9"/>
      <c r="W152" s="46">
        <v>3</v>
      </c>
      <c r="X152" s="46"/>
      <c r="Y152" s="46"/>
      <c r="Z152" s="46">
        <v>4</v>
      </c>
      <c r="AA152" s="46"/>
      <c r="AB152" s="46"/>
      <c r="AC152" s="46">
        <v>5</v>
      </c>
      <c r="AD152" s="46"/>
      <c r="AE152" s="46"/>
      <c r="AF152" s="46">
        <v>6</v>
      </c>
      <c r="AG152" s="46"/>
      <c r="AH152" s="46"/>
      <c r="AI152" s="46">
        <v>7</v>
      </c>
      <c r="AJ152" s="46"/>
      <c r="AK152" s="46"/>
      <c r="AL152" s="46">
        <v>8</v>
      </c>
      <c r="AM152" s="46"/>
      <c r="AN152" s="46"/>
      <c r="AO152" s="46">
        <v>9</v>
      </c>
      <c r="AP152" s="46"/>
      <c r="AQ152" s="46"/>
      <c r="AR152" s="46">
        <v>10</v>
      </c>
      <c r="AS152" s="46"/>
      <c r="AT152" s="46"/>
      <c r="AU152" s="46">
        <v>11</v>
      </c>
      <c r="AV152" s="46"/>
      <c r="AW152" s="46"/>
      <c r="AX152" s="46">
        <v>12</v>
      </c>
      <c r="AY152" s="46"/>
      <c r="AZ152" s="46"/>
      <c r="BA152" s="46">
        <v>13</v>
      </c>
      <c r="BB152" s="46"/>
      <c r="BC152" s="46"/>
      <c r="BD152" s="46">
        <v>14</v>
      </c>
      <c r="BE152" s="46"/>
      <c r="BF152" s="46"/>
      <c r="BG152" s="46">
        <v>15</v>
      </c>
      <c r="BH152" s="46"/>
      <c r="BI152" s="46"/>
      <c r="BJ152" s="46">
        <v>16</v>
      </c>
      <c r="BK152" s="46"/>
      <c r="BL152" s="46"/>
    </row>
    <row r="153" spans="1:79" s="1" customFormat="1" ht="12.75" hidden="1" customHeight="1">
      <c r="A153" s="64" t="s">
        <v>69</v>
      </c>
      <c r="B153" s="65"/>
      <c r="C153" s="65"/>
      <c r="D153" s="64" t="s">
        <v>57</v>
      </c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98"/>
      <c r="W153" s="39" t="s">
        <v>72</v>
      </c>
      <c r="X153" s="39"/>
      <c r="Y153" s="39"/>
      <c r="Z153" s="39" t="s">
        <v>73</v>
      </c>
      <c r="AA153" s="39"/>
      <c r="AB153" s="39"/>
      <c r="AC153" s="32" t="s">
        <v>74</v>
      </c>
      <c r="AD153" s="32"/>
      <c r="AE153" s="32"/>
      <c r="AF153" s="32" t="s">
        <v>75</v>
      </c>
      <c r="AG153" s="32"/>
      <c r="AH153" s="32"/>
      <c r="AI153" s="39" t="s">
        <v>76</v>
      </c>
      <c r="AJ153" s="39"/>
      <c r="AK153" s="39"/>
      <c r="AL153" s="39" t="s">
        <v>77</v>
      </c>
      <c r="AM153" s="39"/>
      <c r="AN153" s="39"/>
      <c r="AO153" s="32" t="s">
        <v>104</v>
      </c>
      <c r="AP153" s="32"/>
      <c r="AQ153" s="32"/>
      <c r="AR153" s="32" t="s">
        <v>78</v>
      </c>
      <c r="AS153" s="32"/>
      <c r="AT153" s="32"/>
      <c r="AU153" s="39" t="s">
        <v>105</v>
      </c>
      <c r="AV153" s="39"/>
      <c r="AW153" s="39"/>
      <c r="AX153" s="32" t="s">
        <v>106</v>
      </c>
      <c r="AY153" s="32"/>
      <c r="AZ153" s="32"/>
      <c r="BA153" s="39" t="s">
        <v>107</v>
      </c>
      <c r="BB153" s="39"/>
      <c r="BC153" s="39"/>
      <c r="BD153" s="32" t="s">
        <v>108</v>
      </c>
      <c r="BE153" s="32"/>
      <c r="BF153" s="32"/>
      <c r="BG153" s="39" t="s">
        <v>109</v>
      </c>
      <c r="BH153" s="39"/>
      <c r="BI153" s="39"/>
      <c r="BJ153" s="32" t="s">
        <v>110</v>
      </c>
      <c r="BK153" s="32"/>
      <c r="BL153" s="32"/>
      <c r="CA153" s="1" t="s">
        <v>103</v>
      </c>
    </row>
    <row r="154" spans="1:79" s="6" customFormat="1" ht="12.75" customHeight="1">
      <c r="A154" s="44">
        <v>1</v>
      </c>
      <c r="B154" s="45"/>
      <c r="C154" s="45"/>
      <c r="D154" s="27" t="s">
        <v>230</v>
      </c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9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CA154" s="6" t="s">
        <v>43</v>
      </c>
    </row>
    <row r="155" spans="1:79" s="25" customFormat="1" ht="25.5" customHeight="1">
      <c r="A155" s="42">
        <v>2</v>
      </c>
      <c r="B155" s="43"/>
      <c r="C155" s="43"/>
      <c r="D155" s="35" t="s">
        <v>231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7"/>
      <c r="W155" s="40" t="s">
        <v>173</v>
      </c>
      <c r="X155" s="40"/>
      <c r="Y155" s="40"/>
      <c r="Z155" s="40" t="s">
        <v>173</v>
      </c>
      <c r="AA155" s="40"/>
      <c r="AB155" s="40"/>
      <c r="AC155" s="40"/>
      <c r="AD155" s="40"/>
      <c r="AE155" s="40"/>
      <c r="AF155" s="40"/>
      <c r="AG155" s="40"/>
      <c r="AH155" s="40"/>
      <c r="AI155" s="40" t="s">
        <v>173</v>
      </c>
      <c r="AJ155" s="40"/>
      <c r="AK155" s="40"/>
      <c r="AL155" s="40" t="s">
        <v>173</v>
      </c>
      <c r="AM155" s="40"/>
      <c r="AN155" s="40"/>
      <c r="AO155" s="40"/>
      <c r="AP155" s="40"/>
      <c r="AQ155" s="40"/>
      <c r="AR155" s="40"/>
      <c r="AS155" s="40"/>
      <c r="AT155" s="40"/>
      <c r="AU155" s="40" t="s">
        <v>173</v>
      </c>
      <c r="AV155" s="40"/>
      <c r="AW155" s="40"/>
      <c r="AX155" s="40"/>
      <c r="AY155" s="40"/>
      <c r="AZ155" s="40"/>
      <c r="BA155" s="40" t="s">
        <v>173</v>
      </c>
      <c r="BB155" s="40"/>
      <c r="BC155" s="40"/>
      <c r="BD155" s="40"/>
      <c r="BE155" s="40"/>
      <c r="BF155" s="40"/>
      <c r="BG155" s="40" t="s">
        <v>173</v>
      </c>
      <c r="BH155" s="40"/>
      <c r="BI155" s="40"/>
      <c r="BJ155" s="40"/>
      <c r="BK155" s="40"/>
      <c r="BL155" s="40"/>
    </row>
    <row r="156" spans="1:79" ht="5.25" customHeight="1"/>
    <row r="157" spans="1:79" hidden="1"/>
    <row r="158" spans="1:79" ht="14.25" customHeight="1">
      <c r="A158" s="55" t="s">
        <v>153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</row>
    <row r="159" spans="1:79" ht="14.25" customHeight="1">
      <c r="A159" s="55" t="s">
        <v>263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</row>
    <row r="160" spans="1:79" ht="15" customHeight="1">
      <c r="A160" s="69" t="s">
        <v>245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</row>
    <row r="161" spans="1:79" ht="15" customHeight="1">
      <c r="A161" s="46" t="s">
        <v>6</v>
      </c>
      <c r="B161" s="46"/>
      <c r="C161" s="46"/>
      <c r="D161" s="46"/>
      <c r="E161" s="46"/>
      <c r="F161" s="46"/>
      <c r="G161" s="46" t="s">
        <v>126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 t="s">
        <v>13</v>
      </c>
      <c r="U161" s="46"/>
      <c r="V161" s="46"/>
      <c r="W161" s="46"/>
      <c r="X161" s="46"/>
      <c r="Y161" s="46"/>
      <c r="Z161" s="46"/>
      <c r="AA161" s="47" t="s">
        <v>246</v>
      </c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7"/>
      <c r="AP161" s="47" t="s">
        <v>249</v>
      </c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9"/>
      <c r="BE161" s="47" t="s">
        <v>257</v>
      </c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9"/>
    </row>
    <row r="162" spans="1:79" ht="32.1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 t="s">
        <v>4</v>
      </c>
      <c r="AB162" s="46"/>
      <c r="AC162" s="46"/>
      <c r="AD162" s="46"/>
      <c r="AE162" s="46"/>
      <c r="AF162" s="46" t="s">
        <v>3</v>
      </c>
      <c r="AG162" s="46"/>
      <c r="AH162" s="46"/>
      <c r="AI162" s="46"/>
      <c r="AJ162" s="46"/>
      <c r="AK162" s="46" t="s">
        <v>89</v>
      </c>
      <c r="AL162" s="46"/>
      <c r="AM162" s="46"/>
      <c r="AN162" s="46"/>
      <c r="AO162" s="46"/>
      <c r="AP162" s="46" t="s">
        <v>4</v>
      </c>
      <c r="AQ162" s="46"/>
      <c r="AR162" s="46"/>
      <c r="AS162" s="46"/>
      <c r="AT162" s="46"/>
      <c r="AU162" s="46" t="s">
        <v>3</v>
      </c>
      <c r="AV162" s="46"/>
      <c r="AW162" s="46"/>
      <c r="AX162" s="46"/>
      <c r="AY162" s="46"/>
      <c r="AZ162" s="46" t="s">
        <v>96</v>
      </c>
      <c r="BA162" s="46"/>
      <c r="BB162" s="46"/>
      <c r="BC162" s="46"/>
      <c r="BD162" s="46"/>
      <c r="BE162" s="46" t="s">
        <v>4</v>
      </c>
      <c r="BF162" s="46"/>
      <c r="BG162" s="46"/>
      <c r="BH162" s="46"/>
      <c r="BI162" s="46"/>
      <c r="BJ162" s="46" t="s">
        <v>3</v>
      </c>
      <c r="BK162" s="46"/>
      <c r="BL162" s="46"/>
      <c r="BM162" s="46"/>
      <c r="BN162" s="46"/>
      <c r="BO162" s="46" t="s">
        <v>127</v>
      </c>
      <c r="BP162" s="46"/>
      <c r="BQ162" s="46"/>
      <c r="BR162" s="46"/>
      <c r="BS162" s="46"/>
    </row>
    <row r="163" spans="1:79" ht="15" customHeight="1">
      <c r="A163" s="46">
        <v>1</v>
      </c>
      <c r="B163" s="46"/>
      <c r="C163" s="46"/>
      <c r="D163" s="46"/>
      <c r="E163" s="46"/>
      <c r="F163" s="46"/>
      <c r="G163" s="46">
        <v>2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>
        <v>3</v>
      </c>
      <c r="U163" s="46"/>
      <c r="V163" s="46"/>
      <c r="W163" s="46"/>
      <c r="X163" s="46"/>
      <c r="Y163" s="46"/>
      <c r="Z163" s="46"/>
      <c r="AA163" s="46">
        <v>4</v>
      </c>
      <c r="AB163" s="46"/>
      <c r="AC163" s="46"/>
      <c r="AD163" s="46"/>
      <c r="AE163" s="46"/>
      <c r="AF163" s="46">
        <v>5</v>
      </c>
      <c r="AG163" s="46"/>
      <c r="AH163" s="46"/>
      <c r="AI163" s="46"/>
      <c r="AJ163" s="46"/>
      <c r="AK163" s="46">
        <v>6</v>
      </c>
      <c r="AL163" s="46"/>
      <c r="AM163" s="46"/>
      <c r="AN163" s="46"/>
      <c r="AO163" s="46"/>
      <c r="AP163" s="46">
        <v>7</v>
      </c>
      <c r="AQ163" s="46"/>
      <c r="AR163" s="46"/>
      <c r="AS163" s="46"/>
      <c r="AT163" s="46"/>
      <c r="AU163" s="46">
        <v>8</v>
      </c>
      <c r="AV163" s="46"/>
      <c r="AW163" s="46"/>
      <c r="AX163" s="46"/>
      <c r="AY163" s="46"/>
      <c r="AZ163" s="46">
        <v>9</v>
      </c>
      <c r="BA163" s="46"/>
      <c r="BB163" s="46"/>
      <c r="BC163" s="46"/>
      <c r="BD163" s="46"/>
      <c r="BE163" s="46">
        <v>10</v>
      </c>
      <c r="BF163" s="46"/>
      <c r="BG163" s="46"/>
      <c r="BH163" s="46"/>
      <c r="BI163" s="46"/>
      <c r="BJ163" s="46">
        <v>11</v>
      </c>
      <c r="BK163" s="46"/>
      <c r="BL163" s="46"/>
      <c r="BM163" s="46"/>
      <c r="BN163" s="46"/>
      <c r="BO163" s="46">
        <v>12</v>
      </c>
      <c r="BP163" s="46"/>
      <c r="BQ163" s="46"/>
      <c r="BR163" s="46"/>
      <c r="BS163" s="46"/>
    </row>
    <row r="164" spans="1:79" s="1" customFormat="1" ht="15" hidden="1" customHeight="1">
      <c r="A164" s="39" t="s">
        <v>69</v>
      </c>
      <c r="B164" s="39"/>
      <c r="C164" s="39"/>
      <c r="D164" s="39"/>
      <c r="E164" s="39"/>
      <c r="F164" s="39"/>
      <c r="G164" s="33" t="s">
        <v>57</v>
      </c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 t="s">
        <v>79</v>
      </c>
      <c r="U164" s="33"/>
      <c r="V164" s="33"/>
      <c r="W164" s="33"/>
      <c r="X164" s="33"/>
      <c r="Y164" s="33"/>
      <c r="Z164" s="33"/>
      <c r="AA164" s="32" t="s">
        <v>65</v>
      </c>
      <c r="AB164" s="32"/>
      <c r="AC164" s="32"/>
      <c r="AD164" s="32"/>
      <c r="AE164" s="32"/>
      <c r="AF164" s="32" t="s">
        <v>66</v>
      </c>
      <c r="AG164" s="32"/>
      <c r="AH164" s="32"/>
      <c r="AI164" s="32"/>
      <c r="AJ164" s="32"/>
      <c r="AK164" s="60" t="s">
        <v>122</v>
      </c>
      <c r="AL164" s="60"/>
      <c r="AM164" s="60"/>
      <c r="AN164" s="60"/>
      <c r="AO164" s="60"/>
      <c r="AP164" s="32" t="s">
        <v>67</v>
      </c>
      <c r="AQ164" s="32"/>
      <c r="AR164" s="32"/>
      <c r="AS164" s="32"/>
      <c r="AT164" s="32"/>
      <c r="AU164" s="32" t="s">
        <v>68</v>
      </c>
      <c r="AV164" s="32"/>
      <c r="AW164" s="32"/>
      <c r="AX164" s="32"/>
      <c r="AY164" s="32"/>
      <c r="AZ164" s="60" t="s">
        <v>122</v>
      </c>
      <c r="BA164" s="60"/>
      <c r="BB164" s="60"/>
      <c r="BC164" s="60"/>
      <c r="BD164" s="60"/>
      <c r="BE164" s="32" t="s">
        <v>58</v>
      </c>
      <c r="BF164" s="32"/>
      <c r="BG164" s="32"/>
      <c r="BH164" s="32"/>
      <c r="BI164" s="32"/>
      <c r="BJ164" s="32" t="s">
        <v>59</v>
      </c>
      <c r="BK164" s="32"/>
      <c r="BL164" s="32"/>
      <c r="BM164" s="32"/>
      <c r="BN164" s="32"/>
      <c r="BO164" s="60" t="s">
        <v>122</v>
      </c>
      <c r="BP164" s="60"/>
      <c r="BQ164" s="60"/>
      <c r="BR164" s="60"/>
      <c r="BS164" s="60"/>
      <c r="CA164" s="1" t="s">
        <v>44</v>
      </c>
    </row>
    <row r="165" spans="1:79" s="25" customFormat="1" ht="38.25" customHeight="1">
      <c r="A165" s="34">
        <v>1</v>
      </c>
      <c r="B165" s="34"/>
      <c r="C165" s="34"/>
      <c r="D165" s="34"/>
      <c r="E165" s="34"/>
      <c r="F165" s="34"/>
      <c r="G165" s="35" t="s">
        <v>533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7"/>
      <c r="T165" s="145" t="s">
        <v>534</v>
      </c>
      <c r="U165" s="146"/>
      <c r="V165" s="146"/>
      <c r="W165" s="146"/>
      <c r="X165" s="146"/>
      <c r="Y165" s="146"/>
      <c r="Z165" s="147"/>
      <c r="AA165" s="38">
        <v>1400000</v>
      </c>
      <c r="AB165" s="38"/>
      <c r="AC165" s="38"/>
      <c r="AD165" s="38"/>
      <c r="AE165" s="38"/>
      <c r="AF165" s="38">
        <v>0</v>
      </c>
      <c r="AG165" s="38"/>
      <c r="AH165" s="38"/>
      <c r="AI165" s="38"/>
      <c r="AJ165" s="38"/>
      <c r="AK165" s="38">
        <f>IF(ISNUMBER(AA165),AA165,0)+IF(ISNUMBER(AF165),AF165,0)</f>
        <v>1400000</v>
      </c>
      <c r="AL165" s="38"/>
      <c r="AM165" s="38"/>
      <c r="AN165" s="38"/>
      <c r="AO165" s="38"/>
      <c r="AP165" s="38">
        <v>0</v>
      </c>
      <c r="AQ165" s="38"/>
      <c r="AR165" s="38"/>
      <c r="AS165" s="38"/>
      <c r="AT165" s="38"/>
      <c r="AU165" s="38">
        <v>0</v>
      </c>
      <c r="AV165" s="38"/>
      <c r="AW165" s="38"/>
      <c r="AX165" s="38"/>
      <c r="AY165" s="38"/>
      <c r="AZ165" s="38">
        <f>IF(ISNUMBER(AP165),AP165,0)+IF(ISNUMBER(AU165),AU165,0)</f>
        <v>0</v>
      </c>
      <c r="BA165" s="38"/>
      <c r="BB165" s="38"/>
      <c r="BC165" s="38"/>
      <c r="BD165" s="38"/>
      <c r="BE165" s="38">
        <v>5500000</v>
      </c>
      <c r="BF165" s="38"/>
      <c r="BG165" s="38"/>
      <c r="BH165" s="38"/>
      <c r="BI165" s="38"/>
      <c r="BJ165" s="38">
        <v>0</v>
      </c>
      <c r="BK165" s="38"/>
      <c r="BL165" s="38"/>
      <c r="BM165" s="38"/>
      <c r="BN165" s="38"/>
      <c r="BO165" s="38">
        <f>IF(ISNUMBER(BE165),BE165,0)+IF(ISNUMBER(BJ165),BJ165,0)</f>
        <v>5500000</v>
      </c>
      <c r="BP165" s="38"/>
      <c r="BQ165" s="38"/>
      <c r="BR165" s="38"/>
      <c r="BS165" s="38"/>
      <c r="CA165" s="25" t="s">
        <v>45</v>
      </c>
    </row>
    <row r="166" spans="1:79" s="6" customFormat="1" ht="12.75" customHeight="1">
      <c r="A166" s="26"/>
      <c r="B166" s="26"/>
      <c r="C166" s="26"/>
      <c r="D166" s="26"/>
      <c r="E166" s="26"/>
      <c r="F166" s="26"/>
      <c r="G166" s="27" t="s">
        <v>147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9"/>
      <c r="T166" s="142"/>
      <c r="U166" s="143"/>
      <c r="V166" s="143"/>
      <c r="W166" s="143"/>
      <c r="X166" s="143"/>
      <c r="Y166" s="143"/>
      <c r="Z166" s="144"/>
      <c r="AA166" s="30">
        <v>1400000</v>
      </c>
      <c r="AB166" s="30"/>
      <c r="AC166" s="30"/>
      <c r="AD166" s="30"/>
      <c r="AE166" s="30"/>
      <c r="AF166" s="30">
        <v>0</v>
      </c>
      <c r="AG166" s="30"/>
      <c r="AH166" s="30"/>
      <c r="AI166" s="30"/>
      <c r="AJ166" s="30"/>
      <c r="AK166" s="30">
        <f>IF(ISNUMBER(AA166),AA166,0)+IF(ISNUMBER(AF166),AF166,0)</f>
        <v>1400000</v>
      </c>
      <c r="AL166" s="30"/>
      <c r="AM166" s="30"/>
      <c r="AN166" s="30"/>
      <c r="AO166" s="30"/>
      <c r="AP166" s="30">
        <v>0</v>
      </c>
      <c r="AQ166" s="30"/>
      <c r="AR166" s="30"/>
      <c r="AS166" s="30"/>
      <c r="AT166" s="30"/>
      <c r="AU166" s="30">
        <v>0</v>
      </c>
      <c r="AV166" s="30"/>
      <c r="AW166" s="30"/>
      <c r="AX166" s="30"/>
      <c r="AY166" s="30"/>
      <c r="AZ166" s="30">
        <f>IF(ISNUMBER(AP166),AP166,0)+IF(ISNUMBER(AU166),AU166,0)</f>
        <v>0</v>
      </c>
      <c r="BA166" s="30"/>
      <c r="BB166" s="30"/>
      <c r="BC166" s="30"/>
      <c r="BD166" s="30"/>
      <c r="BE166" s="30">
        <v>5500000</v>
      </c>
      <c r="BF166" s="30"/>
      <c r="BG166" s="30"/>
      <c r="BH166" s="30"/>
      <c r="BI166" s="30"/>
      <c r="BJ166" s="30">
        <v>0</v>
      </c>
      <c r="BK166" s="30"/>
      <c r="BL166" s="30"/>
      <c r="BM166" s="30"/>
      <c r="BN166" s="30"/>
      <c r="BO166" s="30">
        <f>IF(ISNUMBER(BE166),BE166,0)+IF(ISNUMBER(BJ166),BJ166,0)</f>
        <v>5500000</v>
      </c>
      <c r="BP166" s="30"/>
      <c r="BQ166" s="30"/>
      <c r="BR166" s="30"/>
      <c r="BS166" s="30"/>
    </row>
    <row r="167" spans="1:79" ht="7.5" customHeight="1"/>
    <row r="168" spans="1:79" ht="13.5" customHeight="1">
      <c r="A168" s="55" t="s">
        <v>278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</row>
    <row r="169" spans="1:79" ht="15" customHeight="1">
      <c r="A169" s="87" t="s">
        <v>245</v>
      </c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</row>
    <row r="170" spans="1:79" ht="15" customHeight="1">
      <c r="A170" s="46" t="s">
        <v>6</v>
      </c>
      <c r="B170" s="46"/>
      <c r="C170" s="46"/>
      <c r="D170" s="46"/>
      <c r="E170" s="46"/>
      <c r="F170" s="46"/>
      <c r="G170" s="46" t="s">
        <v>126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 t="s">
        <v>13</v>
      </c>
      <c r="U170" s="46"/>
      <c r="V170" s="46"/>
      <c r="W170" s="46"/>
      <c r="X170" s="46"/>
      <c r="Y170" s="46"/>
      <c r="Z170" s="46"/>
      <c r="AA170" s="47" t="s">
        <v>267</v>
      </c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7"/>
      <c r="AP170" s="47" t="s">
        <v>272</v>
      </c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9"/>
    </row>
    <row r="171" spans="1:79" ht="32.1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 t="s">
        <v>4</v>
      </c>
      <c r="AB171" s="46"/>
      <c r="AC171" s="46"/>
      <c r="AD171" s="46"/>
      <c r="AE171" s="46"/>
      <c r="AF171" s="46" t="s">
        <v>3</v>
      </c>
      <c r="AG171" s="46"/>
      <c r="AH171" s="46"/>
      <c r="AI171" s="46"/>
      <c r="AJ171" s="46"/>
      <c r="AK171" s="46" t="s">
        <v>89</v>
      </c>
      <c r="AL171" s="46"/>
      <c r="AM171" s="46"/>
      <c r="AN171" s="46"/>
      <c r="AO171" s="46"/>
      <c r="AP171" s="46" t="s">
        <v>4</v>
      </c>
      <c r="AQ171" s="46"/>
      <c r="AR171" s="46"/>
      <c r="AS171" s="46"/>
      <c r="AT171" s="46"/>
      <c r="AU171" s="46" t="s">
        <v>3</v>
      </c>
      <c r="AV171" s="46"/>
      <c r="AW171" s="46"/>
      <c r="AX171" s="46"/>
      <c r="AY171" s="46"/>
      <c r="AZ171" s="46" t="s">
        <v>96</v>
      </c>
      <c r="BA171" s="46"/>
      <c r="BB171" s="46"/>
      <c r="BC171" s="46"/>
      <c r="BD171" s="46"/>
    </row>
    <row r="172" spans="1:79" ht="15" customHeight="1">
      <c r="A172" s="46">
        <v>1</v>
      </c>
      <c r="B172" s="46"/>
      <c r="C172" s="46"/>
      <c r="D172" s="46"/>
      <c r="E172" s="46"/>
      <c r="F172" s="46"/>
      <c r="G172" s="46">
        <v>2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>
        <v>3</v>
      </c>
      <c r="U172" s="46"/>
      <c r="V172" s="46"/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/>
      <c r="AK172" s="46">
        <v>6</v>
      </c>
      <c r="AL172" s="46"/>
      <c r="AM172" s="46"/>
      <c r="AN172" s="46"/>
      <c r="AO172" s="46"/>
      <c r="AP172" s="46">
        <v>7</v>
      </c>
      <c r="AQ172" s="46"/>
      <c r="AR172" s="46"/>
      <c r="AS172" s="46"/>
      <c r="AT172" s="46"/>
      <c r="AU172" s="46">
        <v>8</v>
      </c>
      <c r="AV172" s="46"/>
      <c r="AW172" s="46"/>
      <c r="AX172" s="46"/>
      <c r="AY172" s="46"/>
      <c r="AZ172" s="46">
        <v>9</v>
      </c>
      <c r="BA172" s="46"/>
      <c r="BB172" s="46"/>
      <c r="BC172" s="46"/>
      <c r="BD172" s="46"/>
    </row>
    <row r="173" spans="1:79" s="1" customFormat="1" ht="12" hidden="1" customHeight="1">
      <c r="A173" s="39" t="s">
        <v>69</v>
      </c>
      <c r="B173" s="39"/>
      <c r="C173" s="39"/>
      <c r="D173" s="39"/>
      <c r="E173" s="39"/>
      <c r="F173" s="39"/>
      <c r="G173" s="33" t="s">
        <v>57</v>
      </c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 t="s">
        <v>79</v>
      </c>
      <c r="U173" s="33"/>
      <c r="V173" s="33"/>
      <c r="W173" s="33"/>
      <c r="X173" s="33"/>
      <c r="Y173" s="33"/>
      <c r="Z173" s="33"/>
      <c r="AA173" s="32" t="s">
        <v>60</v>
      </c>
      <c r="AB173" s="32"/>
      <c r="AC173" s="32"/>
      <c r="AD173" s="32"/>
      <c r="AE173" s="32"/>
      <c r="AF173" s="32" t="s">
        <v>61</v>
      </c>
      <c r="AG173" s="32"/>
      <c r="AH173" s="32"/>
      <c r="AI173" s="32"/>
      <c r="AJ173" s="32"/>
      <c r="AK173" s="60" t="s">
        <v>122</v>
      </c>
      <c r="AL173" s="60"/>
      <c r="AM173" s="60"/>
      <c r="AN173" s="60"/>
      <c r="AO173" s="60"/>
      <c r="AP173" s="32" t="s">
        <v>62</v>
      </c>
      <c r="AQ173" s="32"/>
      <c r="AR173" s="32"/>
      <c r="AS173" s="32"/>
      <c r="AT173" s="32"/>
      <c r="AU173" s="32" t="s">
        <v>63</v>
      </c>
      <c r="AV173" s="32"/>
      <c r="AW173" s="32"/>
      <c r="AX173" s="32"/>
      <c r="AY173" s="32"/>
      <c r="AZ173" s="60" t="s">
        <v>122</v>
      </c>
      <c r="BA173" s="60"/>
      <c r="BB173" s="60"/>
      <c r="BC173" s="60"/>
      <c r="BD173" s="60"/>
      <c r="CA173" s="1" t="s">
        <v>46</v>
      </c>
    </row>
    <row r="174" spans="1:79" s="25" customFormat="1" ht="38.25" customHeight="1">
      <c r="A174" s="34">
        <v>1</v>
      </c>
      <c r="B174" s="34"/>
      <c r="C174" s="34"/>
      <c r="D174" s="34"/>
      <c r="E174" s="34"/>
      <c r="F174" s="34"/>
      <c r="G174" s="35" t="s">
        <v>533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7"/>
      <c r="T174" s="145" t="s">
        <v>534</v>
      </c>
      <c r="U174" s="146"/>
      <c r="V174" s="146"/>
      <c r="W174" s="146"/>
      <c r="X174" s="146"/>
      <c r="Y174" s="146"/>
      <c r="Z174" s="147"/>
      <c r="AA174" s="38">
        <v>5500000</v>
      </c>
      <c r="AB174" s="38"/>
      <c r="AC174" s="38"/>
      <c r="AD174" s="38"/>
      <c r="AE174" s="38"/>
      <c r="AF174" s="38">
        <v>0</v>
      </c>
      <c r="AG174" s="38"/>
      <c r="AH174" s="38"/>
      <c r="AI174" s="38"/>
      <c r="AJ174" s="38"/>
      <c r="AK174" s="38">
        <f>IF(ISNUMBER(AA174),AA174,0)+IF(ISNUMBER(AF174),AF174,0)</f>
        <v>5500000</v>
      </c>
      <c r="AL174" s="38"/>
      <c r="AM174" s="38"/>
      <c r="AN174" s="38"/>
      <c r="AO174" s="38"/>
      <c r="AP174" s="38">
        <v>5500000</v>
      </c>
      <c r="AQ174" s="38"/>
      <c r="AR174" s="38"/>
      <c r="AS174" s="38"/>
      <c r="AT174" s="38"/>
      <c r="AU174" s="38">
        <v>0</v>
      </c>
      <c r="AV174" s="38"/>
      <c r="AW174" s="38"/>
      <c r="AX174" s="38"/>
      <c r="AY174" s="38"/>
      <c r="AZ174" s="38">
        <f>IF(ISNUMBER(AP174),AP174,0)+IF(ISNUMBER(AU174),AU174,0)</f>
        <v>5500000</v>
      </c>
      <c r="BA174" s="38"/>
      <c r="BB174" s="38"/>
      <c r="BC174" s="38"/>
      <c r="BD174" s="38"/>
      <c r="CA174" s="25" t="s">
        <v>47</v>
      </c>
    </row>
    <row r="175" spans="1:79" s="6" customFormat="1">
      <c r="A175" s="26"/>
      <c r="B175" s="26"/>
      <c r="C175" s="26"/>
      <c r="D175" s="26"/>
      <c r="E175" s="26"/>
      <c r="F175" s="26"/>
      <c r="G175" s="27" t="s">
        <v>147</v>
      </c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9"/>
      <c r="T175" s="142"/>
      <c r="U175" s="143"/>
      <c r="V175" s="143"/>
      <c r="W175" s="143"/>
      <c r="X175" s="143"/>
      <c r="Y175" s="143"/>
      <c r="Z175" s="144"/>
      <c r="AA175" s="30">
        <v>5500000</v>
      </c>
      <c r="AB175" s="30"/>
      <c r="AC175" s="30"/>
      <c r="AD175" s="30"/>
      <c r="AE175" s="30"/>
      <c r="AF175" s="30">
        <v>0</v>
      </c>
      <c r="AG175" s="30"/>
      <c r="AH175" s="30"/>
      <c r="AI175" s="30"/>
      <c r="AJ175" s="30"/>
      <c r="AK175" s="30">
        <f>IF(ISNUMBER(AA175),AA175,0)+IF(ISNUMBER(AF175),AF175,0)</f>
        <v>5500000</v>
      </c>
      <c r="AL175" s="30"/>
      <c r="AM175" s="30"/>
      <c r="AN175" s="30"/>
      <c r="AO175" s="30"/>
      <c r="AP175" s="30">
        <v>5500000</v>
      </c>
      <c r="AQ175" s="30"/>
      <c r="AR175" s="30"/>
      <c r="AS175" s="30"/>
      <c r="AT175" s="30"/>
      <c r="AU175" s="30">
        <v>0</v>
      </c>
      <c r="AV175" s="30"/>
      <c r="AW175" s="30"/>
      <c r="AX175" s="30"/>
      <c r="AY175" s="30"/>
      <c r="AZ175" s="30">
        <f>IF(ISNUMBER(AP175),AP175,0)+IF(ISNUMBER(AU175),AU175,0)</f>
        <v>5500000</v>
      </c>
      <c r="BA175" s="30"/>
      <c r="BB175" s="30"/>
      <c r="BC175" s="30"/>
      <c r="BD175" s="30"/>
    </row>
    <row r="176" spans="1:79" ht="6" customHeight="1"/>
    <row r="177" spans="1:79" hidden="1"/>
    <row r="178" spans="1:79" ht="14.25" customHeight="1">
      <c r="A178" s="55" t="s">
        <v>279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</row>
    <row r="179" spans="1:79" ht="15" customHeight="1">
      <c r="A179" s="87" t="s">
        <v>245</v>
      </c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</row>
    <row r="180" spans="1:79" ht="23.1" customHeight="1">
      <c r="A180" s="46" t="s">
        <v>128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89" t="s">
        <v>129</v>
      </c>
      <c r="O180" s="90"/>
      <c r="P180" s="90"/>
      <c r="Q180" s="90"/>
      <c r="R180" s="90"/>
      <c r="S180" s="90"/>
      <c r="T180" s="90"/>
      <c r="U180" s="91"/>
      <c r="V180" s="89" t="s">
        <v>130</v>
      </c>
      <c r="W180" s="90"/>
      <c r="X180" s="90"/>
      <c r="Y180" s="90"/>
      <c r="Z180" s="91"/>
      <c r="AA180" s="46" t="s">
        <v>246</v>
      </c>
      <c r="AB180" s="46"/>
      <c r="AC180" s="46"/>
      <c r="AD180" s="46"/>
      <c r="AE180" s="46"/>
      <c r="AF180" s="46"/>
      <c r="AG180" s="46"/>
      <c r="AH180" s="46"/>
      <c r="AI180" s="46"/>
      <c r="AJ180" s="46" t="s">
        <v>249</v>
      </c>
      <c r="AK180" s="46"/>
      <c r="AL180" s="46"/>
      <c r="AM180" s="46"/>
      <c r="AN180" s="46"/>
      <c r="AO180" s="46"/>
      <c r="AP180" s="46"/>
      <c r="AQ180" s="46"/>
      <c r="AR180" s="46"/>
      <c r="AS180" s="46" t="s">
        <v>257</v>
      </c>
      <c r="AT180" s="46"/>
      <c r="AU180" s="46"/>
      <c r="AV180" s="46"/>
      <c r="AW180" s="46"/>
      <c r="AX180" s="46"/>
      <c r="AY180" s="46"/>
      <c r="AZ180" s="46"/>
      <c r="BA180" s="46"/>
      <c r="BB180" s="46" t="s">
        <v>267</v>
      </c>
      <c r="BC180" s="46"/>
      <c r="BD180" s="46"/>
      <c r="BE180" s="46"/>
      <c r="BF180" s="46"/>
      <c r="BG180" s="46"/>
      <c r="BH180" s="46"/>
      <c r="BI180" s="46"/>
      <c r="BJ180" s="46"/>
      <c r="BK180" s="46" t="s">
        <v>272</v>
      </c>
      <c r="BL180" s="46"/>
      <c r="BM180" s="46"/>
      <c r="BN180" s="46"/>
      <c r="BO180" s="46"/>
      <c r="BP180" s="46"/>
      <c r="BQ180" s="46"/>
      <c r="BR180" s="46"/>
      <c r="BS180" s="46"/>
    </row>
    <row r="181" spans="1:79" ht="95.2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92"/>
      <c r="O181" s="93"/>
      <c r="P181" s="93"/>
      <c r="Q181" s="93"/>
      <c r="R181" s="93"/>
      <c r="S181" s="93"/>
      <c r="T181" s="93"/>
      <c r="U181" s="94"/>
      <c r="V181" s="92"/>
      <c r="W181" s="93"/>
      <c r="X181" s="93"/>
      <c r="Y181" s="93"/>
      <c r="Z181" s="94"/>
      <c r="AA181" s="80" t="s">
        <v>133</v>
      </c>
      <c r="AB181" s="80"/>
      <c r="AC181" s="80"/>
      <c r="AD181" s="80"/>
      <c r="AE181" s="80"/>
      <c r="AF181" s="80" t="s">
        <v>134</v>
      </c>
      <c r="AG181" s="80"/>
      <c r="AH181" s="80"/>
      <c r="AI181" s="80"/>
      <c r="AJ181" s="80" t="s">
        <v>133</v>
      </c>
      <c r="AK181" s="80"/>
      <c r="AL181" s="80"/>
      <c r="AM181" s="80"/>
      <c r="AN181" s="80"/>
      <c r="AO181" s="80" t="s">
        <v>134</v>
      </c>
      <c r="AP181" s="80"/>
      <c r="AQ181" s="80"/>
      <c r="AR181" s="80"/>
      <c r="AS181" s="80" t="s">
        <v>133</v>
      </c>
      <c r="AT181" s="80"/>
      <c r="AU181" s="80"/>
      <c r="AV181" s="80"/>
      <c r="AW181" s="80"/>
      <c r="AX181" s="80" t="s">
        <v>134</v>
      </c>
      <c r="AY181" s="80"/>
      <c r="AZ181" s="80"/>
      <c r="BA181" s="80"/>
      <c r="BB181" s="80" t="s">
        <v>133</v>
      </c>
      <c r="BC181" s="80"/>
      <c r="BD181" s="80"/>
      <c r="BE181" s="80"/>
      <c r="BF181" s="80"/>
      <c r="BG181" s="80" t="s">
        <v>134</v>
      </c>
      <c r="BH181" s="80"/>
      <c r="BI181" s="80"/>
      <c r="BJ181" s="80"/>
      <c r="BK181" s="80" t="s">
        <v>133</v>
      </c>
      <c r="BL181" s="80"/>
      <c r="BM181" s="80"/>
      <c r="BN181" s="80"/>
      <c r="BO181" s="80"/>
      <c r="BP181" s="80" t="s">
        <v>134</v>
      </c>
      <c r="BQ181" s="80"/>
      <c r="BR181" s="80"/>
      <c r="BS181" s="80"/>
    </row>
    <row r="182" spans="1:79" ht="15" customHeight="1">
      <c r="A182" s="46">
        <v>1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7">
        <v>2</v>
      </c>
      <c r="O182" s="48"/>
      <c r="P182" s="48"/>
      <c r="Q182" s="48"/>
      <c r="R182" s="48"/>
      <c r="S182" s="48"/>
      <c r="T182" s="48"/>
      <c r="U182" s="49"/>
      <c r="V182" s="46">
        <v>3</v>
      </c>
      <c r="W182" s="46"/>
      <c r="X182" s="46"/>
      <c r="Y182" s="46"/>
      <c r="Z182" s="46"/>
      <c r="AA182" s="46">
        <v>4</v>
      </c>
      <c r="AB182" s="46"/>
      <c r="AC182" s="46"/>
      <c r="AD182" s="46"/>
      <c r="AE182" s="46"/>
      <c r="AF182" s="46">
        <v>5</v>
      </c>
      <c r="AG182" s="46"/>
      <c r="AH182" s="46"/>
      <c r="AI182" s="46"/>
      <c r="AJ182" s="46">
        <v>6</v>
      </c>
      <c r="AK182" s="46"/>
      <c r="AL182" s="46"/>
      <c r="AM182" s="46"/>
      <c r="AN182" s="46"/>
      <c r="AO182" s="46">
        <v>7</v>
      </c>
      <c r="AP182" s="46"/>
      <c r="AQ182" s="46"/>
      <c r="AR182" s="46"/>
      <c r="AS182" s="46">
        <v>8</v>
      </c>
      <c r="AT182" s="46"/>
      <c r="AU182" s="46"/>
      <c r="AV182" s="46"/>
      <c r="AW182" s="46"/>
      <c r="AX182" s="46">
        <v>9</v>
      </c>
      <c r="AY182" s="46"/>
      <c r="AZ182" s="46"/>
      <c r="BA182" s="46"/>
      <c r="BB182" s="46">
        <v>10</v>
      </c>
      <c r="BC182" s="46"/>
      <c r="BD182" s="46"/>
      <c r="BE182" s="46"/>
      <c r="BF182" s="46"/>
      <c r="BG182" s="46">
        <v>11</v>
      </c>
      <c r="BH182" s="46"/>
      <c r="BI182" s="46"/>
      <c r="BJ182" s="46"/>
      <c r="BK182" s="46">
        <v>12</v>
      </c>
      <c r="BL182" s="46"/>
      <c r="BM182" s="46"/>
      <c r="BN182" s="46"/>
      <c r="BO182" s="46"/>
      <c r="BP182" s="46">
        <v>13</v>
      </c>
      <c r="BQ182" s="46"/>
      <c r="BR182" s="46"/>
      <c r="BS182" s="46"/>
    </row>
    <row r="183" spans="1:79" s="1" customFormat="1" ht="12" hidden="1" customHeight="1">
      <c r="A183" s="33" t="s">
        <v>146</v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9" t="s">
        <v>131</v>
      </c>
      <c r="O183" s="39"/>
      <c r="P183" s="39"/>
      <c r="Q183" s="39"/>
      <c r="R183" s="39"/>
      <c r="S183" s="39"/>
      <c r="T183" s="39"/>
      <c r="U183" s="39"/>
      <c r="V183" s="39" t="s">
        <v>132</v>
      </c>
      <c r="W183" s="39"/>
      <c r="X183" s="39"/>
      <c r="Y183" s="39"/>
      <c r="Z183" s="39"/>
      <c r="AA183" s="32" t="s">
        <v>65</v>
      </c>
      <c r="AB183" s="32"/>
      <c r="AC183" s="32"/>
      <c r="AD183" s="32"/>
      <c r="AE183" s="32"/>
      <c r="AF183" s="32" t="s">
        <v>66</v>
      </c>
      <c r="AG183" s="32"/>
      <c r="AH183" s="32"/>
      <c r="AI183" s="32"/>
      <c r="AJ183" s="32" t="s">
        <v>67</v>
      </c>
      <c r="AK183" s="32"/>
      <c r="AL183" s="32"/>
      <c r="AM183" s="32"/>
      <c r="AN183" s="32"/>
      <c r="AO183" s="32" t="s">
        <v>68</v>
      </c>
      <c r="AP183" s="32"/>
      <c r="AQ183" s="32"/>
      <c r="AR183" s="32"/>
      <c r="AS183" s="32" t="s">
        <v>58</v>
      </c>
      <c r="AT183" s="32"/>
      <c r="AU183" s="32"/>
      <c r="AV183" s="32"/>
      <c r="AW183" s="32"/>
      <c r="AX183" s="32" t="s">
        <v>59</v>
      </c>
      <c r="AY183" s="32"/>
      <c r="AZ183" s="32"/>
      <c r="BA183" s="32"/>
      <c r="BB183" s="32" t="s">
        <v>60</v>
      </c>
      <c r="BC183" s="32"/>
      <c r="BD183" s="32"/>
      <c r="BE183" s="32"/>
      <c r="BF183" s="32"/>
      <c r="BG183" s="32" t="s">
        <v>61</v>
      </c>
      <c r="BH183" s="32"/>
      <c r="BI183" s="32"/>
      <c r="BJ183" s="32"/>
      <c r="BK183" s="32" t="s">
        <v>62</v>
      </c>
      <c r="BL183" s="32"/>
      <c r="BM183" s="32"/>
      <c r="BN183" s="32"/>
      <c r="BO183" s="32"/>
      <c r="BP183" s="32" t="s">
        <v>63</v>
      </c>
      <c r="BQ183" s="32"/>
      <c r="BR183" s="32"/>
      <c r="BS183" s="32"/>
      <c r="CA183" s="1" t="s">
        <v>48</v>
      </c>
    </row>
    <row r="184" spans="1:79" s="6" customFormat="1" ht="12.75" customHeight="1">
      <c r="A184" s="31" t="s">
        <v>147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44"/>
      <c r="O184" s="45"/>
      <c r="P184" s="45"/>
      <c r="Q184" s="45"/>
      <c r="R184" s="45"/>
      <c r="S184" s="45"/>
      <c r="T184" s="45"/>
      <c r="U184" s="6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2"/>
      <c r="BQ184" s="83"/>
      <c r="BR184" s="83"/>
      <c r="BS184" s="84"/>
      <c r="CA184" s="6" t="s">
        <v>49</v>
      </c>
    </row>
    <row r="185" spans="1:79" ht="6.75" customHeight="1"/>
    <row r="186" spans="1:79" hidden="1"/>
    <row r="187" spans="1:79" ht="35.25" customHeight="1">
      <c r="A187" s="55" t="s">
        <v>280</v>
      </c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</row>
    <row r="188" spans="1:79" ht="4.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  <c r="BK188" s="138"/>
      <c r="BL188" s="138"/>
    </row>
    <row r="189" spans="1:79" ht="15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1:79" hidden="1"/>
    <row r="191" spans="1:79" ht="28.5" customHeight="1">
      <c r="A191" s="85" t="s">
        <v>264</v>
      </c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</row>
    <row r="192" spans="1:79" ht="14.25" customHeight="1">
      <c r="A192" s="55" t="s">
        <v>247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</row>
    <row r="193" spans="1:79" ht="15" customHeight="1">
      <c r="A193" s="69" t="s">
        <v>245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</row>
    <row r="194" spans="1:79" ht="42.95" customHeight="1">
      <c r="A194" s="80" t="s">
        <v>135</v>
      </c>
      <c r="B194" s="80"/>
      <c r="C194" s="80"/>
      <c r="D194" s="80"/>
      <c r="E194" s="80"/>
      <c r="F194" s="80"/>
      <c r="G194" s="46" t="s">
        <v>19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15</v>
      </c>
      <c r="U194" s="46"/>
      <c r="V194" s="46"/>
      <c r="W194" s="46"/>
      <c r="X194" s="46"/>
      <c r="Y194" s="46"/>
      <c r="Z194" s="46" t="s">
        <v>14</v>
      </c>
      <c r="AA194" s="46"/>
      <c r="AB194" s="46"/>
      <c r="AC194" s="46"/>
      <c r="AD194" s="46"/>
      <c r="AE194" s="46" t="s">
        <v>136</v>
      </c>
      <c r="AF194" s="46"/>
      <c r="AG194" s="46"/>
      <c r="AH194" s="46"/>
      <c r="AI194" s="46"/>
      <c r="AJ194" s="46"/>
      <c r="AK194" s="46" t="s">
        <v>137</v>
      </c>
      <c r="AL194" s="46"/>
      <c r="AM194" s="46"/>
      <c r="AN194" s="46"/>
      <c r="AO194" s="46"/>
      <c r="AP194" s="46"/>
      <c r="AQ194" s="46" t="s">
        <v>138</v>
      </c>
      <c r="AR194" s="46"/>
      <c r="AS194" s="46"/>
      <c r="AT194" s="46"/>
      <c r="AU194" s="46"/>
      <c r="AV194" s="46"/>
      <c r="AW194" s="46" t="s">
        <v>98</v>
      </c>
      <c r="AX194" s="46"/>
      <c r="AY194" s="46"/>
      <c r="AZ194" s="46"/>
      <c r="BA194" s="46"/>
      <c r="BB194" s="46"/>
      <c r="BC194" s="46"/>
      <c r="BD194" s="46"/>
      <c r="BE194" s="46"/>
      <c r="BF194" s="46"/>
      <c r="BG194" s="46" t="s">
        <v>139</v>
      </c>
      <c r="BH194" s="46"/>
      <c r="BI194" s="46"/>
      <c r="BJ194" s="46"/>
      <c r="BK194" s="46"/>
      <c r="BL194" s="46"/>
    </row>
    <row r="195" spans="1:79" ht="39.950000000000003" customHeight="1">
      <c r="A195" s="80"/>
      <c r="B195" s="80"/>
      <c r="C195" s="80"/>
      <c r="D195" s="80"/>
      <c r="E195" s="80"/>
      <c r="F195" s="8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 t="s">
        <v>17</v>
      </c>
      <c r="AX195" s="46"/>
      <c r="AY195" s="46"/>
      <c r="AZ195" s="46"/>
      <c r="BA195" s="46"/>
      <c r="BB195" s="46" t="s">
        <v>16</v>
      </c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15" customHeight="1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>
        <v>4</v>
      </c>
      <c r="AA196" s="46"/>
      <c r="AB196" s="46"/>
      <c r="AC196" s="46"/>
      <c r="AD196" s="46"/>
      <c r="AE196" s="46">
        <v>5</v>
      </c>
      <c r="AF196" s="46"/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/>
      <c r="AQ196" s="46">
        <v>7</v>
      </c>
      <c r="AR196" s="46"/>
      <c r="AS196" s="46"/>
      <c r="AT196" s="46"/>
      <c r="AU196" s="46"/>
      <c r="AV196" s="46"/>
      <c r="AW196" s="46">
        <v>8</v>
      </c>
      <c r="AX196" s="46"/>
      <c r="AY196" s="46"/>
      <c r="AZ196" s="46"/>
      <c r="BA196" s="46"/>
      <c r="BB196" s="46">
        <v>9</v>
      </c>
      <c r="BC196" s="46"/>
      <c r="BD196" s="46"/>
      <c r="BE196" s="46"/>
      <c r="BF196" s="46"/>
      <c r="BG196" s="46">
        <v>10</v>
      </c>
      <c r="BH196" s="46"/>
      <c r="BI196" s="46"/>
      <c r="BJ196" s="46"/>
      <c r="BK196" s="46"/>
      <c r="BL196" s="46"/>
    </row>
    <row r="197" spans="1:79" s="1" customFormat="1" ht="12" hidden="1" customHeight="1">
      <c r="A197" s="39" t="s">
        <v>64</v>
      </c>
      <c r="B197" s="39"/>
      <c r="C197" s="39"/>
      <c r="D197" s="39"/>
      <c r="E197" s="39"/>
      <c r="F197" s="39"/>
      <c r="G197" s="33" t="s">
        <v>57</v>
      </c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2" t="s">
        <v>80</v>
      </c>
      <c r="U197" s="32"/>
      <c r="V197" s="32"/>
      <c r="W197" s="32"/>
      <c r="X197" s="32"/>
      <c r="Y197" s="32"/>
      <c r="Z197" s="32" t="s">
        <v>81</v>
      </c>
      <c r="AA197" s="32"/>
      <c r="AB197" s="32"/>
      <c r="AC197" s="32"/>
      <c r="AD197" s="32"/>
      <c r="AE197" s="32" t="s">
        <v>82</v>
      </c>
      <c r="AF197" s="32"/>
      <c r="AG197" s="32"/>
      <c r="AH197" s="32"/>
      <c r="AI197" s="32"/>
      <c r="AJ197" s="32"/>
      <c r="AK197" s="32" t="s">
        <v>83</v>
      </c>
      <c r="AL197" s="32"/>
      <c r="AM197" s="32"/>
      <c r="AN197" s="32"/>
      <c r="AO197" s="32"/>
      <c r="AP197" s="32"/>
      <c r="AQ197" s="81" t="s">
        <v>99</v>
      </c>
      <c r="AR197" s="32"/>
      <c r="AS197" s="32"/>
      <c r="AT197" s="32"/>
      <c r="AU197" s="32"/>
      <c r="AV197" s="32"/>
      <c r="AW197" s="32" t="s">
        <v>84</v>
      </c>
      <c r="AX197" s="32"/>
      <c r="AY197" s="32"/>
      <c r="AZ197" s="32"/>
      <c r="BA197" s="32"/>
      <c r="BB197" s="32" t="s">
        <v>85</v>
      </c>
      <c r="BC197" s="32"/>
      <c r="BD197" s="32"/>
      <c r="BE197" s="32"/>
      <c r="BF197" s="32"/>
      <c r="BG197" s="81" t="s">
        <v>100</v>
      </c>
      <c r="BH197" s="32"/>
      <c r="BI197" s="32"/>
      <c r="BJ197" s="32"/>
      <c r="BK197" s="32"/>
      <c r="BL197" s="32"/>
      <c r="CA197" s="1" t="s">
        <v>50</v>
      </c>
    </row>
    <row r="198" spans="1:79" s="25" customFormat="1" ht="12.75" customHeight="1">
      <c r="A198" s="34">
        <v>2730</v>
      </c>
      <c r="B198" s="34"/>
      <c r="C198" s="34"/>
      <c r="D198" s="34"/>
      <c r="E198" s="34"/>
      <c r="F198" s="34"/>
      <c r="G198" s="35" t="s">
        <v>535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8">
        <v>5800000</v>
      </c>
      <c r="U198" s="38"/>
      <c r="V198" s="38"/>
      <c r="W198" s="38"/>
      <c r="X198" s="38"/>
      <c r="Y198" s="38"/>
      <c r="Z198" s="38">
        <v>5619941</v>
      </c>
      <c r="AA198" s="38"/>
      <c r="AB198" s="38"/>
      <c r="AC198" s="38"/>
      <c r="AD198" s="38"/>
      <c r="AE198" s="38">
        <v>0</v>
      </c>
      <c r="AF198" s="38"/>
      <c r="AG198" s="38"/>
      <c r="AH198" s="38"/>
      <c r="AI198" s="38"/>
      <c r="AJ198" s="38"/>
      <c r="AK198" s="38">
        <v>0</v>
      </c>
      <c r="AL198" s="38"/>
      <c r="AM198" s="38"/>
      <c r="AN198" s="38"/>
      <c r="AO198" s="38"/>
      <c r="AP198" s="38"/>
      <c r="AQ198" s="38">
        <f>IF(ISNUMBER(AK198),AK198,0)-IF(ISNUMBER(AE198),AE198,0)</f>
        <v>0</v>
      </c>
      <c r="AR198" s="38"/>
      <c r="AS198" s="38"/>
      <c r="AT198" s="38"/>
      <c r="AU198" s="38"/>
      <c r="AV198" s="38"/>
      <c r="AW198" s="38">
        <v>0</v>
      </c>
      <c r="AX198" s="38"/>
      <c r="AY198" s="38"/>
      <c r="AZ198" s="38"/>
      <c r="BA198" s="38"/>
      <c r="BB198" s="38">
        <v>0</v>
      </c>
      <c r="BC198" s="38"/>
      <c r="BD198" s="38"/>
      <c r="BE198" s="38"/>
      <c r="BF198" s="38"/>
      <c r="BG198" s="38">
        <f>IF(ISNUMBER(Z198),Z198,0)+IF(ISNUMBER(AK198),AK198,0)</f>
        <v>5619941</v>
      </c>
      <c r="BH198" s="38"/>
      <c r="BI198" s="38"/>
      <c r="BJ198" s="38"/>
      <c r="BK198" s="38"/>
      <c r="BL198" s="38"/>
      <c r="CA198" s="25" t="s">
        <v>51</v>
      </c>
    </row>
    <row r="199" spans="1:79" s="6" customFormat="1" ht="12.75" customHeight="1">
      <c r="A199" s="26"/>
      <c r="B199" s="26"/>
      <c r="C199" s="26"/>
      <c r="D199" s="26"/>
      <c r="E199" s="26"/>
      <c r="F199" s="26"/>
      <c r="G199" s="27" t="s">
        <v>147</v>
      </c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9"/>
      <c r="T199" s="30">
        <v>5800000</v>
      </c>
      <c r="U199" s="30"/>
      <c r="V199" s="30"/>
      <c r="W199" s="30"/>
      <c r="X199" s="30"/>
      <c r="Y199" s="30"/>
      <c r="Z199" s="30">
        <v>5619941</v>
      </c>
      <c r="AA199" s="30"/>
      <c r="AB199" s="30"/>
      <c r="AC199" s="30"/>
      <c r="AD199" s="30"/>
      <c r="AE199" s="30">
        <v>0</v>
      </c>
      <c r="AF199" s="30"/>
      <c r="AG199" s="30"/>
      <c r="AH199" s="30"/>
      <c r="AI199" s="30"/>
      <c r="AJ199" s="30"/>
      <c r="AK199" s="30">
        <v>0</v>
      </c>
      <c r="AL199" s="30"/>
      <c r="AM199" s="30"/>
      <c r="AN199" s="30"/>
      <c r="AO199" s="30"/>
      <c r="AP199" s="30"/>
      <c r="AQ199" s="30">
        <f>IF(ISNUMBER(AK199),AK199,0)-IF(ISNUMBER(AE199),AE199,0)</f>
        <v>0</v>
      </c>
      <c r="AR199" s="30"/>
      <c r="AS199" s="30"/>
      <c r="AT199" s="30"/>
      <c r="AU199" s="30"/>
      <c r="AV199" s="30"/>
      <c r="AW199" s="30">
        <v>0</v>
      </c>
      <c r="AX199" s="30"/>
      <c r="AY199" s="30"/>
      <c r="AZ199" s="30"/>
      <c r="BA199" s="30"/>
      <c r="BB199" s="30">
        <v>0</v>
      </c>
      <c r="BC199" s="30"/>
      <c r="BD199" s="30"/>
      <c r="BE199" s="30"/>
      <c r="BF199" s="30"/>
      <c r="BG199" s="30">
        <f>IF(ISNUMBER(Z199),Z199,0)+IF(ISNUMBER(AK199),AK199,0)</f>
        <v>5619941</v>
      </c>
      <c r="BH199" s="30"/>
      <c r="BI199" s="30"/>
      <c r="BJ199" s="30"/>
      <c r="BK199" s="30"/>
      <c r="BL199" s="30"/>
    </row>
    <row r="200" spans="1:79" ht="7.5" customHeight="1"/>
    <row r="201" spans="1:79" ht="14.25" customHeight="1">
      <c r="A201" s="55" t="s">
        <v>265</v>
      </c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</row>
    <row r="202" spans="1:79" ht="10.5" customHeight="1">
      <c r="A202" s="69" t="s">
        <v>245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</row>
    <row r="203" spans="1:79" ht="18" customHeight="1">
      <c r="A203" s="46" t="s">
        <v>135</v>
      </c>
      <c r="B203" s="46"/>
      <c r="C203" s="46"/>
      <c r="D203" s="46"/>
      <c r="E203" s="46"/>
      <c r="F203" s="46"/>
      <c r="G203" s="46" t="s">
        <v>19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 t="s">
        <v>251</v>
      </c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 t="s">
        <v>262</v>
      </c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42.9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 t="s">
        <v>140</v>
      </c>
      <c r="R204" s="46"/>
      <c r="S204" s="46"/>
      <c r="T204" s="46"/>
      <c r="U204" s="46"/>
      <c r="V204" s="80" t="s">
        <v>141</v>
      </c>
      <c r="W204" s="80"/>
      <c r="X204" s="80"/>
      <c r="Y204" s="80"/>
      <c r="Z204" s="46" t="s">
        <v>142</v>
      </c>
      <c r="AA204" s="46"/>
      <c r="AB204" s="46"/>
      <c r="AC204" s="46"/>
      <c r="AD204" s="46"/>
      <c r="AE204" s="46"/>
      <c r="AF204" s="46"/>
      <c r="AG204" s="46"/>
      <c r="AH204" s="46"/>
      <c r="AI204" s="46"/>
      <c r="AJ204" s="46" t="s">
        <v>143</v>
      </c>
      <c r="AK204" s="46"/>
      <c r="AL204" s="46"/>
      <c r="AM204" s="46"/>
      <c r="AN204" s="46"/>
      <c r="AO204" s="46" t="s">
        <v>20</v>
      </c>
      <c r="AP204" s="46"/>
      <c r="AQ204" s="46"/>
      <c r="AR204" s="46"/>
      <c r="AS204" s="46"/>
      <c r="AT204" s="80" t="s">
        <v>144</v>
      </c>
      <c r="AU204" s="80"/>
      <c r="AV204" s="80"/>
      <c r="AW204" s="80"/>
      <c r="AX204" s="46" t="s">
        <v>142</v>
      </c>
      <c r="AY204" s="46"/>
      <c r="AZ204" s="46"/>
      <c r="BA204" s="46"/>
      <c r="BB204" s="46"/>
      <c r="BC204" s="46"/>
      <c r="BD204" s="46"/>
      <c r="BE204" s="46"/>
      <c r="BF204" s="46"/>
      <c r="BG204" s="46"/>
      <c r="BH204" s="46" t="s">
        <v>145</v>
      </c>
      <c r="BI204" s="46"/>
      <c r="BJ204" s="46"/>
      <c r="BK204" s="46"/>
      <c r="BL204" s="46"/>
    </row>
    <row r="205" spans="1:79" ht="63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80"/>
      <c r="W205" s="80"/>
      <c r="X205" s="80"/>
      <c r="Y205" s="80"/>
      <c r="Z205" s="46" t="s">
        <v>17</v>
      </c>
      <c r="AA205" s="46"/>
      <c r="AB205" s="46"/>
      <c r="AC205" s="46"/>
      <c r="AD205" s="46"/>
      <c r="AE205" s="46" t="s">
        <v>16</v>
      </c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80"/>
      <c r="AU205" s="80"/>
      <c r="AV205" s="80"/>
      <c r="AW205" s="80"/>
      <c r="AX205" s="46" t="s">
        <v>17</v>
      </c>
      <c r="AY205" s="46"/>
      <c r="AZ205" s="46"/>
      <c r="BA205" s="46"/>
      <c r="BB205" s="46"/>
      <c r="BC205" s="46" t="s">
        <v>16</v>
      </c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>
        <v>3</v>
      </c>
      <c r="R206" s="46"/>
      <c r="S206" s="46"/>
      <c r="T206" s="46"/>
      <c r="U206" s="46"/>
      <c r="V206" s="46">
        <v>4</v>
      </c>
      <c r="W206" s="46"/>
      <c r="X206" s="46"/>
      <c r="Y206" s="46"/>
      <c r="Z206" s="46">
        <v>5</v>
      </c>
      <c r="AA206" s="46"/>
      <c r="AB206" s="46"/>
      <c r="AC206" s="46"/>
      <c r="AD206" s="46"/>
      <c r="AE206" s="46">
        <v>6</v>
      </c>
      <c r="AF206" s="46"/>
      <c r="AG206" s="46"/>
      <c r="AH206" s="46"/>
      <c r="AI206" s="46"/>
      <c r="AJ206" s="46">
        <v>7</v>
      </c>
      <c r="AK206" s="46"/>
      <c r="AL206" s="46"/>
      <c r="AM206" s="46"/>
      <c r="AN206" s="46"/>
      <c r="AO206" s="46">
        <v>8</v>
      </c>
      <c r="AP206" s="46"/>
      <c r="AQ206" s="46"/>
      <c r="AR206" s="46"/>
      <c r="AS206" s="46"/>
      <c r="AT206" s="46">
        <v>9</v>
      </c>
      <c r="AU206" s="46"/>
      <c r="AV206" s="46"/>
      <c r="AW206" s="46"/>
      <c r="AX206" s="46">
        <v>10</v>
      </c>
      <c r="AY206" s="46"/>
      <c r="AZ206" s="46"/>
      <c r="BA206" s="46"/>
      <c r="BB206" s="46"/>
      <c r="BC206" s="46">
        <v>11</v>
      </c>
      <c r="BD206" s="46"/>
      <c r="BE206" s="46"/>
      <c r="BF206" s="46"/>
      <c r="BG206" s="46"/>
      <c r="BH206" s="46">
        <v>12</v>
      </c>
      <c r="BI206" s="46"/>
      <c r="BJ206" s="46"/>
      <c r="BK206" s="46"/>
      <c r="BL206" s="46"/>
    </row>
    <row r="207" spans="1:79" s="1" customFormat="1" ht="12" hidden="1" customHeight="1">
      <c r="A207" s="39" t="s">
        <v>64</v>
      </c>
      <c r="B207" s="39"/>
      <c r="C207" s="39"/>
      <c r="D207" s="39"/>
      <c r="E207" s="39"/>
      <c r="F207" s="39"/>
      <c r="G207" s="33" t="s">
        <v>57</v>
      </c>
      <c r="H207" s="33"/>
      <c r="I207" s="33"/>
      <c r="J207" s="33"/>
      <c r="K207" s="33"/>
      <c r="L207" s="33"/>
      <c r="M207" s="33"/>
      <c r="N207" s="33"/>
      <c r="O207" s="33"/>
      <c r="P207" s="33"/>
      <c r="Q207" s="32" t="s">
        <v>80</v>
      </c>
      <c r="R207" s="32"/>
      <c r="S207" s="32"/>
      <c r="T207" s="32"/>
      <c r="U207" s="32"/>
      <c r="V207" s="32" t="s">
        <v>81</v>
      </c>
      <c r="W207" s="32"/>
      <c r="X207" s="32"/>
      <c r="Y207" s="32"/>
      <c r="Z207" s="32" t="s">
        <v>82</v>
      </c>
      <c r="AA207" s="32"/>
      <c r="AB207" s="32"/>
      <c r="AC207" s="32"/>
      <c r="AD207" s="32"/>
      <c r="AE207" s="32" t="s">
        <v>83</v>
      </c>
      <c r="AF207" s="32"/>
      <c r="AG207" s="32"/>
      <c r="AH207" s="32"/>
      <c r="AI207" s="32"/>
      <c r="AJ207" s="81" t="s">
        <v>101</v>
      </c>
      <c r="AK207" s="32"/>
      <c r="AL207" s="32"/>
      <c r="AM207" s="32"/>
      <c r="AN207" s="32"/>
      <c r="AO207" s="32" t="s">
        <v>84</v>
      </c>
      <c r="AP207" s="32"/>
      <c r="AQ207" s="32"/>
      <c r="AR207" s="32"/>
      <c r="AS207" s="32"/>
      <c r="AT207" s="81" t="s">
        <v>102</v>
      </c>
      <c r="AU207" s="32"/>
      <c r="AV207" s="32"/>
      <c r="AW207" s="32"/>
      <c r="AX207" s="32" t="s">
        <v>85</v>
      </c>
      <c r="AY207" s="32"/>
      <c r="AZ207" s="32"/>
      <c r="BA207" s="32"/>
      <c r="BB207" s="32"/>
      <c r="BC207" s="32" t="s">
        <v>86</v>
      </c>
      <c r="BD207" s="32"/>
      <c r="BE207" s="32"/>
      <c r="BF207" s="32"/>
      <c r="BG207" s="32"/>
      <c r="BH207" s="81" t="s">
        <v>101</v>
      </c>
      <c r="BI207" s="32"/>
      <c r="BJ207" s="32"/>
      <c r="BK207" s="32"/>
      <c r="BL207" s="32"/>
      <c r="CA207" s="1" t="s">
        <v>52</v>
      </c>
    </row>
    <row r="208" spans="1:79" s="25" customFormat="1" ht="25.5" customHeight="1">
      <c r="A208" s="34">
        <v>2410</v>
      </c>
      <c r="B208" s="34"/>
      <c r="C208" s="34"/>
      <c r="D208" s="34"/>
      <c r="E208" s="34"/>
      <c r="F208" s="34"/>
      <c r="G208" s="35" t="s">
        <v>536</v>
      </c>
      <c r="H208" s="36"/>
      <c r="I208" s="36"/>
      <c r="J208" s="36"/>
      <c r="K208" s="36"/>
      <c r="L208" s="36"/>
      <c r="M208" s="36"/>
      <c r="N208" s="36"/>
      <c r="O208" s="36"/>
      <c r="P208" s="37"/>
      <c r="Q208" s="38">
        <v>0</v>
      </c>
      <c r="R208" s="38"/>
      <c r="S208" s="38"/>
      <c r="T208" s="38"/>
      <c r="U208" s="38"/>
      <c r="V208" s="38">
        <v>0</v>
      </c>
      <c r="W208" s="38"/>
      <c r="X208" s="38"/>
      <c r="Y208" s="38"/>
      <c r="Z208" s="38">
        <v>0</v>
      </c>
      <c r="AA208" s="38"/>
      <c r="AB208" s="38"/>
      <c r="AC208" s="38"/>
      <c r="AD208" s="38"/>
      <c r="AE208" s="38">
        <v>0</v>
      </c>
      <c r="AF208" s="38"/>
      <c r="AG208" s="38"/>
      <c r="AH208" s="38"/>
      <c r="AI208" s="38"/>
      <c r="AJ208" s="38">
        <f>IF(ISNUMBER(Q208),Q208,0)-IF(ISNUMBER(Z208),Z208,0)</f>
        <v>0</v>
      </c>
      <c r="AK208" s="38"/>
      <c r="AL208" s="38"/>
      <c r="AM208" s="38"/>
      <c r="AN208" s="38"/>
      <c r="AO208" s="38">
        <v>5500000</v>
      </c>
      <c r="AP208" s="38"/>
      <c r="AQ208" s="38"/>
      <c r="AR208" s="38"/>
      <c r="AS208" s="38"/>
      <c r="AT208" s="38">
        <f>IF(ISNUMBER(V208),V208,0)-IF(ISNUMBER(Z208),Z208,0)-IF(ISNUMBER(AE208),AE208,0)</f>
        <v>0</v>
      </c>
      <c r="AU208" s="38"/>
      <c r="AV208" s="38"/>
      <c r="AW208" s="38"/>
      <c r="AX208" s="38">
        <v>0</v>
      </c>
      <c r="AY208" s="38"/>
      <c r="AZ208" s="38"/>
      <c r="BA208" s="38"/>
      <c r="BB208" s="38"/>
      <c r="BC208" s="38">
        <v>0</v>
      </c>
      <c r="BD208" s="38"/>
      <c r="BE208" s="38"/>
      <c r="BF208" s="38"/>
      <c r="BG208" s="38"/>
      <c r="BH208" s="38">
        <f>IF(ISNUMBER(AO208),AO208,0)-IF(ISNUMBER(AX208),AX208,0)</f>
        <v>5500000</v>
      </c>
      <c r="BI208" s="38"/>
      <c r="BJ208" s="38"/>
      <c r="BK208" s="38"/>
      <c r="BL208" s="38"/>
      <c r="CA208" s="25" t="s">
        <v>53</v>
      </c>
    </row>
    <row r="209" spans="1:79" s="6" customFormat="1" ht="12.75" customHeight="1">
      <c r="A209" s="26"/>
      <c r="B209" s="26"/>
      <c r="C209" s="26"/>
      <c r="D209" s="26"/>
      <c r="E209" s="26"/>
      <c r="F209" s="26"/>
      <c r="G209" s="27" t="s">
        <v>147</v>
      </c>
      <c r="H209" s="28"/>
      <c r="I209" s="28"/>
      <c r="J209" s="28"/>
      <c r="K209" s="28"/>
      <c r="L209" s="28"/>
      <c r="M209" s="28"/>
      <c r="N209" s="28"/>
      <c r="O209" s="28"/>
      <c r="P209" s="29"/>
      <c r="Q209" s="30">
        <v>0</v>
      </c>
      <c r="R209" s="30"/>
      <c r="S209" s="30"/>
      <c r="T209" s="30"/>
      <c r="U209" s="30"/>
      <c r="V209" s="30">
        <v>0</v>
      </c>
      <c r="W209" s="30"/>
      <c r="X209" s="30"/>
      <c r="Y209" s="30"/>
      <c r="Z209" s="30">
        <v>0</v>
      </c>
      <c r="AA209" s="30"/>
      <c r="AB209" s="30"/>
      <c r="AC209" s="30"/>
      <c r="AD209" s="30"/>
      <c r="AE209" s="30">
        <v>0</v>
      </c>
      <c r="AF209" s="30"/>
      <c r="AG209" s="30"/>
      <c r="AH209" s="30"/>
      <c r="AI209" s="30"/>
      <c r="AJ209" s="30">
        <f>IF(ISNUMBER(Q209),Q209,0)-IF(ISNUMBER(Z209),Z209,0)</f>
        <v>0</v>
      </c>
      <c r="AK209" s="30"/>
      <c r="AL209" s="30"/>
      <c r="AM209" s="30"/>
      <c r="AN209" s="30"/>
      <c r="AO209" s="30">
        <v>5500000</v>
      </c>
      <c r="AP209" s="30"/>
      <c r="AQ209" s="30"/>
      <c r="AR209" s="30"/>
      <c r="AS209" s="30"/>
      <c r="AT209" s="30">
        <f>IF(ISNUMBER(V209),V209,0)-IF(ISNUMBER(Z209),Z209,0)-IF(ISNUMBER(AE209),AE209,0)</f>
        <v>0</v>
      </c>
      <c r="AU209" s="30"/>
      <c r="AV209" s="30"/>
      <c r="AW209" s="30"/>
      <c r="AX209" s="30">
        <v>0</v>
      </c>
      <c r="AY209" s="30"/>
      <c r="AZ209" s="30"/>
      <c r="BA209" s="30"/>
      <c r="BB209" s="30"/>
      <c r="BC209" s="30">
        <v>0</v>
      </c>
      <c r="BD209" s="30"/>
      <c r="BE209" s="30"/>
      <c r="BF209" s="30"/>
      <c r="BG209" s="30"/>
      <c r="BH209" s="30">
        <f>IF(ISNUMBER(AO209),AO209,0)-IF(ISNUMBER(AX209),AX209,0)</f>
        <v>5500000</v>
      </c>
      <c r="BI209" s="30"/>
      <c r="BJ209" s="30"/>
      <c r="BK209" s="30"/>
      <c r="BL209" s="30"/>
    </row>
    <row r="211" spans="1:79" ht="14.25" customHeight="1">
      <c r="A211" s="55" t="s">
        <v>252</v>
      </c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</row>
    <row r="212" spans="1:79" ht="15" customHeight="1">
      <c r="A212" s="69" t="s">
        <v>245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</row>
    <row r="213" spans="1:79" ht="42.95" customHeight="1">
      <c r="A213" s="80" t="s">
        <v>135</v>
      </c>
      <c r="B213" s="80"/>
      <c r="C213" s="80"/>
      <c r="D213" s="80"/>
      <c r="E213" s="80"/>
      <c r="F213" s="80"/>
      <c r="G213" s="46" t="s">
        <v>19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 t="s">
        <v>15</v>
      </c>
      <c r="U213" s="46"/>
      <c r="V213" s="46"/>
      <c r="W213" s="46"/>
      <c r="X213" s="46"/>
      <c r="Y213" s="46"/>
      <c r="Z213" s="46" t="s">
        <v>14</v>
      </c>
      <c r="AA213" s="46"/>
      <c r="AB213" s="46"/>
      <c r="AC213" s="46"/>
      <c r="AD213" s="46"/>
      <c r="AE213" s="46" t="s">
        <v>248</v>
      </c>
      <c r="AF213" s="46"/>
      <c r="AG213" s="46"/>
      <c r="AH213" s="46"/>
      <c r="AI213" s="46"/>
      <c r="AJ213" s="46"/>
      <c r="AK213" s="46" t="s">
        <v>253</v>
      </c>
      <c r="AL213" s="46"/>
      <c r="AM213" s="46"/>
      <c r="AN213" s="46"/>
      <c r="AO213" s="46"/>
      <c r="AP213" s="46"/>
      <c r="AQ213" s="46" t="s">
        <v>266</v>
      </c>
      <c r="AR213" s="46"/>
      <c r="AS213" s="46"/>
      <c r="AT213" s="46"/>
      <c r="AU213" s="46"/>
      <c r="AV213" s="46"/>
      <c r="AW213" s="46" t="s">
        <v>18</v>
      </c>
      <c r="AX213" s="46"/>
      <c r="AY213" s="46"/>
      <c r="AZ213" s="46"/>
      <c r="BA213" s="46"/>
      <c r="BB213" s="46"/>
      <c r="BC213" s="46"/>
      <c r="BD213" s="46"/>
      <c r="BE213" s="46" t="s">
        <v>156</v>
      </c>
      <c r="BF213" s="46"/>
      <c r="BG213" s="46"/>
      <c r="BH213" s="46"/>
      <c r="BI213" s="46"/>
      <c r="BJ213" s="46"/>
      <c r="BK213" s="46"/>
      <c r="BL213" s="46"/>
    </row>
    <row r="214" spans="1:79" ht="21.75" customHeight="1">
      <c r="A214" s="80"/>
      <c r="B214" s="80"/>
      <c r="C214" s="80"/>
      <c r="D214" s="80"/>
      <c r="E214" s="80"/>
      <c r="F214" s="8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</row>
    <row r="215" spans="1:79" ht="15" customHeight="1">
      <c r="A215" s="46">
        <v>1</v>
      </c>
      <c r="B215" s="46"/>
      <c r="C215" s="46"/>
      <c r="D215" s="46"/>
      <c r="E215" s="46"/>
      <c r="F215" s="46"/>
      <c r="G215" s="46">
        <v>2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>
        <v>3</v>
      </c>
      <c r="U215" s="46"/>
      <c r="V215" s="46"/>
      <c r="W215" s="46"/>
      <c r="X215" s="46"/>
      <c r="Y215" s="46"/>
      <c r="Z215" s="46">
        <v>4</v>
      </c>
      <c r="AA215" s="46"/>
      <c r="AB215" s="46"/>
      <c r="AC215" s="46"/>
      <c r="AD215" s="46"/>
      <c r="AE215" s="46">
        <v>5</v>
      </c>
      <c r="AF215" s="46"/>
      <c r="AG215" s="46"/>
      <c r="AH215" s="46"/>
      <c r="AI215" s="46"/>
      <c r="AJ215" s="46"/>
      <c r="AK215" s="46">
        <v>6</v>
      </c>
      <c r="AL215" s="46"/>
      <c r="AM215" s="46"/>
      <c r="AN215" s="46"/>
      <c r="AO215" s="46"/>
      <c r="AP215" s="46"/>
      <c r="AQ215" s="46">
        <v>7</v>
      </c>
      <c r="AR215" s="46"/>
      <c r="AS215" s="46"/>
      <c r="AT215" s="46"/>
      <c r="AU215" s="46"/>
      <c r="AV215" s="46"/>
      <c r="AW215" s="39">
        <v>8</v>
      </c>
      <c r="AX215" s="39"/>
      <c r="AY215" s="39"/>
      <c r="AZ215" s="39"/>
      <c r="BA215" s="39"/>
      <c r="BB215" s="39"/>
      <c r="BC215" s="39"/>
      <c r="BD215" s="39"/>
      <c r="BE215" s="39">
        <v>9</v>
      </c>
      <c r="BF215" s="39"/>
      <c r="BG215" s="39"/>
      <c r="BH215" s="39"/>
      <c r="BI215" s="39"/>
      <c r="BJ215" s="39"/>
      <c r="BK215" s="39"/>
      <c r="BL215" s="39"/>
    </row>
    <row r="216" spans="1:79" s="1" customFormat="1" ht="18.75" hidden="1" customHeight="1">
      <c r="A216" s="39" t="s">
        <v>64</v>
      </c>
      <c r="B216" s="39"/>
      <c r="C216" s="39"/>
      <c r="D216" s="39"/>
      <c r="E216" s="39"/>
      <c r="F216" s="39"/>
      <c r="G216" s="33" t="s">
        <v>57</v>
      </c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2" t="s">
        <v>80</v>
      </c>
      <c r="U216" s="32"/>
      <c r="V216" s="32"/>
      <c r="W216" s="32"/>
      <c r="X216" s="32"/>
      <c r="Y216" s="32"/>
      <c r="Z216" s="32" t="s">
        <v>81</v>
      </c>
      <c r="AA216" s="32"/>
      <c r="AB216" s="32"/>
      <c r="AC216" s="32"/>
      <c r="AD216" s="32"/>
      <c r="AE216" s="32" t="s">
        <v>82</v>
      </c>
      <c r="AF216" s="32"/>
      <c r="AG216" s="32"/>
      <c r="AH216" s="32"/>
      <c r="AI216" s="32"/>
      <c r="AJ216" s="32"/>
      <c r="AK216" s="32" t="s">
        <v>83</v>
      </c>
      <c r="AL216" s="32"/>
      <c r="AM216" s="32"/>
      <c r="AN216" s="32"/>
      <c r="AO216" s="32"/>
      <c r="AP216" s="32"/>
      <c r="AQ216" s="32" t="s">
        <v>84</v>
      </c>
      <c r="AR216" s="32"/>
      <c r="AS216" s="32"/>
      <c r="AT216" s="32"/>
      <c r="AU216" s="32"/>
      <c r="AV216" s="32"/>
      <c r="AW216" s="33" t="s">
        <v>87</v>
      </c>
      <c r="AX216" s="33"/>
      <c r="AY216" s="33"/>
      <c r="AZ216" s="33"/>
      <c r="BA216" s="33"/>
      <c r="BB216" s="33"/>
      <c r="BC216" s="33"/>
      <c r="BD216" s="33"/>
      <c r="BE216" s="33" t="s">
        <v>88</v>
      </c>
      <c r="BF216" s="33"/>
      <c r="BG216" s="33"/>
      <c r="BH216" s="33"/>
      <c r="BI216" s="33"/>
      <c r="BJ216" s="33"/>
      <c r="BK216" s="33"/>
      <c r="BL216" s="33"/>
      <c r="CA216" s="1" t="s">
        <v>54</v>
      </c>
    </row>
    <row r="217" spans="1:79" s="25" customFormat="1" ht="12.75" customHeight="1">
      <c r="A217" s="34">
        <v>2730</v>
      </c>
      <c r="B217" s="34"/>
      <c r="C217" s="34"/>
      <c r="D217" s="34"/>
      <c r="E217" s="34"/>
      <c r="F217" s="34"/>
      <c r="G217" s="35" t="s">
        <v>535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8">
        <v>5800000</v>
      </c>
      <c r="U217" s="38"/>
      <c r="V217" s="38"/>
      <c r="W217" s="38"/>
      <c r="X217" s="38"/>
      <c r="Y217" s="38"/>
      <c r="Z217" s="38">
        <v>5619941</v>
      </c>
      <c r="AA217" s="38"/>
      <c r="AB217" s="38"/>
      <c r="AC217" s="38"/>
      <c r="AD217" s="38"/>
      <c r="AE217" s="38">
        <v>107250</v>
      </c>
      <c r="AF217" s="38"/>
      <c r="AG217" s="38"/>
      <c r="AH217" s="38"/>
      <c r="AI217" s="38"/>
      <c r="AJ217" s="38"/>
      <c r="AK217" s="38">
        <v>70685</v>
      </c>
      <c r="AL217" s="38"/>
      <c r="AM217" s="38"/>
      <c r="AN217" s="38"/>
      <c r="AO217" s="38"/>
      <c r="AP217" s="38"/>
      <c r="AQ217" s="38">
        <v>0</v>
      </c>
      <c r="AR217" s="38"/>
      <c r="AS217" s="38"/>
      <c r="AT217" s="38"/>
      <c r="AU217" s="38"/>
      <c r="AV217" s="38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CA217" s="25" t="s">
        <v>55</v>
      </c>
    </row>
    <row r="218" spans="1:79" s="6" customFormat="1" ht="12.75" customHeight="1">
      <c r="A218" s="26"/>
      <c r="B218" s="26"/>
      <c r="C218" s="26"/>
      <c r="D218" s="26"/>
      <c r="E218" s="26"/>
      <c r="F218" s="26"/>
      <c r="G218" s="27" t="s">
        <v>147</v>
      </c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9"/>
      <c r="T218" s="30">
        <v>5800000</v>
      </c>
      <c r="U218" s="30"/>
      <c r="V218" s="30"/>
      <c r="W218" s="30"/>
      <c r="X218" s="30"/>
      <c r="Y218" s="30"/>
      <c r="Z218" s="30">
        <v>5619941</v>
      </c>
      <c r="AA218" s="30"/>
      <c r="AB218" s="30"/>
      <c r="AC218" s="30"/>
      <c r="AD218" s="30"/>
      <c r="AE218" s="30">
        <v>107250</v>
      </c>
      <c r="AF218" s="30"/>
      <c r="AG218" s="30"/>
      <c r="AH218" s="30"/>
      <c r="AI218" s="30"/>
      <c r="AJ218" s="30"/>
      <c r="AK218" s="30">
        <v>70685</v>
      </c>
      <c r="AL218" s="30"/>
      <c r="AM218" s="30"/>
      <c r="AN218" s="30"/>
      <c r="AO218" s="30"/>
      <c r="AP218" s="30"/>
      <c r="AQ218" s="30">
        <v>0</v>
      </c>
      <c r="AR218" s="30"/>
      <c r="AS218" s="30"/>
      <c r="AT218" s="30"/>
      <c r="AU218" s="30"/>
      <c r="AV218" s="30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</row>
    <row r="220" spans="1:79" ht="14.25" customHeight="1">
      <c r="A220" s="55" t="s">
        <v>254</v>
      </c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</row>
    <row r="221" spans="1:79" ht="9" customHeight="1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</row>
    <row r="222" spans="1:79" ht="1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3" spans="1:79" hidden="1"/>
    <row r="224" spans="1:79" ht="14.25">
      <c r="A224" s="55" t="s">
        <v>281</v>
      </c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</row>
    <row r="225" spans="1:64" ht="14.25">
      <c r="A225" s="55" t="s">
        <v>255</v>
      </c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</row>
    <row r="226" spans="1:64" ht="6" customHeight="1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</row>
    <row r="227" spans="1:64" ht="1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8" spans="1:64" hidden="1"/>
    <row r="229" spans="1:64" hidden="1"/>
    <row r="230" spans="1:64" ht="18.95" customHeight="1">
      <c r="A230" s="70" t="s">
        <v>239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22"/>
      <c r="AC230" s="22"/>
      <c r="AD230" s="22"/>
      <c r="AE230" s="22"/>
      <c r="AF230" s="22"/>
      <c r="AG230" s="22"/>
      <c r="AH230" s="77"/>
      <c r="AI230" s="77"/>
      <c r="AJ230" s="77"/>
      <c r="AK230" s="77"/>
      <c r="AL230" s="77"/>
      <c r="AM230" s="77"/>
      <c r="AN230" s="77"/>
      <c r="AO230" s="77"/>
      <c r="AP230" s="77"/>
      <c r="AQ230" s="22"/>
      <c r="AR230" s="22"/>
      <c r="AS230" s="22"/>
      <c r="AT230" s="22"/>
      <c r="AU230" s="78" t="s">
        <v>241</v>
      </c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</row>
    <row r="231" spans="1:64" ht="12.75" customHeight="1">
      <c r="AB231" s="23"/>
      <c r="AC231" s="23"/>
      <c r="AD231" s="23"/>
      <c r="AE231" s="23"/>
      <c r="AF231" s="23"/>
      <c r="AG231" s="23"/>
      <c r="AH231" s="75" t="s">
        <v>1</v>
      </c>
      <c r="AI231" s="75"/>
      <c r="AJ231" s="75"/>
      <c r="AK231" s="75"/>
      <c r="AL231" s="75"/>
      <c r="AM231" s="75"/>
      <c r="AN231" s="75"/>
      <c r="AO231" s="75"/>
      <c r="AP231" s="75"/>
      <c r="AQ231" s="23"/>
      <c r="AR231" s="23"/>
      <c r="AS231" s="23"/>
      <c r="AT231" s="23"/>
      <c r="AU231" s="75" t="s">
        <v>160</v>
      </c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</row>
    <row r="232" spans="1:64" ht="15">
      <c r="AB232" s="23"/>
      <c r="AC232" s="23"/>
      <c r="AD232" s="23"/>
      <c r="AE232" s="23"/>
      <c r="AF232" s="23"/>
      <c r="AG232" s="23"/>
      <c r="AH232" s="24"/>
      <c r="AI232" s="24"/>
      <c r="AJ232" s="24"/>
      <c r="AK232" s="24"/>
      <c r="AL232" s="24"/>
      <c r="AM232" s="24"/>
      <c r="AN232" s="24"/>
      <c r="AO232" s="24"/>
      <c r="AP232" s="24"/>
      <c r="AQ232" s="23"/>
      <c r="AR232" s="23"/>
      <c r="AS232" s="23"/>
      <c r="AT232" s="23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</row>
    <row r="233" spans="1:64" ht="18" customHeight="1">
      <c r="A233" s="70" t="s">
        <v>240</v>
      </c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23"/>
      <c r="AC233" s="23"/>
      <c r="AD233" s="23"/>
      <c r="AE233" s="23"/>
      <c r="AF233" s="23"/>
      <c r="AG233" s="23"/>
      <c r="AH233" s="72"/>
      <c r="AI233" s="72"/>
      <c r="AJ233" s="72"/>
      <c r="AK233" s="72"/>
      <c r="AL233" s="72"/>
      <c r="AM233" s="72"/>
      <c r="AN233" s="72"/>
      <c r="AO233" s="72"/>
      <c r="AP233" s="72"/>
      <c r="AQ233" s="23"/>
      <c r="AR233" s="23"/>
      <c r="AS233" s="23"/>
      <c r="AT233" s="23"/>
      <c r="AU233" s="73" t="s">
        <v>242</v>
      </c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</row>
    <row r="234" spans="1:64" ht="12" customHeight="1">
      <c r="AB234" s="23"/>
      <c r="AC234" s="23"/>
      <c r="AD234" s="23"/>
      <c r="AE234" s="23"/>
      <c r="AF234" s="23"/>
      <c r="AG234" s="23"/>
      <c r="AH234" s="75" t="s">
        <v>1</v>
      </c>
      <c r="AI234" s="75"/>
      <c r="AJ234" s="75"/>
      <c r="AK234" s="75"/>
      <c r="AL234" s="75"/>
      <c r="AM234" s="75"/>
      <c r="AN234" s="75"/>
      <c r="AO234" s="75"/>
      <c r="AP234" s="75"/>
      <c r="AQ234" s="23"/>
      <c r="AR234" s="23"/>
      <c r="AS234" s="23"/>
      <c r="AT234" s="23"/>
      <c r="AU234" s="75" t="s">
        <v>160</v>
      </c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</row>
  </sheetData>
  <mergeCells count="141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72:D72"/>
    <mergeCell ref="E72:W72"/>
    <mergeCell ref="X72:AB72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E98:AI98"/>
    <mergeCell ref="AJ98:AN98"/>
    <mergeCell ref="AO98:AS98"/>
    <mergeCell ref="AT98:AX98"/>
    <mergeCell ref="AY98:BC98"/>
    <mergeCell ref="BD98:BH98"/>
    <mergeCell ref="BQ90:BT90"/>
    <mergeCell ref="BU90:BY90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B91:BF91"/>
    <mergeCell ref="BG91:BK91"/>
    <mergeCell ref="BL91:BP91"/>
    <mergeCell ref="BQ91:BT91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1:AS101"/>
    <mergeCell ref="AT101:AX101"/>
    <mergeCell ref="AY101:BC101"/>
    <mergeCell ref="BD101:BH101"/>
    <mergeCell ref="A107:BL107"/>
    <mergeCell ref="A108:BL108"/>
    <mergeCell ref="AJ102:AN102"/>
    <mergeCell ref="AO102:AS102"/>
    <mergeCell ref="AT102:AX102"/>
    <mergeCell ref="AY102:BC102"/>
    <mergeCell ref="U102:Y102"/>
    <mergeCell ref="Z102:AD102"/>
    <mergeCell ref="AE102:AI10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T113:BX113"/>
    <mergeCell ref="A123:BL123"/>
    <mergeCell ref="A124:C125"/>
    <mergeCell ref="D124:P125"/>
    <mergeCell ref="Q124:U125"/>
    <mergeCell ref="V124:AE125"/>
    <mergeCell ref="AF124:AT124"/>
    <mergeCell ref="AU124:BI124"/>
    <mergeCell ref="AF125:AJ125"/>
    <mergeCell ref="AK125:AO125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5:BX115"/>
    <mergeCell ref="A116:C116"/>
    <mergeCell ref="D116:P116"/>
    <mergeCell ref="Q116:U116"/>
    <mergeCell ref="V116:AE116"/>
    <mergeCell ref="AF116:AJ116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BN142:BR142"/>
    <mergeCell ref="AP128:AT128"/>
    <mergeCell ref="AU128:AY128"/>
    <mergeCell ref="AZ128:BD128"/>
    <mergeCell ref="BE128:BI128"/>
    <mergeCell ref="A138:BL138"/>
    <mergeCell ref="A139:BR139"/>
    <mergeCell ref="AP129:AT129"/>
    <mergeCell ref="AU129:AY129"/>
    <mergeCell ref="AZ129:BD129"/>
    <mergeCell ref="BE129:BI129"/>
    <mergeCell ref="A148:BL148"/>
    <mergeCell ref="AT145:AX145"/>
    <mergeCell ref="AY145:BC145"/>
    <mergeCell ref="BD145:BH145"/>
    <mergeCell ref="BI145:BM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3:T143"/>
    <mergeCell ref="U143:Y143"/>
    <mergeCell ref="Z143:AD143"/>
    <mergeCell ref="AE143:AI143"/>
    <mergeCell ref="AJ143:AN143"/>
    <mergeCell ref="BN145:BR145"/>
    <mergeCell ref="A145:T145"/>
    <mergeCell ref="U145:Y145"/>
    <mergeCell ref="Z145:AD145"/>
    <mergeCell ref="AE145:AI145"/>
    <mergeCell ref="AJ145:AN145"/>
    <mergeCell ref="AO145:AS145"/>
    <mergeCell ref="BN144:BR144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O155:AQ155"/>
    <mergeCell ref="AR155:AT155"/>
    <mergeCell ref="AU155:AW155"/>
    <mergeCell ref="AX155:AZ155"/>
    <mergeCell ref="AI154:AK154"/>
    <mergeCell ref="AL154:AN154"/>
    <mergeCell ref="AO154:AQ154"/>
    <mergeCell ref="AR154:AT154"/>
    <mergeCell ref="AU154:AW154"/>
    <mergeCell ref="AX154:AZ154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71:AT171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8:AP198"/>
    <mergeCell ref="AQ198:AV198"/>
    <mergeCell ref="AW198:BA198"/>
    <mergeCell ref="BB198:BF198"/>
    <mergeCell ref="BG198:BL198"/>
    <mergeCell ref="A201:BL201"/>
    <mergeCell ref="BG199:BL199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B199:BF199"/>
    <mergeCell ref="A198:F198"/>
    <mergeCell ref="G198:S198"/>
    <mergeCell ref="T198:Y198"/>
    <mergeCell ref="Z198:AD198"/>
    <mergeCell ref="AE198:AJ198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7:BD217"/>
    <mergeCell ref="BE217:BL217"/>
    <mergeCell ref="A220:BL220"/>
    <mergeCell ref="A221:BL221"/>
    <mergeCell ref="A224:BL224"/>
    <mergeCell ref="A225:BL225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R71:AV71"/>
    <mergeCell ref="AW71:BA71"/>
    <mergeCell ref="BB71:BF71"/>
    <mergeCell ref="BG71:BK71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AP114:AT114"/>
    <mergeCell ref="AU114:AY114"/>
    <mergeCell ref="AZ114:BD114"/>
    <mergeCell ref="BD104:BH104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K116:AO116"/>
    <mergeCell ref="AP116:AT116"/>
    <mergeCell ref="AU116:AY116"/>
    <mergeCell ref="AZ116:BD116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6:AT136"/>
    <mergeCell ref="AU136:AY136"/>
    <mergeCell ref="AZ136:BD136"/>
    <mergeCell ref="BE136:BI136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T144:AX144"/>
    <mergeCell ref="AY144:BC144"/>
    <mergeCell ref="BD144:BH144"/>
    <mergeCell ref="BI144:BM144"/>
    <mergeCell ref="AT142:AX142"/>
    <mergeCell ref="AY142:BC142"/>
    <mergeCell ref="BD142:BH142"/>
    <mergeCell ref="BI142:BM142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L155:AN155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AP175:AT175"/>
    <mergeCell ref="AU175:AY175"/>
    <mergeCell ref="AZ175:BD175"/>
    <mergeCell ref="A175:F175"/>
    <mergeCell ref="G175:S175"/>
    <mergeCell ref="T175:Z175"/>
    <mergeCell ref="AA175:AE175"/>
    <mergeCell ref="AF175:AJ175"/>
    <mergeCell ref="AK175:AO175"/>
    <mergeCell ref="AK197:AP197"/>
    <mergeCell ref="AQ197:AV197"/>
    <mergeCell ref="AW197:BA197"/>
    <mergeCell ref="BB197:BF197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BG197:BL197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A218:F218"/>
    <mergeCell ref="G218:S218"/>
    <mergeCell ref="T218:Y218"/>
    <mergeCell ref="Z218:AD218"/>
    <mergeCell ref="AE218:AJ218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AK218:AP218"/>
    <mergeCell ref="AQ218:AV218"/>
    <mergeCell ref="AW218:BD218"/>
    <mergeCell ref="BE218:BL218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</mergeCells>
  <conditionalFormatting sqref="A90:A93 A101:A104 A154:A155">
    <cfRule type="cellIs" dxfId="7" priority="3" stopIfTrue="1" operator="equal">
      <formula>A89</formula>
    </cfRule>
  </conditionalFormatting>
  <conditionalFormatting sqref="A113:C121 A128:C136">
    <cfRule type="cellIs" dxfId="6" priority="1" stopIfTrue="1" operator="equal">
      <formula>A112</formula>
    </cfRule>
    <cfRule type="cellIs" dxfId="5" priority="2" stopIfTrue="1" operator="equal">
      <formula>0</formula>
    </cfRule>
  </conditionalFormatting>
  <conditionalFormatting sqref="A105">
    <cfRule type="cellIs" dxfId="4" priority="5" stopIfTrue="1" operator="equal">
      <formula>A101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2"/>
  <sheetViews>
    <sheetView tabSelected="1" topLeftCell="A207" zoomScaleNormal="100" workbookViewId="0">
      <selection activeCell="AU221" sqref="AU221:BF221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125" t="s">
        <v>237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8" t="s">
        <v>243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238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125" t="s">
        <v>286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8" t="s">
        <v>243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163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25" t="s">
        <v>550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551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552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553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8" t="s">
        <v>244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168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166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55" t="s">
        <v>270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</row>
    <row r="14" spans="1:79" ht="14.25" customHeight="1">
      <c r="A14" s="55" t="s">
        <v>148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</row>
    <row r="15" spans="1:79" ht="15" customHeight="1">
      <c r="A15" s="76" t="s">
        <v>549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4" t="s">
        <v>149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9" ht="15" customHeight="1">
      <c r="A18" s="76" t="s">
        <v>541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55" t="s">
        <v>150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30" customHeight="1">
      <c r="A21" s="76" t="s">
        <v>548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55" t="s">
        <v>151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</row>
    <row r="24" spans="1:79" ht="14.25" customHeight="1">
      <c r="A24" s="120" t="s">
        <v>256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1:79" ht="15" customHeight="1">
      <c r="A25" s="69" t="s">
        <v>245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>
      <c r="A26" s="89" t="s">
        <v>2</v>
      </c>
      <c r="B26" s="90"/>
      <c r="C26" s="90"/>
      <c r="D26" s="91"/>
      <c r="E26" s="89" t="s">
        <v>19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6" t="s">
        <v>246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257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92"/>
      <c r="B27" s="93"/>
      <c r="C27" s="9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105" t="s">
        <v>116</v>
      </c>
      <c r="AF27" s="106"/>
      <c r="AG27" s="106"/>
      <c r="AH27" s="107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105" t="s">
        <v>116</v>
      </c>
      <c r="AY27" s="106"/>
      <c r="AZ27" s="106"/>
      <c r="BA27" s="107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105" t="s">
        <v>116</v>
      </c>
      <c r="BR27" s="106"/>
      <c r="BS27" s="106"/>
      <c r="BT27" s="107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64" t="s">
        <v>56</v>
      </c>
      <c r="B29" s="65"/>
      <c r="C29" s="65"/>
      <c r="D29" s="98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21" t="s">
        <v>65</v>
      </c>
      <c r="V29" s="122"/>
      <c r="W29" s="122"/>
      <c r="X29" s="122"/>
      <c r="Y29" s="123"/>
      <c r="Z29" s="121" t="s">
        <v>66</v>
      </c>
      <c r="AA29" s="122"/>
      <c r="AB29" s="122"/>
      <c r="AC29" s="122"/>
      <c r="AD29" s="123"/>
      <c r="AE29" s="64" t="s">
        <v>91</v>
      </c>
      <c r="AF29" s="65"/>
      <c r="AG29" s="65"/>
      <c r="AH29" s="98"/>
      <c r="AI29" s="102" t="s">
        <v>170</v>
      </c>
      <c r="AJ29" s="103"/>
      <c r="AK29" s="103"/>
      <c r="AL29" s="103"/>
      <c r="AM29" s="104"/>
      <c r="AN29" s="64" t="s">
        <v>67</v>
      </c>
      <c r="AO29" s="65"/>
      <c r="AP29" s="65"/>
      <c r="AQ29" s="65"/>
      <c r="AR29" s="98"/>
      <c r="AS29" s="64" t="s">
        <v>68</v>
      </c>
      <c r="AT29" s="65"/>
      <c r="AU29" s="65"/>
      <c r="AV29" s="65"/>
      <c r="AW29" s="98"/>
      <c r="AX29" s="64" t="s">
        <v>92</v>
      </c>
      <c r="AY29" s="65"/>
      <c r="AZ29" s="65"/>
      <c r="BA29" s="98"/>
      <c r="BB29" s="102" t="s">
        <v>170</v>
      </c>
      <c r="BC29" s="103"/>
      <c r="BD29" s="103"/>
      <c r="BE29" s="103"/>
      <c r="BF29" s="104"/>
      <c r="BG29" s="64" t="s">
        <v>58</v>
      </c>
      <c r="BH29" s="65"/>
      <c r="BI29" s="65"/>
      <c r="BJ29" s="65"/>
      <c r="BK29" s="98"/>
      <c r="BL29" s="64" t="s">
        <v>59</v>
      </c>
      <c r="BM29" s="65"/>
      <c r="BN29" s="65"/>
      <c r="BO29" s="65"/>
      <c r="BP29" s="98"/>
      <c r="BQ29" s="64" t="s">
        <v>93</v>
      </c>
      <c r="BR29" s="65"/>
      <c r="BS29" s="65"/>
      <c r="BT29" s="98"/>
      <c r="BU29" s="102" t="s">
        <v>170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2"/>
      <c r="B30" s="43"/>
      <c r="C30" s="43"/>
      <c r="D30" s="67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68">
        <v>0</v>
      </c>
      <c r="V30" s="68"/>
      <c r="W30" s="68"/>
      <c r="X30" s="68"/>
      <c r="Y30" s="68"/>
      <c r="Z30" s="68" t="s">
        <v>173</v>
      </c>
      <c r="AA30" s="68"/>
      <c r="AB30" s="68"/>
      <c r="AC30" s="68"/>
      <c r="AD30" s="68"/>
      <c r="AE30" s="61" t="s">
        <v>173</v>
      </c>
      <c r="AF30" s="62"/>
      <c r="AG30" s="62"/>
      <c r="AH30" s="63"/>
      <c r="AI30" s="61">
        <f>IF(ISNUMBER(U30),U30,0)+IF(ISNUMBER(Z30),Z30,0)</f>
        <v>0</v>
      </c>
      <c r="AJ30" s="62"/>
      <c r="AK30" s="62"/>
      <c r="AL30" s="62"/>
      <c r="AM30" s="63"/>
      <c r="AN30" s="61"/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0</v>
      </c>
      <c r="BC30" s="62"/>
      <c r="BD30" s="62"/>
      <c r="BE30" s="62"/>
      <c r="BF30" s="63"/>
      <c r="BG30" s="61">
        <v>1000000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1000000</v>
      </c>
      <c r="BV30" s="62"/>
      <c r="BW30" s="62"/>
      <c r="BX30" s="62"/>
      <c r="BY30" s="63"/>
      <c r="CA30" s="25" t="s">
        <v>22</v>
      </c>
    </row>
    <row r="31" spans="1:79" s="6" customFormat="1" ht="12.75" customHeight="1">
      <c r="A31" s="44"/>
      <c r="B31" s="45"/>
      <c r="C31" s="45"/>
      <c r="D31" s="66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59">
        <v>0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0</v>
      </c>
      <c r="AJ31" s="57"/>
      <c r="AK31" s="57"/>
      <c r="AL31" s="57"/>
      <c r="AM31" s="58"/>
      <c r="AN31" s="56"/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0</v>
      </c>
      <c r="BC31" s="57"/>
      <c r="BD31" s="57"/>
      <c r="BE31" s="57"/>
      <c r="BF31" s="58"/>
      <c r="BG31" s="56">
        <v>1000000</v>
      </c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1000000</v>
      </c>
      <c r="BV31" s="57"/>
      <c r="BW31" s="57"/>
      <c r="BX31" s="57"/>
      <c r="BY31" s="58"/>
    </row>
    <row r="33" spans="1:79" ht="14.25" customHeight="1">
      <c r="A33" s="120" t="s">
        <v>271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5" customHeight="1">
      <c r="A34" s="87" t="s">
        <v>245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1:79" ht="22.5" customHeight="1">
      <c r="A35" s="89" t="s">
        <v>2</v>
      </c>
      <c r="B35" s="90"/>
      <c r="C35" s="90"/>
      <c r="D35" s="91"/>
      <c r="E35" s="89" t="s">
        <v>19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47" t="s">
        <v>267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46" t="s">
        <v>272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46" t="s">
        <v>4</v>
      </c>
      <c r="Y36" s="46"/>
      <c r="Z36" s="46"/>
      <c r="AA36" s="46"/>
      <c r="AB36" s="46"/>
      <c r="AC36" s="46" t="s">
        <v>3</v>
      </c>
      <c r="AD36" s="46"/>
      <c r="AE36" s="46"/>
      <c r="AF36" s="46"/>
      <c r="AG36" s="46"/>
      <c r="AH36" s="105" t="s">
        <v>116</v>
      </c>
      <c r="AI36" s="106"/>
      <c r="AJ36" s="106"/>
      <c r="AK36" s="106"/>
      <c r="AL36" s="107"/>
      <c r="AM36" s="47" t="s">
        <v>5</v>
      </c>
      <c r="AN36" s="48"/>
      <c r="AO36" s="48"/>
      <c r="AP36" s="48"/>
      <c r="AQ36" s="49"/>
      <c r="AR36" s="47" t="s">
        <v>4</v>
      </c>
      <c r="AS36" s="48"/>
      <c r="AT36" s="48"/>
      <c r="AU36" s="48"/>
      <c r="AV36" s="49"/>
      <c r="AW36" s="47" t="s">
        <v>3</v>
      </c>
      <c r="AX36" s="48"/>
      <c r="AY36" s="48"/>
      <c r="AZ36" s="48"/>
      <c r="BA36" s="49"/>
      <c r="BB36" s="105" t="s">
        <v>116</v>
      </c>
      <c r="BC36" s="106"/>
      <c r="BD36" s="106"/>
      <c r="BE36" s="106"/>
      <c r="BF36" s="107"/>
      <c r="BG36" s="47" t="s">
        <v>96</v>
      </c>
      <c r="BH36" s="48"/>
      <c r="BI36" s="48"/>
      <c r="BJ36" s="48"/>
      <c r="BK36" s="49"/>
    </row>
    <row r="37" spans="1:79" ht="15" customHeight="1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>
      <c r="A38" s="64" t="s">
        <v>56</v>
      </c>
      <c r="B38" s="65"/>
      <c r="C38" s="65"/>
      <c r="D38" s="98"/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98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64" t="s">
        <v>94</v>
      </c>
      <c r="AI38" s="65"/>
      <c r="AJ38" s="65"/>
      <c r="AK38" s="65"/>
      <c r="AL38" s="98"/>
      <c r="AM38" s="102" t="s">
        <v>171</v>
      </c>
      <c r="AN38" s="103"/>
      <c r="AO38" s="103"/>
      <c r="AP38" s="103"/>
      <c r="AQ38" s="104"/>
      <c r="AR38" s="64" t="s">
        <v>62</v>
      </c>
      <c r="AS38" s="65"/>
      <c r="AT38" s="65"/>
      <c r="AU38" s="65"/>
      <c r="AV38" s="98"/>
      <c r="AW38" s="64" t="s">
        <v>63</v>
      </c>
      <c r="AX38" s="65"/>
      <c r="AY38" s="65"/>
      <c r="AZ38" s="65"/>
      <c r="BA38" s="98"/>
      <c r="BB38" s="64" t="s">
        <v>95</v>
      </c>
      <c r="BC38" s="65"/>
      <c r="BD38" s="65"/>
      <c r="BE38" s="65"/>
      <c r="BF38" s="98"/>
      <c r="BG38" s="102" t="s">
        <v>171</v>
      </c>
      <c r="BH38" s="103"/>
      <c r="BI38" s="103"/>
      <c r="BJ38" s="103"/>
      <c r="BK38" s="104"/>
      <c r="CA38" t="s">
        <v>23</v>
      </c>
    </row>
    <row r="39" spans="1:79" s="25" customFormat="1" ht="12.75" customHeight="1">
      <c r="A39" s="42"/>
      <c r="B39" s="43"/>
      <c r="C39" s="43"/>
      <c r="D39" s="67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61">
        <v>1133300</v>
      </c>
      <c r="Y39" s="62"/>
      <c r="Z39" s="62"/>
      <c r="AA39" s="62"/>
      <c r="AB39" s="63"/>
      <c r="AC39" s="61" t="s">
        <v>173</v>
      </c>
      <c r="AD39" s="62"/>
      <c r="AE39" s="62"/>
      <c r="AF39" s="62"/>
      <c r="AG39" s="63"/>
      <c r="AH39" s="61" t="s">
        <v>173</v>
      </c>
      <c r="AI39" s="62"/>
      <c r="AJ39" s="62"/>
      <c r="AK39" s="62"/>
      <c r="AL39" s="63"/>
      <c r="AM39" s="61">
        <f>IF(ISNUMBER(X39),X39,0)+IF(ISNUMBER(AC39),AC39,0)</f>
        <v>1133300</v>
      </c>
      <c r="AN39" s="62"/>
      <c r="AO39" s="62"/>
      <c r="AP39" s="62"/>
      <c r="AQ39" s="63"/>
      <c r="AR39" s="61">
        <v>1224000</v>
      </c>
      <c r="AS39" s="62"/>
      <c r="AT39" s="62"/>
      <c r="AU39" s="62"/>
      <c r="AV39" s="63"/>
      <c r="AW39" s="61" t="s">
        <v>173</v>
      </c>
      <c r="AX39" s="62"/>
      <c r="AY39" s="62"/>
      <c r="AZ39" s="62"/>
      <c r="BA39" s="63"/>
      <c r="BB39" s="61" t="s">
        <v>173</v>
      </c>
      <c r="BC39" s="62"/>
      <c r="BD39" s="62"/>
      <c r="BE39" s="62"/>
      <c r="BF39" s="63"/>
      <c r="BG39" s="68">
        <f>IF(ISNUMBER(AR39),AR39,0)+IF(ISNUMBER(AW39),AW39,0)</f>
        <v>1224000</v>
      </c>
      <c r="BH39" s="68"/>
      <c r="BI39" s="68"/>
      <c r="BJ39" s="68"/>
      <c r="BK39" s="68"/>
      <c r="CA39" s="25" t="s">
        <v>24</v>
      </c>
    </row>
    <row r="40" spans="1:79" s="6" customFormat="1" ht="12.75" customHeight="1">
      <c r="A40" s="44"/>
      <c r="B40" s="45"/>
      <c r="C40" s="45"/>
      <c r="D40" s="66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56">
        <v>1133300</v>
      </c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1133300</v>
      </c>
      <c r="AN40" s="57"/>
      <c r="AO40" s="57"/>
      <c r="AP40" s="57"/>
      <c r="AQ40" s="58"/>
      <c r="AR40" s="56">
        <v>1224000</v>
      </c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1224000</v>
      </c>
      <c r="BH40" s="59"/>
      <c r="BI40" s="59"/>
      <c r="BJ40" s="59"/>
      <c r="BK40" s="5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55" t="s">
        <v>117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9"/>
    </row>
    <row r="44" spans="1:79" ht="14.25" customHeight="1">
      <c r="A44" s="55" t="s">
        <v>258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</row>
    <row r="45" spans="1:79" ht="15" customHeight="1">
      <c r="A45" s="69" t="s">
        <v>245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</row>
    <row r="46" spans="1:79" ht="23.1" customHeight="1">
      <c r="A46" s="111" t="s">
        <v>118</v>
      </c>
      <c r="B46" s="112"/>
      <c r="C46" s="112"/>
      <c r="D46" s="113"/>
      <c r="E46" s="46" t="s">
        <v>19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 t="s">
        <v>246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249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257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>
      <c r="A47" s="114"/>
      <c r="B47" s="115"/>
      <c r="C47" s="115"/>
      <c r="D47" s="11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 t="s">
        <v>4</v>
      </c>
      <c r="V47" s="48"/>
      <c r="W47" s="48"/>
      <c r="X47" s="48"/>
      <c r="Y47" s="49"/>
      <c r="Z47" s="47" t="s">
        <v>3</v>
      </c>
      <c r="AA47" s="48"/>
      <c r="AB47" s="48"/>
      <c r="AC47" s="48"/>
      <c r="AD47" s="49"/>
      <c r="AE47" s="105" t="s">
        <v>116</v>
      </c>
      <c r="AF47" s="106"/>
      <c r="AG47" s="106"/>
      <c r="AH47" s="107"/>
      <c r="AI47" s="47" t="s">
        <v>5</v>
      </c>
      <c r="AJ47" s="48"/>
      <c r="AK47" s="48"/>
      <c r="AL47" s="48"/>
      <c r="AM47" s="49"/>
      <c r="AN47" s="47" t="s">
        <v>4</v>
      </c>
      <c r="AO47" s="48"/>
      <c r="AP47" s="48"/>
      <c r="AQ47" s="48"/>
      <c r="AR47" s="49"/>
      <c r="AS47" s="47" t="s">
        <v>3</v>
      </c>
      <c r="AT47" s="48"/>
      <c r="AU47" s="48"/>
      <c r="AV47" s="48"/>
      <c r="AW47" s="49"/>
      <c r="AX47" s="105" t="s">
        <v>116</v>
      </c>
      <c r="AY47" s="106"/>
      <c r="AZ47" s="106"/>
      <c r="BA47" s="107"/>
      <c r="BB47" s="47" t="s">
        <v>96</v>
      </c>
      <c r="BC47" s="48"/>
      <c r="BD47" s="48"/>
      <c r="BE47" s="48"/>
      <c r="BF47" s="49"/>
      <c r="BG47" s="47" t="s">
        <v>4</v>
      </c>
      <c r="BH47" s="48"/>
      <c r="BI47" s="48"/>
      <c r="BJ47" s="48"/>
      <c r="BK47" s="49"/>
      <c r="BL47" s="47" t="s">
        <v>3</v>
      </c>
      <c r="BM47" s="48"/>
      <c r="BN47" s="48"/>
      <c r="BO47" s="48"/>
      <c r="BP47" s="49"/>
      <c r="BQ47" s="105" t="s">
        <v>116</v>
      </c>
      <c r="BR47" s="106"/>
      <c r="BS47" s="106"/>
      <c r="BT47" s="107"/>
      <c r="BU47" s="47" t="s">
        <v>97</v>
      </c>
      <c r="BV47" s="48"/>
      <c r="BW47" s="48"/>
      <c r="BX47" s="48"/>
      <c r="BY47" s="49"/>
    </row>
    <row r="48" spans="1:79" ht="15" customHeight="1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>
      <c r="A49" s="64" t="s">
        <v>64</v>
      </c>
      <c r="B49" s="65"/>
      <c r="C49" s="65"/>
      <c r="D49" s="98"/>
      <c r="E49" s="64" t="s">
        <v>57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98"/>
      <c r="U49" s="64" t="s">
        <v>65</v>
      </c>
      <c r="V49" s="65"/>
      <c r="W49" s="65"/>
      <c r="X49" s="65"/>
      <c r="Y49" s="98"/>
      <c r="Z49" s="64" t="s">
        <v>66</v>
      </c>
      <c r="AA49" s="65"/>
      <c r="AB49" s="65"/>
      <c r="AC49" s="65"/>
      <c r="AD49" s="98"/>
      <c r="AE49" s="64" t="s">
        <v>91</v>
      </c>
      <c r="AF49" s="65"/>
      <c r="AG49" s="65"/>
      <c r="AH49" s="98"/>
      <c r="AI49" s="102" t="s">
        <v>170</v>
      </c>
      <c r="AJ49" s="103"/>
      <c r="AK49" s="103"/>
      <c r="AL49" s="103"/>
      <c r="AM49" s="104"/>
      <c r="AN49" s="64" t="s">
        <v>67</v>
      </c>
      <c r="AO49" s="65"/>
      <c r="AP49" s="65"/>
      <c r="AQ49" s="65"/>
      <c r="AR49" s="98"/>
      <c r="AS49" s="64" t="s">
        <v>68</v>
      </c>
      <c r="AT49" s="65"/>
      <c r="AU49" s="65"/>
      <c r="AV49" s="65"/>
      <c r="AW49" s="98"/>
      <c r="AX49" s="64" t="s">
        <v>92</v>
      </c>
      <c r="AY49" s="65"/>
      <c r="AZ49" s="65"/>
      <c r="BA49" s="98"/>
      <c r="BB49" s="102" t="s">
        <v>170</v>
      </c>
      <c r="BC49" s="103"/>
      <c r="BD49" s="103"/>
      <c r="BE49" s="103"/>
      <c r="BF49" s="104"/>
      <c r="BG49" s="64" t="s">
        <v>58</v>
      </c>
      <c r="BH49" s="65"/>
      <c r="BI49" s="65"/>
      <c r="BJ49" s="65"/>
      <c r="BK49" s="98"/>
      <c r="BL49" s="64" t="s">
        <v>59</v>
      </c>
      <c r="BM49" s="65"/>
      <c r="BN49" s="65"/>
      <c r="BO49" s="65"/>
      <c r="BP49" s="98"/>
      <c r="BQ49" s="64" t="s">
        <v>93</v>
      </c>
      <c r="BR49" s="65"/>
      <c r="BS49" s="65"/>
      <c r="BT49" s="98"/>
      <c r="BU49" s="102" t="s">
        <v>170</v>
      </c>
      <c r="BV49" s="103"/>
      <c r="BW49" s="103"/>
      <c r="BX49" s="103"/>
      <c r="BY49" s="104"/>
      <c r="CA49" t="s">
        <v>25</v>
      </c>
    </row>
    <row r="50" spans="1:79" s="25" customFormat="1" ht="38.25" customHeight="1">
      <c r="A50" s="42">
        <v>2282</v>
      </c>
      <c r="B50" s="43"/>
      <c r="C50" s="43"/>
      <c r="D50" s="67"/>
      <c r="E50" s="35" t="s">
        <v>180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61">
        <v>0</v>
      </c>
      <c r="V50" s="62"/>
      <c r="W50" s="62"/>
      <c r="X50" s="62"/>
      <c r="Y50" s="63"/>
      <c r="Z50" s="61">
        <v>0</v>
      </c>
      <c r="AA50" s="62"/>
      <c r="AB50" s="62"/>
      <c r="AC50" s="62"/>
      <c r="AD50" s="63"/>
      <c r="AE50" s="61">
        <v>0</v>
      </c>
      <c r="AF50" s="62"/>
      <c r="AG50" s="62"/>
      <c r="AH50" s="63"/>
      <c r="AI50" s="61">
        <f>IF(ISNUMBER(U50),U50,0)+IF(ISNUMBER(Z50),Z50,0)</f>
        <v>0</v>
      </c>
      <c r="AJ50" s="62"/>
      <c r="AK50" s="62"/>
      <c r="AL50" s="62"/>
      <c r="AM50" s="63"/>
      <c r="AN50" s="61"/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>IF(ISNUMBER(AN50),AN50,0)+IF(ISNUMBER(AS50),AS50,0)</f>
        <v>0</v>
      </c>
      <c r="BC50" s="62"/>
      <c r="BD50" s="62"/>
      <c r="BE50" s="62"/>
      <c r="BF50" s="63"/>
      <c r="BG50" s="61">
        <v>1000000</v>
      </c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>IF(ISNUMBER(BG50),BG50,0)+IF(ISNUMBER(BL50),BL50,0)</f>
        <v>1000000</v>
      </c>
      <c r="BV50" s="62"/>
      <c r="BW50" s="62"/>
      <c r="BX50" s="62"/>
      <c r="BY50" s="63"/>
      <c r="CA50" s="25" t="s">
        <v>26</v>
      </c>
    </row>
    <row r="51" spans="1:79" s="6" customFormat="1" ht="12.75" customHeight="1">
      <c r="A51" s="44"/>
      <c r="B51" s="45"/>
      <c r="C51" s="45"/>
      <c r="D51" s="66"/>
      <c r="E51" s="27" t="s">
        <v>147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56">
        <v>0</v>
      </c>
      <c r="V51" s="57"/>
      <c r="W51" s="57"/>
      <c r="X51" s="57"/>
      <c r="Y51" s="58"/>
      <c r="Z51" s="56">
        <v>0</v>
      </c>
      <c r="AA51" s="57"/>
      <c r="AB51" s="57"/>
      <c r="AC51" s="57"/>
      <c r="AD51" s="58"/>
      <c r="AE51" s="56">
        <v>0</v>
      </c>
      <c r="AF51" s="57"/>
      <c r="AG51" s="57"/>
      <c r="AH51" s="58"/>
      <c r="AI51" s="56">
        <f>IF(ISNUMBER(U51),U51,0)+IF(ISNUMBER(Z51),Z51,0)</f>
        <v>0</v>
      </c>
      <c r="AJ51" s="57"/>
      <c r="AK51" s="57"/>
      <c r="AL51" s="57"/>
      <c r="AM51" s="58"/>
      <c r="AN51" s="56"/>
      <c r="AO51" s="57"/>
      <c r="AP51" s="57"/>
      <c r="AQ51" s="57"/>
      <c r="AR51" s="58"/>
      <c r="AS51" s="56">
        <v>0</v>
      </c>
      <c r="AT51" s="57"/>
      <c r="AU51" s="57"/>
      <c r="AV51" s="57"/>
      <c r="AW51" s="58"/>
      <c r="AX51" s="56">
        <v>0</v>
      </c>
      <c r="AY51" s="57"/>
      <c r="AZ51" s="57"/>
      <c r="BA51" s="58"/>
      <c r="BB51" s="56">
        <f>IF(ISNUMBER(AN51),AN51,0)+IF(ISNUMBER(AS51),AS51,0)</f>
        <v>0</v>
      </c>
      <c r="BC51" s="57"/>
      <c r="BD51" s="57"/>
      <c r="BE51" s="57"/>
      <c r="BF51" s="58"/>
      <c r="BG51" s="56">
        <v>1000000</v>
      </c>
      <c r="BH51" s="57"/>
      <c r="BI51" s="57"/>
      <c r="BJ51" s="57"/>
      <c r="BK51" s="58"/>
      <c r="BL51" s="56">
        <v>0</v>
      </c>
      <c r="BM51" s="57"/>
      <c r="BN51" s="57"/>
      <c r="BO51" s="57"/>
      <c r="BP51" s="58"/>
      <c r="BQ51" s="56">
        <v>0</v>
      </c>
      <c r="BR51" s="57"/>
      <c r="BS51" s="57"/>
      <c r="BT51" s="58"/>
      <c r="BU51" s="56">
        <f>IF(ISNUMBER(BG51),BG51,0)+IF(ISNUMBER(BL51),BL51,0)</f>
        <v>1000000</v>
      </c>
      <c r="BV51" s="57"/>
      <c r="BW51" s="57"/>
      <c r="BX51" s="57"/>
      <c r="BY51" s="58"/>
    </row>
    <row r="53" spans="1:79" ht="14.25" customHeight="1">
      <c r="A53" s="55" t="s">
        <v>259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>
      <c r="A54" s="87" t="s">
        <v>245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</row>
    <row r="55" spans="1:79" ht="23.1" customHeight="1">
      <c r="A55" s="111" t="s">
        <v>119</v>
      </c>
      <c r="B55" s="112"/>
      <c r="C55" s="112"/>
      <c r="D55" s="112"/>
      <c r="E55" s="113"/>
      <c r="F55" s="46" t="s">
        <v>19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7" t="s">
        <v>246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249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257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>
      <c r="A56" s="114"/>
      <c r="B56" s="115"/>
      <c r="C56" s="115"/>
      <c r="D56" s="115"/>
      <c r="E56" s="11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7" t="s">
        <v>4</v>
      </c>
      <c r="V56" s="48"/>
      <c r="W56" s="48"/>
      <c r="X56" s="48"/>
      <c r="Y56" s="49"/>
      <c r="Z56" s="47" t="s">
        <v>3</v>
      </c>
      <c r="AA56" s="48"/>
      <c r="AB56" s="48"/>
      <c r="AC56" s="48"/>
      <c r="AD56" s="49"/>
      <c r="AE56" s="105" t="s">
        <v>116</v>
      </c>
      <c r="AF56" s="106"/>
      <c r="AG56" s="106"/>
      <c r="AH56" s="107"/>
      <c r="AI56" s="47" t="s">
        <v>5</v>
      </c>
      <c r="AJ56" s="48"/>
      <c r="AK56" s="48"/>
      <c r="AL56" s="48"/>
      <c r="AM56" s="49"/>
      <c r="AN56" s="47" t="s">
        <v>4</v>
      </c>
      <c r="AO56" s="48"/>
      <c r="AP56" s="48"/>
      <c r="AQ56" s="48"/>
      <c r="AR56" s="49"/>
      <c r="AS56" s="47" t="s">
        <v>3</v>
      </c>
      <c r="AT56" s="48"/>
      <c r="AU56" s="48"/>
      <c r="AV56" s="48"/>
      <c r="AW56" s="49"/>
      <c r="AX56" s="105" t="s">
        <v>116</v>
      </c>
      <c r="AY56" s="106"/>
      <c r="AZ56" s="106"/>
      <c r="BA56" s="107"/>
      <c r="BB56" s="47" t="s">
        <v>96</v>
      </c>
      <c r="BC56" s="48"/>
      <c r="BD56" s="48"/>
      <c r="BE56" s="48"/>
      <c r="BF56" s="49"/>
      <c r="BG56" s="47" t="s">
        <v>4</v>
      </c>
      <c r="BH56" s="48"/>
      <c r="BI56" s="48"/>
      <c r="BJ56" s="48"/>
      <c r="BK56" s="49"/>
      <c r="BL56" s="47" t="s">
        <v>3</v>
      </c>
      <c r="BM56" s="48"/>
      <c r="BN56" s="48"/>
      <c r="BO56" s="48"/>
      <c r="BP56" s="49"/>
      <c r="BQ56" s="105" t="s">
        <v>116</v>
      </c>
      <c r="BR56" s="106"/>
      <c r="BS56" s="106"/>
      <c r="BT56" s="107"/>
      <c r="BU56" s="46" t="s">
        <v>97</v>
      </c>
      <c r="BV56" s="46"/>
      <c r="BW56" s="46"/>
      <c r="BX56" s="46"/>
      <c r="BY56" s="46"/>
    </row>
    <row r="57" spans="1:79" ht="15" customHeight="1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46">
        <v>14</v>
      </c>
      <c r="BV57" s="46"/>
      <c r="BW57" s="46"/>
      <c r="BX57" s="46"/>
      <c r="BY57" s="46"/>
    </row>
    <row r="58" spans="1:79" s="1" customFormat="1" ht="13.5" hidden="1" customHeight="1">
      <c r="A58" s="64" t="s">
        <v>64</v>
      </c>
      <c r="B58" s="65"/>
      <c r="C58" s="65"/>
      <c r="D58" s="65"/>
      <c r="E58" s="98"/>
      <c r="F58" s="64" t="s">
        <v>57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98"/>
      <c r="U58" s="64" t="s">
        <v>65</v>
      </c>
      <c r="V58" s="65"/>
      <c r="W58" s="65"/>
      <c r="X58" s="65"/>
      <c r="Y58" s="98"/>
      <c r="Z58" s="64" t="s">
        <v>66</v>
      </c>
      <c r="AA58" s="65"/>
      <c r="AB58" s="65"/>
      <c r="AC58" s="65"/>
      <c r="AD58" s="98"/>
      <c r="AE58" s="64" t="s">
        <v>91</v>
      </c>
      <c r="AF58" s="65"/>
      <c r="AG58" s="65"/>
      <c r="AH58" s="98"/>
      <c r="AI58" s="102" t="s">
        <v>170</v>
      </c>
      <c r="AJ58" s="103"/>
      <c r="AK58" s="103"/>
      <c r="AL58" s="103"/>
      <c r="AM58" s="104"/>
      <c r="AN58" s="64" t="s">
        <v>67</v>
      </c>
      <c r="AO58" s="65"/>
      <c r="AP58" s="65"/>
      <c r="AQ58" s="65"/>
      <c r="AR58" s="98"/>
      <c r="AS58" s="64" t="s">
        <v>68</v>
      </c>
      <c r="AT58" s="65"/>
      <c r="AU58" s="65"/>
      <c r="AV58" s="65"/>
      <c r="AW58" s="98"/>
      <c r="AX58" s="64" t="s">
        <v>92</v>
      </c>
      <c r="AY58" s="65"/>
      <c r="AZ58" s="65"/>
      <c r="BA58" s="98"/>
      <c r="BB58" s="102" t="s">
        <v>170</v>
      </c>
      <c r="BC58" s="103"/>
      <c r="BD58" s="103"/>
      <c r="BE58" s="103"/>
      <c r="BF58" s="104"/>
      <c r="BG58" s="64" t="s">
        <v>58</v>
      </c>
      <c r="BH58" s="65"/>
      <c r="BI58" s="65"/>
      <c r="BJ58" s="65"/>
      <c r="BK58" s="98"/>
      <c r="BL58" s="64" t="s">
        <v>59</v>
      </c>
      <c r="BM58" s="65"/>
      <c r="BN58" s="65"/>
      <c r="BO58" s="65"/>
      <c r="BP58" s="98"/>
      <c r="BQ58" s="64" t="s">
        <v>93</v>
      </c>
      <c r="BR58" s="65"/>
      <c r="BS58" s="65"/>
      <c r="BT58" s="98"/>
      <c r="BU58" s="60" t="s">
        <v>170</v>
      </c>
      <c r="BV58" s="60"/>
      <c r="BW58" s="60"/>
      <c r="BX58" s="60"/>
      <c r="BY58" s="60"/>
      <c r="CA58" t="s">
        <v>27</v>
      </c>
    </row>
    <row r="59" spans="1:79" s="6" customFormat="1" ht="12.75" customHeight="1">
      <c r="A59" s="44"/>
      <c r="B59" s="45"/>
      <c r="C59" s="45"/>
      <c r="D59" s="45"/>
      <c r="E59" s="66"/>
      <c r="F59" s="44" t="s">
        <v>147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66"/>
      <c r="U59" s="56"/>
      <c r="V59" s="57"/>
      <c r="W59" s="57"/>
      <c r="X59" s="57"/>
      <c r="Y59" s="58"/>
      <c r="Z59" s="56"/>
      <c r="AA59" s="57"/>
      <c r="AB59" s="57"/>
      <c r="AC59" s="57"/>
      <c r="AD59" s="58"/>
      <c r="AE59" s="56"/>
      <c r="AF59" s="57"/>
      <c r="AG59" s="57"/>
      <c r="AH59" s="58"/>
      <c r="AI59" s="56">
        <f>IF(ISNUMBER(U59),U59,0)+IF(ISNUMBER(Z59),Z59,0)</f>
        <v>0</v>
      </c>
      <c r="AJ59" s="57"/>
      <c r="AK59" s="57"/>
      <c r="AL59" s="57"/>
      <c r="AM59" s="58"/>
      <c r="AN59" s="56"/>
      <c r="AO59" s="57"/>
      <c r="AP59" s="57"/>
      <c r="AQ59" s="57"/>
      <c r="AR59" s="58"/>
      <c r="AS59" s="56"/>
      <c r="AT59" s="57"/>
      <c r="AU59" s="57"/>
      <c r="AV59" s="57"/>
      <c r="AW59" s="58"/>
      <c r="AX59" s="56"/>
      <c r="AY59" s="57"/>
      <c r="AZ59" s="57"/>
      <c r="BA59" s="58"/>
      <c r="BB59" s="56">
        <f>IF(ISNUMBER(AN59),AN59,0)+IF(ISNUMBER(AS59),AS59,0)</f>
        <v>0</v>
      </c>
      <c r="BC59" s="57"/>
      <c r="BD59" s="57"/>
      <c r="BE59" s="57"/>
      <c r="BF59" s="58"/>
      <c r="BG59" s="56"/>
      <c r="BH59" s="57"/>
      <c r="BI59" s="57"/>
      <c r="BJ59" s="57"/>
      <c r="BK59" s="58"/>
      <c r="BL59" s="56"/>
      <c r="BM59" s="57"/>
      <c r="BN59" s="57"/>
      <c r="BO59" s="57"/>
      <c r="BP59" s="58"/>
      <c r="BQ59" s="56"/>
      <c r="BR59" s="57"/>
      <c r="BS59" s="57"/>
      <c r="BT59" s="58"/>
      <c r="BU59" s="56">
        <f>IF(ISNUMBER(BG59),BG59,0)+IF(ISNUMBER(BL59),BL59,0)</f>
        <v>0</v>
      </c>
      <c r="BV59" s="57"/>
      <c r="BW59" s="57"/>
      <c r="BX59" s="57"/>
      <c r="BY59" s="58"/>
      <c r="CA59" s="6" t="s">
        <v>28</v>
      </c>
    </row>
    <row r="61" spans="1:79" ht="14.25" customHeight="1">
      <c r="A61" s="55" t="s">
        <v>273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15" customHeight="1">
      <c r="A62" s="87" t="s">
        <v>245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</row>
    <row r="63" spans="1:79" ht="23.1" customHeight="1">
      <c r="A63" s="111" t="s">
        <v>118</v>
      </c>
      <c r="B63" s="112"/>
      <c r="C63" s="112"/>
      <c r="D63" s="113"/>
      <c r="E63" s="89" t="s">
        <v>19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1"/>
      <c r="X63" s="47" t="s">
        <v>267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46" t="s">
        <v>272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114"/>
      <c r="B64" s="115"/>
      <c r="C64" s="115"/>
      <c r="D64" s="116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89" t="s">
        <v>4</v>
      </c>
      <c r="Y64" s="90"/>
      <c r="Z64" s="90"/>
      <c r="AA64" s="90"/>
      <c r="AB64" s="91"/>
      <c r="AC64" s="89" t="s">
        <v>3</v>
      </c>
      <c r="AD64" s="90"/>
      <c r="AE64" s="90"/>
      <c r="AF64" s="90"/>
      <c r="AG64" s="91"/>
      <c r="AH64" s="105" t="s">
        <v>116</v>
      </c>
      <c r="AI64" s="106"/>
      <c r="AJ64" s="106"/>
      <c r="AK64" s="106"/>
      <c r="AL64" s="107"/>
      <c r="AM64" s="47" t="s">
        <v>5</v>
      </c>
      <c r="AN64" s="48"/>
      <c r="AO64" s="48"/>
      <c r="AP64" s="48"/>
      <c r="AQ64" s="49"/>
      <c r="AR64" s="47" t="s">
        <v>4</v>
      </c>
      <c r="AS64" s="48"/>
      <c r="AT64" s="48"/>
      <c r="AU64" s="48"/>
      <c r="AV64" s="49"/>
      <c r="AW64" s="47" t="s">
        <v>3</v>
      </c>
      <c r="AX64" s="48"/>
      <c r="AY64" s="48"/>
      <c r="AZ64" s="48"/>
      <c r="BA64" s="49"/>
      <c r="BB64" s="105" t="s">
        <v>116</v>
      </c>
      <c r="BC64" s="106"/>
      <c r="BD64" s="106"/>
      <c r="BE64" s="106"/>
      <c r="BF64" s="107"/>
      <c r="BG64" s="47" t="s">
        <v>96</v>
      </c>
      <c r="BH64" s="48"/>
      <c r="BI64" s="48"/>
      <c r="BJ64" s="48"/>
      <c r="BK64" s="49"/>
    </row>
    <row r="65" spans="1:79" ht="12.75" customHeight="1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>
      <c r="A66" s="64" t="s">
        <v>64</v>
      </c>
      <c r="B66" s="65"/>
      <c r="C66" s="65"/>
      <c r="D66" s="98"/>
      <c r="E66" s="64" t="s">
        <v>57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98"/>
      <c r="X66" s="117" t="s">
        <v>60</v>
      </c>
      <c r="Y66" s="118"/>
      <c r="Z66" s="118"/>
      <c r="AA66" s="118"/>
      <c r="AB66" s="119"/>
      <c r="AC66" s="117" t="s">
        <v>61</v>
      </c>
      <c r="AD66" s="118"/>
      <c r="AE66" s="118"/>
      <c r="AF66" s="118"/>
      <c r="AG66" s="119"/>
      <c r="AH66" s="64" t="s">
        <v>94</v>
      </c>
      <c r="AI66" s="65"/>
      <c r="AJ66" s="65"/>
      <c r="AK66" s="65"/>
      <c r="AL66" s="98"/>
      <c r="AM66" s="102" t="s">
        <v>171</v>
      </c>
      <c r="AN66" s="103"/>
      <c r="AO66" s="103"/>
      <c r="AP66" s="103"/>
      <c r="AQ66" s="104"/>
      <c r="AR66" s="64" t="s">
        <v>62</v>
      </c>
      <c r="AS66" s="65"/>
      <c r="AT66" s="65"/>
      <c r="AU66" s="65"/>
      <c r="AV66" s="98"/>
      <c r="AW66" s="64" t="s">
        <v>63</v>
      </c>
      <c r="AX66" s="65"/>
      <c r="AY66" s="65"/>
      <c r="AZ66" s="65"/>
      <c r="BA66" s="98"/>
      <c r="BB66" s="64" t="s">
        <v>95</v>
      </c>
      <c r="BC66" s="65"/>
      <c r="BD66" s="65"/>
      <c r="BE66" s="65"/>
      <c r="BF66" s="98"/>
      <c r="BG66" s="102" t="s">
        <v>171</v>
      </c>
      <c r="BH66" s="103"/>
      <c r="BI66" s="103"/>
      <c r="BJ66" s="103"/>
      <c r="BK66" s="104"/>
      <c r="CA66" t="s">
        <v>29</v>
      </c>
    </row>
    <row r="67" spans="1:79" s="25" customFormat="1" ht="25.5" customHeight="1">
      <c r="A67" s="42">
        <v>2282</v>
      </c>
      <c r="B67" s="43"/>
      <c r="C67" s="43"/>
      <c r="D67" s="67"/>
      <c r="E67" s="35" t="s">
        <v>180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61">
        <v>1133300</v>
      </c>
      <c r="Y67" s="62"/>
      <c r="Z67" s="62"/>
      <c r="AA67" s="62"/>
      <c r="AB67" s="63"/>
      <c r="AC67" s="61">
        <v>0</v>
      </c>
      <c r="AD67" s="62"/>
      <c r="AE67" s="62"/>
      <c r="AF67" s="62"/>
      <c r="AG67" s="63"/>
      <c r="AH67" s="61">
        <v>0</v>
      </c>
      <c r="AI67" s="62"/>
      <c r="AJ67" s="62"/>
      <c r="AK67" s="62"/>
      <c r="AL67" s="63"/>
      <c r="AM67" s="61">
        <f>IF(ISNUMBER(X67),X67,0)+IF(ISNUMBER(AC67),AC67,0)</f>
        <v>1133300</v>
      </c>
      <c r="AN67" s="62"/>
      <c r="AO67" s="62"/>
      <c r="AP67" s="62"/>
      <c r="AQ67" s="63"/>
      <c r="AR67" s="61">
        <v>1224000</v>
      </c>
      <c r="AS67" s="62"/>
      <c r="AT67" s="62"/>
      <c r="AU67" s="62"/>
      <c r="AV67" s="63"/>
      <c r="AW67" s="61">
        <v>0</v>
      </c>
      <c r="AX67" s="62"/>
      <c r="AY67" s="62"/>
      <c r="AZ67" s="62"/>
      <c r="BA67" s="63"/>
      <c r="BB67" s="61">
        <v>0</v>
      </c>
      <c r="BC67" s="62"/>
      <c r="BD67" s="62"/>
      <c r="BE67" s="62"/>
      <c r="BF67" s="63"/>
      <c r="BG67" s="68">
        <f>IF(ISNUMBER(AR67),AR67,0)+IF(ISNUMBER(AW67),AW67,0)</f>
        <v>1224000</v>
      </c>
      <c r="BH67" s="68"/>
      <c r="BI67" s="68"/>
      <c r="BJ67" s="68"/>
      <c r="BK67" s="68"/>
      <c r="CA67" s="25" t="s">
        <v>30</v>
      </c>
    </row>
    <row r="68" spans="1:79" s="6" customFormat="1" ht="12.75" customHeight="1">
      <c r="A68" s="44"/>
      <c r="B68" s="45"/>
      <c r="C68" s="45"/>
      <c r="D68" s="66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56">
        <v>1133300</v>
      </c>
      <c r="Y68" s="57"/>
      <c r="Z68" s="57"/>
      <c r="AA68" s="57"/>
      <c r="AB68" s="58"/>
      <c r="AC68" s="56">
        <v>0</v>
      </c>
      <c r="AD68" s="57"/>
      <c r="AE68" s="57"/>
      <c r="AF68" s="57"/>
      <c r="AG68" s="58"/>
      <c r="AH68" s="56">
        <v>0</v>
      </c>
      <c r="AI68" s="57"/>
      <c r="AJ68" s="57"/>
      <c r="AK68" s="57"/>
      <c r="AL68" s="58"/>
      <c r="AM68" s="56">
        <f>IF(ISNUMBER(X68),X68,0)+IF(ISNUMBER(AC68),AC68,0)</f>
        <v>1133300</v>
      </c>
      <c r="AN68" s="57"/>
      <c r="AO68" s="57"/>
      <c r="AP68" s="57"/>
      <c r="AQ68" s="58"/>
      <c r="AR68" s="56">
        <v>1224000</v>
      </c>
      <c r="AS68" s="57"/>
      <c r="AT68" s="57"/>
      <c r="AU68" s="57"/>
      <c r="AV68" s="58"/>
      <c r="AW68" s="56">
        <v>0</v>
      </c>
      <c r="AX68" s="57"/>
      <c r="AY68" s="57"/>
      <c r="AZ68" s="57"/>
      <c r="BA68" s="58"/>
      <c r="BB68" s="56">
        <v>0</v>
      </c>
      <c r="BC68" s="57"/>
      <c r="BD68" s="57"/>
      <c r="BE68" s="57"/>
      <c r="BF68" s="58"/>
      <c r="BG68" s="59">
        <f>IF(ISNUMBER(AR68),AR68,0)+IF(ISNUMBER(AW68),AW68,0)</f>
        <v>1224000</v>
      </c>
      <c r="BH68" s="59"/>
      <c r="BI68" s="59"/>
      <c r="BJ68" s="59"/>
      <c r="BK68" s="59"/>
    </row>
    <row r="70" spans="1:79" ht="14.25" customHeight="1">
      <c r="A70" s="55" t="s">
        <v>274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9" ht="15" customHeight="1">
      <c r="A71" s="87" t="s">
        <v>245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</row>
    <row r="72" spans="1:79" ht="23.1" customHeight="1">
      <c r="A72" s="111" t="s">
        <v>119</v>
      </c>
      <c r="B72" s="112"/>
      <c r="C72" s="112"/>
      <c r="D72" s="112"/>
      <c r="E72" s="113"/>
      <c r="F72" s="89" t="s">
        <v>19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46" t="s">
        <v>267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7" t="s">
        <v>272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>
      <c r="A73" s="114"/>
      <c r="B73" s="115"/>
      <c r="C73" s="115"/>
      <c r="D73" s="115"/>
      <c r="E73" s="116"/>
      <c r="F73" s="92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47" t="s">
        <v>4</v>
      </c>
      <c r="Y73" s="48"/>
      <c r="Z73" s="48"/>
      <c r="AA73" s="48"/>
      <c r="AB73" s="49"/>
      <c r="AC73" s="47" t="s">
        <v>3</v>
      </c>
      <c r="AD73" s="48"/>
      <c r="AE73" s="48"/>
      <c r="AF73" s="48"/>
      <c r="AG73" s="49"/>
      <c r="AH73" s="105" t="s">
        <v>116</v>
      </c>
      <c r="AI73" s="106"/>
      <c r="AJ73" s="106"/>
      <c r="AK73" s="106"/>
      <c r="AL73" s="107"/>
      <c r="AM73" s="47" t="s">
        <v>5</v>
      </c>
      <c r="AN73" s="48"/>
      <c r="AO73" s="48"/>
      <c r="AP73" s="48"/>
      <c r="AQ73" s="49"/>
      <c r="AR73" s="47" t="s">
        <v>4</v>
      </c>
      <c r="AS73" s="48"/>
      <c r="AT73" s="48"/>
      <c r="AU73" s="48"/>
      <c r="AV73" s="49"/>
      <c r="AW73" s="47" t="s">
        <v>3</v>
      </c>
      <c r="AX73" s="48"/>
      <c r="AY73" s="48"/>
      <c r="AZ73" s="48"/>
      <c r="BA73" s="49"/>
      <c r="BB73" s="80" t="s">
        <v>116</v>
      </c>
      <c r="BC73" s="80"/>
      <c r="BD73" s="80"/>
      <c r="BE73" s="80"/>
      <c r="BF73" s="80"/>
      <c r="BG73" s="47" t="s">
        <v>96</v>
      </c>
      <c r="BH73" s="48"/>
      <c r="BI73" s="48"/>
      <c r="BJ73" s="48"/>
      <c r="BK73" s="49"/>
    </row>
    <row r="74" spans="1:79" ht="15" customHeight="1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>
      <c r="A75" s="64" t="s">
        <v>64</v>
      </c>
      <c r="B75" s="65"/>
      <c r="C75" s="65"/>
      <c r="D75" s="65"/>
      <c r="E75" s="98"/>
      <c r="F75" s="64" t="s">
        <v>57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98"/>
      <c r="X75" s="64" t="s">
        <v>60</v>
      </c>
      <c r="Y75" s="65"/>
      <c r="Z75" s="65"/>
      <c r="AA75" s="65"/>
      <c r="AB75" s="98"/>
      <c r="AC75" s="64" t="s">
        <v>61</v>
      </c>
      <c r="AD75" s="65"/>
      <c r="AE75" s="65"/>
      <c r="AF75" s="65"/>
      <c r="AG75" s="98"/>
      <c r="AH75" s="64" t="s">
        <v>94</v>
      </c>
      <c r="AI75" s="65"/>
      <c r="AJ75" s="65"/>
      <c r="AK75" s="65"/>
      <c r="AL75" s="98"/>
      <c r="AM75" s="102" t="s">
        <v>171</v>
      </c>
      <c r="AN75" s="103"/>
      <c r="AO75" s="103"/>
      <c r="AP75" s="103"/>
      <c r="AQ75" s="104"/>
      <c r="AR75" s="64" t="s">
        <v>62</v>
      </c>
      <c r="AS75" s="65"/>
      <c r="AT75" s="65"/>
      <c r="AU75" s="65"/>
      <c r="AV75" s="98"/>
      <c r="AW75" s="64" t="s">
        <v>63</v>
      </c>
      <c r="AX75" s="65"/>
      <c r="AY75" s="65"/>
      <c r="AZ75" s="65"/>
      <c r="BA75" s="98"/>
      <c r="BB75" s="64" t="s">
        <v>95</v>
      </c>
      <c r="BC75" s="65"/>
      <c r="BD75" s="65"/>
      <c r="BE75" s="65"/>
      <c r="BF75" s="98"/>
      <c r="BG75" s="102" t="s">
        <v>171</v>
      </c>
      <c r="BH75" s="103"/>
      <c r="BI75" s="103"/>
      <c r="BJ75" s="103"/>
      <c r="BK75" s="104"/>
      <c r="CA75" t="s">
        <v>31</v>
      </c>
    </row>
    <row r="76" spans="1:79" s="6" customFormat="1" ht="12.75" customHeight="1">
      <c r="A76" s="44"/>
      <c r="B76" s="45"/>
      <c r="C76" s="45"/>
      <c r="D76" s="45"/>
      <c r="E76" s="66"/>
      <c r="F76" s="44" t="s">
        <v>147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66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59"/>
      <c r="AI76" s="59"/>
      <c r="AJ76" s="59"/>
      <c r="AK76" s="59"/>
      <c r="AL76" s="59"/>
      <c r="AM76" s="59">
        <f>IF(ISNUMBER(X76),X76,0)+IF(ISNUMBER(AC76),AC76,0)</f>
        <v>0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>
        <f>IF(ISNUMBER(AR76),AR76,0)+IF(ISNUMBER(AW76),AW76,0)</f>
        <v>0</v>
      </c>
      <c r="BH76" s="59"/>
      <c r="BI76" s="59"/>
      <c r="BJ76" s="59"/>
      <c r="BK76" s="59"/>
      <c r="CA76" s="6" t="s">
        <v>32</v>
      </c>
    </row>
    <row r="79" spans="1:79" ht="14.25" customHeight="1">
      <c r="A79" s="55" t="s">
        <v>120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9" ht="14.25" customHeight="1">
      <c r="A80" s="55" t="s">
        <v>260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79" ht="15" customHeight="1">
      <c r="A81" s="87" t="s">
        <v>245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</row>
    <row r="82" spans="1:79" ht="23.1" customHeight="1">
      <c r="A82" s="89" t="s">
        <v>6</v>
      </c>
      <c r="B82" s="90"/>
      <c r="C82" s="90"/>
      <c r="D82" s="89" t="s">
        <v>121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1"/>
      <c r="U82" s="47" t="s">
        <v>246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249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46" t="s">
        <v>257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92"/>
      <c r="B83" s="93"/>
      <c r="C83" s="93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47" t="s">
        <v>4</v>
      </c>
      <c r="V83" s="48"/>
      <c r="W83" s="48"/>
      <c r="X83" s="48"/>
      <c r="Y83" s="49"/>
      <c r="Z83" s="47" t="s">
        <v>3</v>
      </c>
      <c r="AA83" s="48"/>
      <c r="AB83" s="48"/>
      <c r="AC83" s="48"/>
      <c r="AD83" s="49"/>
      <c r="AE83" s="105" t="s">
        <v>116</v>
      </c>
      <c r="AF83" s="106"/>
      <c r="AG83" s="106"/>
      <c r="AH83" s="107"/>
      <c r="AI83" s="47" t="s">
        <v>5</v>
      </c>
      <c r="AJ83" s="48"/>
      <c r="AK83" s="48"/>
      <c r="AL83" s="48"/>
      <c r="AM83" s="49"/>
      <c r="AN83" s="47" t="s">
        <v>4</v>
      </c>
      <c r="AO83" s="48"/>
      <c r="AP83" s="48"/>
      <c r="AQ83" s="48"/>
      <c r="AR83" s="49"/>
      <c r="AS83" s="47" t="s">
        <v>3</v>
      </c>
      <c r="AT83" s="48"/>
      <c r="AU83" s="48"/>
      <c r="AV83" s="48"/>
      <c r="AW83" s="49"/>
      <c r="AX83" s="105" t="s">
        <v>116</v>
      </c>
      <c r="AY83" s="106"/>
      <c r="AZ83" s="106"/>
      <c r="BA83" s="107"/>
      <c r="BB83" s="47" t="s">
        <v>96</v>
      </c>
      <c r="BC83" s="48"/>
      <c r="BD83" s="48"/>
      <c r="BE83" s="48"/>
      <c r="BF83" s="49"/>
      <c r="BG83" s="47" t="s">
        <v>4</v>
      </c>
      <c r="BH83" s="48"/>
      <c r="BI83" s="48"/>
      <c r="BJ83" s="48"/>
      <c r="BK83" s="49"/>
      <c r="BL83" s="46" t="s">
        <v>3</v>
      </c>
      <c r="BM83" s="46"/>
      <c r="BN83" s="46"/>
      <c r="BO83" s="46"/>
      <c r="BP83" s="46"/>
      <c r="BQ83" s="80" t="s">
        <v>116</v>
      </c>
      <c r="BR83" s="80"/>
      <c r="BS83" s="80"/>
      <c r="BT83" s="80"/>
      <c r="BU83" s="47" t="s">
        <v>97</v>
      </c>
      <c r="BV83" s="48"/>
      <c r="BW83" s="48"/>
      <c r="BX83" s="48"/>
      <c r="BY83" s="49"/>
    </row>
    <row r="84" spans="1:79" ht="15" customHeight="1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46">
        <v>9</v>
      </c>
      <c r="AY84" s="46"/>
      <c r="AZ84" s="46"/>
      <c r="BA84" s="46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46">
        <v>12</v>
      </c>
      <c r="BM84" s="46"/>
      <c r="BN84" s="46"/>
      <c r="BO84" s="46"/>
      <c r="BP84" s="46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>
      <c r="A85" s="64" t="s">
        <v>69</v>
      </c>
      <c r="B85" s="65"/>
      <c r="C85" s="65"/>
      <c r="D85" s="64" t="s">
        <v>57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98"/>
      <c r="U85" s="39" t="s">
        <v>65</v>
      </c>
      <c r="V85" s="39"/>
      <c r="W85" s="39"/>
      <c r="X85" s="39"/>
      <c r="Y85" s="39"/>
      <c r="Z85" s="39" t="s">
        <v>66</v>
      </c>
      <c r="AA85" s="39"/>
      <c r="AB85" s="39"/>
      <c r="AC85" s="39"/>
      <c r="AD85" s="39"/>
      <c r="AE85" s="39" t="s">
        <v>91</v>
      </c>
      <c r="AF85" s="39"/>
      <c r="AG85" s="39"/>
      <c r="AH85" s="39"/>
      <c r="AI85" s="60" t="s">
        <v>170</v>
      </c>
      <c r="AJ85" s="60"/>
      <c r="AK85" s="60"/>
      <c r="AL85" s="60"/>
      <c r="AM85" s="60"/>
      <c r="AN85" s="39" t="s">
        <v>67</v>
      </c>
      <c r="AO85" s="39"/>
      <c r="AP85" s="39"/>
      <c r="AQ85" s="39"/>
      <c r="AR85" s="39"/>
      <c r="AS85" s="39" t="s">
        <v>68</v>
      </c>
      <c r="AT85" s="39"/>
      <c r="AU85" s="39"/>
      <c r="AV85" s="39"/>
      <c r="AW85" s="39"/>
      <c r="AX85" s="39" t="s">
        <v>92</v>
      </c>
      <c r="AY85" s="39"/>
      <c r="AZ85" s="39"/>
      <c r="BA85" s="39"/>
      <c r="BB85" s="60" t="s">
        <v>170</v>
      </c>
      <c r="BC85" s="60"/>
      <c r="BD85" s="60"/>
      <c r="BE85" s="60"/>
      <c r="BF85" s="60"/>
      <c r="BG85" s="39" t="s">
        <v>58</v>
      </c>
      <c r="BH85" s="39"/>
      <c r="BI85" s="39"/>
      <c r="BJ85" s="39"/>
      <c r="BK85" s="39"/>
      <c r="BL85" s="39" t="s">
        <v>59</v>
      </c>
      <c r="BM85" s="39"/>
      <c r="BN85" s="39"/>
      <c r="BO85" s="39"/>
      <c r="BP85" s="39"/>
      <c r="BQ85" s="39" t="s">
        <v>93</v>
      </c>
      <c r="BR85" s="39"/>
      <c r="BS85" s="39"/>
      <c r="BT85" s="39"/>
      <c r="BU85" s="60" t="s">
        <v>170</v>
      </c>
      <c r="BV85" s="60"/>
      <c r="BW85" s="60"/>
      <c r="BX85" s="60"/>
      <c r="BY85" s="60"/>
      <c r="CA85" t="s">
        <v>33</v>
      </c>
    </row>
    <row r="86" spans="1:79" s="25" customFormat="1" ht="25.5" customHeight="1">
      <c r="A86" s="42">
        <v>1</v>
      </c>
      <c r="B86" s="43"/>
      <c r="C86" s="43"/>
      <c r="D86" s="35" t="s">
        <v>541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61">
        <v>0</v>
      </c>
      <c r="V86" s="62"/>
      <c r="W86" s="62"/>
      <c r="X86" s="62"/>
      <c r="Y86" s="63"/>
      <c r="Z86" s="61">
        <v>0</v>
      </c>
      <c r="AA86" s="62"/>
      <c r="AB86" s="62"/>
      <c r="AC86" s="62"/>
      <c r="AD86" s="63"/>
      <c r="AE86" s="61">
        <v>0</v>
      </c>
      <c r="AF86" s="62"/>
      <c r="AG86" s="62"/>
      <c r="AH86" s="63"/>
      <c r="AI86" s="61">
        <f>IF(ISNUMBER(U86),U86,0)+IF(ISNUMBER(Z86),Z86,0)</f>
        <v>0</v>
      </c>
      <c r="AJ86" s="62"/>
      <c r="AK86" s="62"/>
      <c r="AL86" s="62"/>
      <c r="AM86" s="63"/>
      <c r="AN86" s="61">
        <v>0</v>
      </c>
      <c r="AO86" s="62"/>
      <c r="AP86" s="62"/>
      <c r="AQ86" s="62"/>
      <c r="AR86" s="63"/>
      <c r="AS86" s="61">
        <v>0</v>
      </c>
      <c r="AT86" s="62"/>
      <c r="AU86" s="62"/>
      <c r="AV86" s="62"/>
      <c r="AW86" s="63"/>
      <c r="AX86" s="61">
        <v>0</v>
      </c>
      <c r="AY86" s="62"/>
      <c r="AZ86" s="62"/>
      <c r="BA86" s="63"/>
      <c r="BB86" s="61">
        <f>IF(ISNUMBER(AN86),AN86,0)+IF(ISNUMBER(AS86),AS86,0)</f>
        <v>0</v>
      </c>
      <c r="BC86" s="62"/>
      <c r="BD86" s="62"/>
      <c r="BE86" s="62"/>
      <c r="BF86" s="63"/>
      <c r="BG86" s="61">
        <v>1000000</v>
      </c>
      <c r="BH86" s="62"/>
      <c r="BI86" s="62"/>
      <c r="BJ86" s="62"/>
      <c r="BK86" s="63"/>
      <c r="BL86" s="61">
        <v>0</v>
      </c>
      <c r="BM86" s="62"/>
      <c r="BN86" s="62"/>
      <c r="BO86" s="62"/>
      <c r="BP86" s="63"/>
      <c r="BQ86" s="61">
        <v>0</v>
      </c>
      <c r="BR86" s="62"/>
      <c r="BS86" s="62"/>
      <c r="BT86" s="63"/>
      <c r="BU86" s="61">
        <f>IF(ISNUMBER(BG86),BG86,0)+IF(ISNUMBER(BL86),BL86,0)</f>
        <v>1000000</v>
      </c>
      <c r="BV86" s="62"/>
      <c r="BW86" s="62"/>
      <c r="BX86" s="62"/>
      <c r="BY86" s="63"/>
      <c r="CA86" s="25" t="s">
        <v>34</v>
      </c>
    </row>
    <row r="87" spans="1:79" s="6" customFormat="1" ht="12.75" customHeight="1">
      <c r="A87" s="44"/>
      <c r="B87" s="45"/>
      <c r="C87" s="45"/>
      <c r="D87" s="27" t="s">
        <v>147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9"/>
      <c r="U87" s="56">
        <v>0</v>
      </c>
      <c r="V87" s="57"/>
      <c r="W87" s="57"/>
      <c r="X87" s="57"/>
      <c r="Y87" s="58"/>
      <c r="Z87" s="56">
        <v>0</v>
      </c>
      <c r="AA87" s="57"/>
      <c r="AB87" s="57"/>
      <c r="AC87" s="57"/>
      <c r="AD87" s="58"/>
      <c r="AE87" s="56">
        <v>0</v>
      </c>
      <c r="AF87" s="57"/>
      <c r="AG87" s="57"/>
      <c r="AH87" s="58"/>
      <c r="AI87" s="56">
        <f>IF(ISNUMBER(U87),U87,0)+IF(ISNUMBER(Z87),Z87,0)</f>
        <v>0</v>
      </c>
      <c r="AJ87" s="57"/>
      <c r="AK87" s="57"/>
      <c r="AL87" s="57"/>
      <c r="AM87" s="58"/>
      <c r="AN87" s="56">
        <v>0</v>
      </c>
      <c r="AO87" s="57"/>
      <c r="AP87" s="57"/>
      <c r="AQ87" s="57"/>
      <c r="AR87" s="58"/>
      <c r="AS87" s="56">
        <v>0</v>
      </c>
      <c r="AT87" s="57"/>
      <c r="AU87" s="57"/>
      <c r="AV87" s="57"/>
      <c r="AW87" s="58"/>
      <c r="AX87" s="56">
        <v>0</v>
      </c>
      <c r="AY87" s="57"/>
      <c r="AZ87" s="57"/>
      <c r="BA87" s="58"/>
      <c r="BB87" s="56">
        <f>IF(ISNUMBER(AN87),AN87,0)+IF(ISNUMBER(AS87),AS87,0)</f>
        <v>0</v>
      </c>
      <c r="BC87" s="57"/>
      <c r="BD87" s="57"/>
      <c r="BE87" s="57"/>
      <c r="BF87" s="58"/>
      <c r="BG87" s="56">
        <v>1000000</v>
      </c>
      <c r="BH87" s="57"/>
      <c r="BI87" s="57"/>
      <c r="BJ87" s="57"/>
      <c r="BK87" s="58"/>
      <c r="BL87" s="56">
        <v>0</v>
      </c>
      <c r="BM87" s="57"/>
      <c r="BN87" s="57"/>
      <c r="BO87" s="57"/>
      <c r="BP87" s="58"/>
      <c r="BQ87" s="56">
        <v>0</v>
      </c>
      <c r="BR87" s="57"/>
      <c r="BS87" s="57"/>
      <c r="BT87" s="58"/>
      <c r="BU87" s="56">
        <f>IF(ISNUMBER(BG87),BG87,0)+IF(ISNUMBER(BL87),BL87,0)</f>
        <v>1000000</v>
      </c>
      <c r="BV87" s="57"/>
      <c r="BW87" s="57"/>
      <c r="BX87" s="57"/>
      <c r="BY87" s="58"/>
    </row>
    <row r="89" spans="1:79" ht="14.25" customHeight="1">
      <c r="A89" s="55" t="s">
        <v>275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</row>
    <row r="90" spans="1:79" ht="15" customHeight="1">
      <c r="A90" s="88" t="s">
        <v>245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79" ht="23.1" customHeight="1">
      <c r="A91" s="89" t="s">
        <v>6</v>
      </c>
      <c r="B91" s="90"/>
      <c r="C91" s="90"/>
      <c r="D91" s="89" t="s">
        <v>121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46" t="s">
        <v>267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272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>
      <c r="A92" s="92"/>
      <c r="B92" s="93"/>
      <c r="C92" s="93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47" t="s">
        <v>4</v>
      </c>
      <c r="V92" s="48"/>
      <c r="W92" s="48"/>
      <c r="X92" s="48"/>
      <c r="Y92" s="49"/>
      <c r="Z92" s="47" t="s">
        <v>3</v>
      </c>
      <c r="AA92" s="48"/>
      <c r="AB92" s="48"/>
      <c r="AC92" s="48"/>
      <c r="AD92" s="49"/>
      <c r="AE92" s="105" t="s">
        <v>116</v>
      </c>
      <c r="AF92" s="106"/>
      <c r="AG92" s="106"/>
      <c r="AH92" s="106"/>
      <c r="AI92" s="107"/>
      <c r="AJ92" s="47" t="s">
        <v>5</v>
      </c>
      <c r="AK92" s="48"/>
      <c r="AL92" s="48"/>
      <c r="AM92" s="48"/>
      <c r="AN92" s="49"/>
      <c r="AO92" s="47" t="s">
        <v>4</v>
      </c>
      <c r="AP92" s="48"/>
      <c r="AQ92" s="48"/>
      <c r="AR92" s="48"/>
      <c r="AS92" s="49"/>
      <c r="AT92" s="47" t="s">
        <v>3</v>
      </c>
      <c r="AU92" s="48"/>
      <c r="AV92" s="48"/>
      <c r="AW92" s="48"/>
      <c r="AX92" s="49"/>
      <c r="AY92" s="105" t="s">
        <v>116</v>
      </c>
      <c r="AZ92" s="106"/>
      <c r="BA92" s="106"/>
      <c r="BB92" s="106"/>
      <c r="BC92" s="107"/>
      <c r="BD92" s="46" t="s">
        <v>96</v>
      </c>
      <c r="BE92" s="46"/>
      <c r="BF92" s="46"/>
      <c r="BG92" s="46"/>
      <c r="BH92" s="46"/>
    </row>
    <row r="93" spans="1:79" ht="15" customHeight="1">
      <c r="A93" s="47" t="s">
        <v>169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>
      <c r="A94" s="64" t="s">
        <v>69</v>
      </c>
      <c r="B94" s="65"/>
      <c r="C94" s="65"/>
      <c r="D94" s="64" t="s">
        <v>57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98"/>
      <c r="U94" s="64" t="s">
        <v>60</v>
      </c>
      <c r="V94" s="65"/>
      <c r="W94" s="65"/>
      <c r="X94" s="65"/>
      <c r="Y94" s="98"/>
      <c r="Z94" s="64" t="s">
        <v>61</v>
      </c>
      <c r="AA94" s="65"/>
      <c r="AB94" s="65"/>
      <c r="AC94" s="65"/>
      <c r="AD94" s="98"/>
      <c r="AE94" s="64" t="s">
        <v>94</v>
      </c>
      <c r="AF94" s="65"/>
      <c r="AG94" s="65"/>
      <c r="AH94" s="65"/>
      <c r="AI94" s="98"/>
      <c r="AJ94" s="102" t="s">
        <v>171</v>
      </c>
      <c r="AK94" s="103"/>
      <c r="AL94" s="103"/>
      <c r="AM94" s="103"/>
      <c r="AN94" s="104"/>
      <c r="AO94" s="64" t="s">
        <v>62</v>
      </c>
      <c r="AP94" s="65"/>
      <c r="AQ94" s="65"/>
      <c r="AR94" s="65"/>
      <c r="AS94" s="98"/>
      <c r="AT94" s="64" t="s">
        <v>63</v>
      </c>
      <c r="AU94" s="65"/>
      <c r="AV94" s="65"/>
      <c r="AW94" s="65"/>
      <c r="AX94" s="98"/>
      <c r="AY94" s="64" t="s">
        <v>95</v>
      </c>
      <c r="AZ94" s="65"/>
      <c r="BA94" s="65"/>
      <c r="BB94" s="65"/>
      <c r="BC94" s="98"/>
      <c r="BD94" s="60" t="s">
        <v>171</v>
      </c>
      <c r="BE94" s="60"/>
      <c r="BF94" s="60"/>
      <c r="BG94" s="60"/>
      <c r="BH94" s="60"/>
      <c r="CA94" s="1" t="s">
        <v>35</v>
      </c>
    </row>
    <row r="95" spans="1:79" s="25" customFormat="1" ht="25.5" customHeight="1">
      <c r="A95" s="42">
        <v>1</v>
      </c>
      <c r="B95" s="43"/>
      <c r="C95" s="43"/>
      <c r="D95" s="35" t="s">
        <v>541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61">
        <v>1133300</v>
      </c>
      <c r="V95" s="62"/>
      <c r="W95" s="62"/>
      <c r="X95" s="62"/>
      <c r="Y95" s="63"/>
      <c r="Z95" s="61">
        <v>0</v>
      </c>
      <c r="AA95" s="62"/>
      <c r="AB95" s="62"/>
      <c r="AC95" s="62"/>
      <c r="AD95" s="63"/>
      <c r="AE95" s="68">
        <v>0</v>
      </c>
      <c r="AF95" s="68"/>
      <c r="AG95" s="68"/>
      <c r="AH95" s="68"/>
      <c r="AI95" s="68"/>
      <c r="AJ95" s="34">
        <f>IF(ISNUMBER(U95),U95,0)+IF(ISNUMBER(Z95),Z95,0)</f>
        <v>1133300</v>
      </c>
      <c r="AK95" s="34"/>
      <c r="AL95" s="34"/>
      <c r="AM95" s="34"/>
      <c r="AN95" s="34"/>
      <c r="AO95" s="68">
        <v>1224000</v>
      </c>
      <c r="AP95" s="68"/>
      <c r="AQ95" s="68"/>
      <c r="AR95" s="68"/>
      <c r="AS95" s="68"/>
      <c r="AT95" s="34">
        <v>0</v>
      </c>
      <c r="AU95" s="34"/>
      <c r="AV95" s="34"/>
      <c r="AW95" s="34"/>
      <c r="AX95" s="34"/>
      <c r="AY95" s="68">
        <v>0</v>
      </c>
      <c r="AZ95" s="68"/>
      <c r="BA95" s="68"/>
      <c r="BB95" s="68"/>
      <c r="BC95" s="68"/>
      <c r="BD95" s="34">
        <f>IF(ISNUMBER(AO95),AO95,0)+IF(ISNUMBER(AT95),AT95,0)</f>
        <v>1224000</v>
      </c>
      <c r="BE95" s="34"/>
      <c r="BF95" s="34"/>
      <c r="BG95" s="34"/>
      <c r="BH95" s="34"/>
      <c r="CA95" s="25" t="s">
        <v>36</v>
      </c>
    </row>
    <row r="96" spans="1:79" s="6" customFormat="1" ht="12.75" customHeight="1">
      <c r="A96" s="44"/>
      <c r="B96" s="45"/>
      <c r="C96" s="45"/>
      <c r="D96" s="27" t="s">
        <v>147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56">
        <v>1133300</v>
      </c>
      <c r="V96" s="57"/>
      <c r="W96" s="57"/>
      <c r="X96" s="57"/>
      <c r="Y96" s="58"/>
      <c r="Z96" s="56">
        <v>0</v>
      </c>
      <c r="AA96" s="57"/>
      <c r="AB96" s="57"/>
      <c r="AC96" s="57"/>
      <c r="AD96" s="58"/>
      <c r="AE96" s="59">
        <v>0</v>
      </c>
      <c r="AF96" s="59"/>
      <c r="AG96" s="59"/>
      <c r="AH96" s="59"/>
      <c r="AI96" s="59"/>
      <c r="AJ96" s="26">
        <f>IF(ISNUMBER(U96),U96,0)+IF(ISNUMBER(Z96),Z96,0)</f>
        <v>1133300</v>
      </c>
      <c r="AK96" s="26"/>
      <c r="AL96" s="26"/>
      <c r="AM96" s="26"/>
      <c r="AN96" s="26"/>
      <c r="AO96" s="59">
        <v>1224000</v>
      </c>
      <c r="AP96" s="59"/>
      <c r="AQ96" s="59"/>
      <c r="AR96" s="59"/>
      <c r="AS96" s="59"/>
      <c r="AT96" s="26">
        <v>0</v>
      </c>
      <c r="AU96" s="26"/>
      <c r="AV96" s="26"/>
      <c r="AW96" s="26"/>
      <c r="AX96" s="26"/>
      <c r="AY96" s="59">
        <v>0</v>
      </c>
      <c r="AZ96" s="59"/>
      <c r="BA96" s="59"/>
      <c r="BB96" s="59"/>
      <c r="BC96" s="59"/>
      <c r="BD96" s="26">
        <f>IF(ISNUMBER(AO96),AO96,0)+IF(ISNUMBER(AT96),AT96,0)</f>
        <v>1224000</v>
      </c>
      <c r="BE96" s="26"/>
      <c r="BF96" s="26"/>
      <c r="BG96" s="26"/>
      <c r="BH96" s="26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55" t="s">
        <v>152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</row>
    <row r="100" spans="1:79" ht="14.25" customHeight="1">
      <c r="A100" s="55" t="s">
        <v>261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</row>
    <row r="101" spans="1:79" ht="23.1" customHeight="1">
      <c r="A101" s="89" t="s">
        <v>6</v>
      </c>
      <c r="B101" s="90"/>
      <c r="C101" s="90"/>
      <c r="D101" s="46" t="s">
        <v>9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8</v>
      </c>
      <c r="R101" s="46"/>
      <c r="S101" s="46"/>
      <c r="T101" s="46"/>
      <c r="U101" s="46"/>
      <c r="V101" s="46" t="s">
        <v>7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7" t="s">
        <v>246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249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257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>
      <c r="A102" s="92"/>
      <c r="B102" s="93"/>
      <c r="C102" s="93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4</v>
      </c>
      <c r="AG102" s="46"/>
      <c r="AH102" s="46"/>
      <c r="AI102" s="46"/>
      <c r="AJ102" s="46"/>
      <c r="AK102" s="46" t="s">
        <v>3</v>
      </c>
      <c r="AL102" s="46"/>
      <c r="AM102" s="46"/>
      <c r="AN102" s="46"/>
      <c r="AO102" s="46"/>
      <c r="AP102" s="46" t="s">
        <v>123</v>
      </c>
      <c r="AQ102" s="46"/>
      <c r="AR102" s="46"/>
      <c r="AS102" s="46"/>
      <c r="AT102" s="46"/>
      <c r="AU102" s="46" t="s">
        <v>4</v>
      </c>
      <c r="AV102" s="46"/>
      <c r="AW102" s="46"/>
      <c r="AX102" s="46"/>
      <c r="AY102" s="46"/>
      <c r="AZ102" s="46" t="s">
        <v>3</v>
      </c>
      <c r="BA102" s="46"/>
      <c r="BB102" s="46"/>
      <c r="BC102" s="46"/>
      <c r="BD102" s="46"/>
      <c r="BE102" s="46" t="s">
        <v>90</v>
      </c>
      <c r="BF102" s="46"/>
      <c r="BG102" s="46"/>
      <c r="BH102" s="46"/>
      <c r="BI102" s="46"/>
      <c r="BJ102" s="46" t="s">
        <v>4</v>
      </c>
      <c r="BK102" s="46"/>
      <c r="BL102" s="46"/>
      <c r="BM102" s="46"/>
      <c r="BN102" s="46"/>
      <c r="BO102" s="46" t="s">
        <v>3</v>
      </c>
      <c r="BP102" s="46"/>
      <c r="BQ102" s="46"/>
      <c r="BR102" s="46"/>
      <c r="BS102" s="46"/>
      <c r="BT102" s="46" t="s">
        <v>97</v>
      </c>
      <c r="BU102" s="46"/>
      <c r="BV102" s="46"/>
      <c r="BW102" s="46"/>
      <c r="BX102" s="46"/>
    </row>
    <row r="103" spans="1:79" ht="15" customHeight="1">
      <c r="A103" s="47">
        <v>1</v>
      </c>
      <c r="B103" s="48"/>
      <c r="C103" s="48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>
      <c r="A104" s="64" t="s">
        <v>154</v>
      </c>
      <c r="B104" s="65"/>
      <c r="C104" s="65"/>
      <c r="D104" s="46" t="s">
        <v>57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70</v>
      </c>
      <c r="R104" s="46"/>
      <c r="S104" s="46"/>
      <c r="T104" s="46"/>
      <c r="U104" s="46"/>
      <c r="V104" s="46" t="s">
        <v>71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39" t="s">
        <v>111</v>
      </c>
      <c r="AG104" s="39"/>
      <c r="AH104" s="39"/>
      <c r="AI104" s="39"/>
      <c r="AJ104" s="39"/>
      <c r="AK104" s="32" t="s">
        <v>112</v>
      </c>
      <c r="AL104" s="32"/>
      <c r="AM104" s="32"/>
      <c r="AN104" s="32"/>
      <c r="AO104" s="32"/>
      <c r="AP104" s="60" t="s">
        <v>184</v>
      </c>
      <c r="AQ104" s="60"/>
      <c r="AR104" s="60"/>
      <c r="AS104" s="60"/>
      <c r="AT104" s="60"/>
      <c r="AU104" s="39" t="s">
        <v>113</v>
      </c>
      <c r="AV104" s="39"/>
      <c r="AW104" s="39"/>
      <c r="AX104" s="39"/>
      <c r="AY104" s="39"/>
      <c r="AZ104" s="32" t="s">
        <v>114</v>
      </c>
      <c r="BA104" s="32"/>
      <c r="BB104" s="32"/>
      <c r="BC104" s="32"/>
      <c r="BD104" s="32"/>
      <c r="BE104" s="60" t="s">
        <v>184</v>
      </c>
      <c r="BF104" s="60"/>
      <c r="BG104" s="60"/>
      <c r="BH104" s="60"/>
      <c r="BI104" s="60"/>
      <c r="BJ104" s="39" t="s">
        <v>105</v>
      </c>
      <c r="BK104" s="39"/>
      <c r="BL104" s="39"/>
      <c r="BM104" s="39"/>
      <c r="BN104" s="39"/>
      <c r="BO104" s="32" t="s">
        <v>106</v>
      </c>
      <c r="BP104" s="32"/>
      <c r="BQ104" s="32"/>
      <c r="BR104" s="32"/>
      <c r="BS104" s="32"/>
      <c r="BT104" s="60" t="s">
        <v>184</v>
      </c>
      <c r="BU104" s="60"/>
      <c r="BV104" s="60"/>
      <c r="BW104" s="60"/>
      <c r="BX104" s="60"/>
      <c r="CA104" t="s">
        <v>37</v>
      </c>
    </row>
    <row r="105" spans="1:79" s="6" customFormat="1" ht="15" customHeight="1">
      <c r="A105" s="44">
        <v>0</v>
      </c>
      <c r="B105" s="45"/>
      <c r="C105" s="45"/>
      <c r="D105" s="52" t="s">
        <v>183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CA105" s="6" t="s">
        <v>38</v>
      </c>
    </row>
    <row r="106" spans="1:79" s="25" customFormat="1" ht="42.75" customHeight="1">
      <c r="A106" s="42">
        <v>0</v>
      </c>
      <c r="B106" s="43"/>
      <c r="C106" s="43"/>
      <c r="D106" s="50" t="s">
        <v>542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4"/>
      <c r="Q106" s="46" t="s">
        <v>212</v>
      </c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0">
        <v>0</v>
      </c>
      <c r="AG106" s="40"/>
      <c r="AH106" s="40"/>
      <c r="AI106" s="40"/>
      <c r="AJ106" s="40"/>
      <c r="AK106" s="40">
        <v>0</v>
      </c>
      <c r="AL106" s="40"/>
      <c r="AM106" s="40"/>
      <c r="AN106" s="40"/>
      <c r="AO106" s="40"/>
      <c r="AP106" s="40">
        <v>0</v>
      </c>
      <c r="AQ106" s="40"/>
      <c r="AR106" s="40"/>
      <c r="AS106" s="40"/>
      <c r="AT106" s="40"/>
      <c r="AU106" s="40">
        <v>0</v>
      </c>
      <c r="AV106" s="40"/>
      <c r="AW106" s="40"/>
      <c r="AX106" s="40"/>
      <c r="AY106" s="40"/>
      <c r="AZ106" s="40">
        <v>0</v>
      </c>
      <c r="BA106" s="40"/>
      <c r="BB106" s="40"/>
      <c r="BC106" s="40"/>
      <c r="BD106" s="40"/>
      <c r="BE106" s="40">
        <v>0</v>
      </c>
      <c r="BF106" s="40"/>
      <c r="BG106" s="40"/>
      <c r="BH106" s="40"/>
      <c r="BI106" s="40"/>
      <c r="BJ106" s="40">
        <v>1000000</v>
      </c>
      <c r="BK106" s="40"/>
      <c r="BL106" s="40"/>
      <c r="BM106" s="40"/>
      <c r="BN106" s="40"/>
      <c r="BO106" s="40">
        <v>0</v>
      </c>
      <c r="BP106" s="40"/>
      <c r="BQ106" s="40"/>
      <c r="BR106" s="40"/>
      <c r="BS106" s="40"/>
      <c r="BT106" s="40">
        <v>1000000</v>
      </c>
      <c r="BU106" s="40"/>
      <c r="BV106" s="40"/>
      <c r="BW106" s="40"/>
      <c r="BX106" s="40"/>
    </row>
    <row r="107" spans="1:79" s="6" customFormat="1" ht="15" customHeight="1">
      <c r="A107" s="44">
        <v>0</v>
      </c>
      <c r="B107" s="45"/>
      <c r="C107" s="45"/>
      <c r="D107" s="51" t="s">
        <v>197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40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</row>
    <row r="108" spans="1:79" s="25" customFormat="1" ht="28.5" customHeight="1">
      <c r="A108" s="42">
        <v>0</v>
      </c>
      <c r="B108" s="43"/>
      <c r="C108" s="43"/>
      <c r="D108" s="50" t="s">
        <v>543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46" t="s">
        <v>369</v>
      </c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0">
        <v>0</v>
      </c>
      <c r="AG108" s="40"/>
      <c r="AH108" s="40"/>
      <c r="AI108" s="40"/>
      <c r="AJ108" s="40"/>
      <c r="AK108" s="40">
        <v>0</v>
      </c>
      <c r="AL108" s="40"/>
      <c r="AM108" s="40"/>
      <c r="AN108" s="40"/>
      <c r="AO108" s="40"/>
      <c r="AP108" s="40">
        <v>0</v>
      </c>
      <c r="AQ108" s="40"/>
      <c r="AR108" s="40"/>
      <c r="AS108" s="40"/>
      <c r="AT108" s="40"/>
      <c r="AU108" s="40">
        <v>0</v>
      </c>
      <c r="AV108" s="40"/>
      <c r="AW108" s="40"/>
      <c r="AX108" s="40"/>
      <c r="AY108" s="40"/>
      <c r="AZ108" s="40">
        <v>0</v>
      </c>
      <c r="BA108" s="40"/>
      <c r="BB108" s="40"/>
      <c r="BC108" s="40"/>
      <c r="BD108" s="40"/>
      <c r="BE108" s="40">
        <v>0</v>
      </c>
      <c r="BF108" s="40"/>
      <c r="BG108" s="40"/>
      <c r="BH108" s="40"/>
      <c r="BI108" s="40"/>
      <c r="BJ108" s="40">
        <v>2222.9</v>
      </c>
      <c r="BK108" s="40"/>
      <c r="BL108" s="40"/>
      <c r="BM108" s="40"/>
      <c r="BN108" s="40"/>
      <c r="BO108" s="40">
        <v>0</v>
      </c>
      <c r="BP108" s="40"/>
      <c r="BQ108" s="40"/>
      <c r="BR108" s="40"/>
      <c r="BS108" s="40"/>
      <c r="BT108" s="40">
        <v>2222.9</v>
      </c>
      <c r="BU108" s="40"/>
      <c r="BV108" s="40"/>
      <c r="BW108" s="40"/>
      <c r="BX108" s="40"/>
    </row>
    <row r="109" spans="1:79" s="6" customFormat="1" ht="15" customHeight="1">
      <c r="A109" s="44">
        <v>0</v>
      </c>
      <c r="B109" s="45"/>
      <c r="C109" s="45"/>
      <c r="D109" s="51" t="s">
        <v>210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</row>
    <row r="110" spans="1:79" s="25" customFormat="1" ht="28.5" customHeight="1">
      <c r="A110" s="42">
        <v>0</v>
      </c>
      <c r="B110" s="43"/>
      <c r="C110" s="43"/>
      <c r="D110" s="50" t="s">
        <v>544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46" t="s">
        <v>212</v>
      </c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0">
        <v>0</v>
      </c>
      <c r="AG110" s="40"/>
      <c r="AH110" s="40"/>
      <c r="AI110" s="40"/>
      <c r="AJ110" s="40"/>
      <c r="AK110" s="40">
        <v>0</v>
      </c>
      <c r="AL110" s="40"/>
      <c r="AM110" s="40"/>
      <c r="AN110" s="40"/>
      <c r="AO110" s="40"/>
      <c r="AP110" s="40">
        <v>0</v>
      </c>
      <c r="AQ110" s="40"/>
      <c r="AR110" s="40"/>
      <c r="AS110" s="40"/>
      <c r="AT110" s="40"/>
      <c r="AU110" s="40">
        <v>0</v>
      </c>
      <c r="AV110" s="40"/>
      <c r="AW110" s="40"/>
      <c r="AX110" s="40"/>
      <c r="AY110" s="40"/>
      <c r="AZ110" s="40">
        <v>0</v>
      </c>
      <c r="BA110" s="40"/>
      <c r="BB110" s="40"/>
      <c r="BC110" s="40"/>
      <c r="BD110" s="40"/>
      <c r="BE110" s="40">
        <v>0</v>
      </c>
      <c r="BF110" s="40"/>
      <c r="BG110" s="40"/>
      <c r="BH110" s="40"/>
      <c r="BI110" s="40"/>
      <c r="BJ110" s="40">
        <v>449.86</v>
      </c>
      <c r="BK110" s="40"/>
      <c r="BL110" s="40"/>
      <c r="BM110" s="40"/>
      <c r="BN110" s="40"/>
      <c r="BO110" s="40">
        <v>0</v>
      </c>
      <c r="BP110" s="40"/>
      <c r="BQ110" s="40"/>
      <c r="BR110" s="40"/>
      <c r="BS110" s="40"/>
      <c r="BT110" s="40">
        <v>449.86</v>
      </c>
      <c r="BU110" s="40"/>
      <c r="BV110" s="40"/>
      <c r="BW110" s="40"/>
      <c r="BX110" s="40"/>
    </row>
    <row r="111" spans="1:79" s="6" customFormat="1" ht="15" customHeight="1">
      <c r="A111" s="44">
        <v>0</v>
      </c>
      <c r="B111" s="45"/>
      <c r="C111" s="45"/>
      <c r="D111" s="51" t="s">
        <v>215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9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</row>
    <row r="112" spans="1:79" s="25" customFormat="1" ht="42.75" customHeight="1">
      <c r="A112" s="42">
        <v>0</v>
      </c>
      <c r="B112" s="43"/>
      <c r="C112" s="43"/>
      <c r="D112" s="50" t="s">
        <v>545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6" t="s">
        <v>217</v>
      </c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0">
        <v>0</v>
      </c>
      <c r="AG112" s="40"/>
      <c r="AH112" s="40"/>
      <c r="AI112" s="40"/>
      <c r="AJ112" s="40"/>
      <c r="AK112" s="40">
        <v>0</v>
      </c>
      <c r="AL112" s="40"/>
      <c r="AM112" s="40"/>
      <c r="AN112" s="40"/>
      <c r="AO112" s="40"/>
      <c r="AP112" s="40">
        <v>0</v>
      </c>
      <c r="AQ112" s="40"/>
      <c r="AR112" s="40"/>
      <c r="AS112" s="40"/>
      <c r="AT112" s="40"/>
      <c r="AU112" s="40">
        <v>0</v>
      </c>
      <c r="AV112" s="40"/>
      <c r="AW112" s="40"/>
      <c r="AX112" s="40"/>
      <c r="AY112" s="40"/>
      <c r="AZ112" s="40">
        <v>0</v>
      </c>
      <c r="BA112" s="40"/>
      <c r="BB112" s="40"/>
      <c r="BC112" s="40"/>
      <c r="BD112" s="40"/>
      <c r="BE112" s="40">
        <v>0</v>
      </c>
      <c r="BF112" s="40"/>
      <c r="BG112" s="40"/>
      <c r="BH112" s="40"/>
      <c r="BI112" s="40"/>
      <c r="BJ112" s="40">
        <v>100</v>
      </c>
      <c r="BK112" s="40"/>
      <c r="BL112" s="40"/>
      <c r="BM112" s="40"/>
      <c r="BN112" s="40"/>
      <c r="BO112" s="40">
        <v>0</v>
      </c>
      <c r="BP112" s="40"/>
      <c r="BQ112" s="40"/>
      <c r="BR112" s="40"/>
      <c r="BS112" s="40"/>
      <c r="BT112" s="40">
        <v>100</v>
      </c>
      <c r="BU112" s="40"/>
      <c r="BV112" s="40"/>
      <c r="BW112" s="40"/>
      <c r="BX112" s="40"/>
    </row>
    <row r="114" spans="1:79" ht="14.25" customHeight="1">
      <c r="A114" s="55" t="s">
        <v>276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</row>
    <row r="115" spans="1:79" ht="23.1" customHeight="1">
      <c r="A115" s="89" t="s">
        <v>6</v>
      </c>
      <c r="B115" s="90"/>
      <c r="C115" s="90"/>
      <c r="D115" s="46" t="s">
        <v>9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8</v>
      </c>
      <c r="R115" s="46"/>
      <c r="S115" s="46"/>
      <c r="T115" s="46"/>
      <c r="U115" s="46"/>
      <c r="V115" s="46" t="s">
        <v>7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47" t="s">
        <v>267</v>
      </c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7" t="s">
        <v>272</v>
      </c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9"/>
    </row>
    <row r="116" spans="1:79" ht="28.5" customHeight="1">
      <c r="A116" s="92"/>
      <c r="B116" s="93"/>
      <c r="C116" s="93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4</v>
      </c>
      <c r="AG116" s="46"/>
      <c r="AH116" s="46"/>
      <c r="AI116" s="46"/>
      <c r="AJ116" s="46"/>
      <c r="AK116" s="46" t="s">
        <v>3</v>
      </c>
      <c r="AL116" s="46"/>
      <c r="AM116" s="46"/>
      <c r="AN116" s="46"/>
      <c r="AO116" s="46"/>
      <c r="AP116" s="46" t="s">
        <v>123</v>
      </c>
      <c r="AQ116" s="46"/>
      <c r="AR116" s="46"/>
      <c r="AS116" s="46"/>
      <c r="AT116" s="46"/>
      <c r="AU116" s="46" t="s">
        <v>4</v>
      </c>
      <c r="AV116" s="46"/>
      <c r="AW116" s="46"/>
      <c r="AX116" s="46"/>
      <c r="AY116" s="46"/>
      <c r="AZ116" s="46" t="s">
        <v>3</v>
      </c>
      <c r="BA116" s="46"/>
      <c r="BB116" s="46"/>
      <c r="BC116" s="46"/>
      <c r="BD116" s="46"/>
      <c r="BE116" s="46" t="s">
        <v>90</v>
      </c>
      <c r="BF116" s="46"/>
      <c r="BG116" s="46"/>
      <c r="BH116" s="46"/>
      <c r="BI116" s="46"/>
    </row>
    <row r="117" spans="1:79" ht="15" customHeight="1">
      <c r="A117" s="47">
        <v>1</v>
      </c>
      <c r="B117" s="48"/>
      <c r="C117" s="48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>
      <c r="A118" s="64" t="s">
        <v>154</v>
      </c>
      <c r="B118" s="65"/>
      <c r="C118" s="65"/>
      <c r="D118" s="46" t="s">
        <v>57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70</v>
      </c>
      <c r="R118" s="46"/>
      <c r="S118" s="46"/>
      <c r="T118" s="46"/>
      <c r="U118" s="46"/>
      <c r="V118" s="46" t="s">
        <v>71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39" t="s">
        <v>107</v>
      </c>
      <c r="AG118" s="39"/>
      <c r="AH118" s="39"/>
      <c r="AI118" s="39"/>
      <c r="AJ118" s="39"/>
      <c r="AK118" s="32" t="s">
        <v>108</v>
      </c>
      <c r="AL118" s="32"/>
      <c r="AM118" s="32"/>
      <c r="AN118" s="32"/>
      <c r="AO118" s="32"/>
      <c r="AP118" s="60" t="s">
        <v>184</v>
      </c>
      <c r="AQ118" s="60"/>
      <c r="AR118" s="60"/>
      <c r="AS118" s="60"/>
      <c r="AT118" s="60"/>
      <c r="AU118" s="39" t="s">
        <v>109</v>
      </c>
      <c r="AV118" s="39"/>
      <c r="AW118" s="39"/>
      <c r="AX118" s="39"/>
      <c r="AY118" s="39"/>
      <c r="AZ118" s="32" t="s">
        <v>110</v>
      </c>
      <c r="BA118" s="32"/>
      <c r="BB118" s="32"/>
      <c r="BC118" s="32"/>
      <c r="BD118" s="32"/>
      <c r="BE118" s="60" t="s">
        <v>184</v>
      </c>
      <c r="BF118" s="60"/>
      <c r="BG118" s="60"/>
      <c r="BH118" s="60"/>
      <c r="BI118" s="60"/>
      <c r="CA118" t="s">
        <v>39</v>
      </c>
    </row>
    <row r="119" spans="1:79" s="6" customFormat="1" ht="14.25">
      <c r="A119" s="44">
        <v>0</v>
      </c>
      <c r="B119" s="45"/>
      <c r="C119" s="45"/>
      <c r="D119" s="52" t="s">
        <v>183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CA119" s="6" t="s">
        <v>40</v>
      </c>
    </row>
    <row r="120" spans="1:79" s="25" customFormat="1" ht="42.75" customHeight="1">
      <c r="A120" s="42">
        <v>0</v>
      </c>
      <c r="B120" s="43"/>
      <c r="C120" s="43"/>
      <c r="D120" s="50" t="s">
        <v>542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4"/>
      <c r="Q120" s="46" t="s">
        <v>212</v>
      </c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0">
        <v>1133300</v>
      </c>
      <c r="AG120" s="40"/>
      <c r="AH120" s="40"/>
      <c r="AI120" s="40"/>
      <c r="AJ120" s="40"/>
      <c r="AK120" s="40">
        <v>0</v>
      </c>
      <c r="AL120" s="40"/>
      <c r="AM120" s="40"/>
      <c r="AN120" s="40"/>
      <c r="AO120" s="40"/>
      <c r="AP120" s="40">
        <v>1133300</v>
      </c>
      <c r="AQ120" s="40"/>
      <c r="AR120" s="40"/>
      <c r="AS120" s="40"/>
      <c r="AT120" s="40"/>
      <c r="AU120" s="40">
        <v>1224000</v>
      </c>
      <c r="AV120" s="40"/>
      <c r="AW120" s="40"/>
      <c r="AX120" s="40"/>
      <c r="AY120" s="40"/>
      <c r="AZ120" s="40">
        <v>0</v>
      </c>
      <c r="BA120" s="40"/>
      <c r="BB120" s="40"/>
      <c r="BC120" s="40"/>
      <c r="BD120" s="40"/>
      <c r="BE120" s="40">
        <v>1224000</v>
      </c>
      <c r="BF120" s="40"/>
      <c r="BG120" s="40"/>
      <c r="BH120" s="40"/>
      <c r="BI120" s="40"/>
    </row>
    <row r="121" spans="1:79" s="6" customFormat="1" ht="14.25">
      <c r="A121" s="44">
        <v>0</v>
      </c>
      <c r="B121" s="45"/>
      <c r="C121" s="45"/>
      <c r="D121" s="51" t="s">
        <v>197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40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</row>
    <row r="122" spans="1:79" s="25" customFormat="1" ht="28.5" customHeight="1">
      <c r="A122" s="42">
        <v>0</v>
      </c>
      <c r="B122" s="43"/>
      <c r="C122" s="43"/>
      <c r="D122" s="50" t="s">
        <v>543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46" t="s">
        <v>369</v>
      </c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0">
        <v>2222.9</v>
      </c>
      <c r="AG122" s="40"/>
      <c r="AH122" s="40"/>
      <c r="AI122" s="40"/>
      <c r="AJ122" s="40"/>
      <c r="AK122" s="40">
        <v>0</v>
      </c>
      <c r="AL122" s="40"/>
      <c r="AM122" s="40"/>
      <c r="AN122" s="40"/>
      <c r="AO122" s="40"/>
      <c r="AP122" s="40">
        <v>2222.9</v>
      </c>
      <c r="AQ122" s="40"/>
      <c r="AR122" s="40"/>
      <c r="AS122" s="40"/>
      <c r="AT122" s="40"/>
      <c r="AU122" s="40">
        <v>2222.9</v>
      </c>
      <c r="AV122" s="40"/>
      <c r="AW122" s="40"/>
      <c r="AX122" s="40"/>
      <c r="AY122" s="40"/>
      <c r="AZ122" s="40">
        <v>0</v>
      </c>
      <c r="BA122" s="40"/>
      <c r="BB122" s="40"/>
      <c r="BC122" s="40"/>
      <c r="BD122" s="40"/>
      <c r="BE122" s="40">
        <v>2222.9</v>
      </c>
      <c r="BF122" s="40"/>
      <c r="BG122" s="40"/>
      <c r="BH122" s="40"/>
      <c r="BI122" s="40"/>
    </row>
    <row r="123" spans="1:79" s="6" customFormat="1" ht="14.25">
      <c r="A123" s="44">
        <v>0</v>
      </c>
      <c r="B123" s="45"/>
      <c r="C123" s="45"/>
      <c r="D123" s="51" t="s">
        <v>210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</row>
    <row r="124" spans="1:79" s="25" customFormat="1" ht="28.5" customHeight="1">
      <c r="A124" s="42">
        <v>0</v>
      </c>
      <c r="B124" s="43"/>
      <c r="C124" s="43"/>
      <c r="D124" s="50" t="s">
        <v>544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6" t="s">
        <v>212</v>
      </c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0">
        <v>509.83</v>
      </c>
      <c r="AG124" s="40"/>
      <c r="AH124" s="40"/>
      <c r="AI124" s="40"/>
      <c r="AJ124" s="40"/>
      <c r="AK124" s="40">
        <v>0</v>
      </c>
      <c r="AL124" s="40"/>
      <c r="AM124" s="40"/>
      <c r="AN124" s="40"/>
      <c r="AO124" s="40"/>
      <c r="AP124" s="40">
        <v>509.83</v>
      </c>
      <c r="AQ124" s="40"/>
      <c r="AR124" s="40"/>
      <c r="AS124" s="40"/>
      <c r="AT124" s="40"/>
      <c r="AU124" s="40">
        <v>550.63</v>
      </c>
      <c r="AV124" s="40"/>
      <c r="AW124" s="40"/>
      <c r="AX124" s="40"/>
      <c r="AY124" s="40"/>
      <c r="AZ124" s="40">
        <v>0</v>
      </c>
      <c r="BA124" s="40"/>
      <c r="BB124" s="40"/>
      <c r="BC124" s="40"/>
      <c r="BD124" s="40"/>
      <c r="BE124" s="40">
        <v>550.63</v>
      </c>
      <c r="BF124" s="40"/>
      <c r="BG124" s="40"/>
      <c r="BH124" s="40"/>
      <c r="BI124" s="40"/>
    </row>
    <row r="125" spans="1:79" s="6" customFormat="1" ht="14.25">
      <c r="A125" s="44">
        <v>0</v>
      </c>
      <c r="B125" s="45"/>
      <c r="C125" s="45"/>
      <c r="D125" s="51" t="s">
        <v>215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9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</row>
    <row r="126" spans="1:79" s="25" customFormat="1" ht="42.75" customHeight="1">
      <c r="A126" s="42">
        <v>0</v>
      </c>
      <c r="B126" s="43"/>
      <c r="C126" s="43"/>
      <c r="D126" s="50" t="s">
        <v>545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6" t="s">
        <v>217</v>
      </c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0">
        <v>100</v>
      </c>
      <c r="AG126" s="40"/>
      <c r="AH126" s="40"/>
      <c r="AI126" s="40"/>
      <c r="AJ126" s="40"/>
      <c r="AK126" s="40">
        <v>0</v>
      </c>
      <c r="AL126" s="40"/>
      <c r="AM126" s="40"/>
      <c r="AN126" s="40"/>
      <c r="AO126" s="40"/>
      <c r="AP126" s="40">
        <v>100</v>
      </c>
      <c r="AQ126" s="40"/>
      <c r="AR126" s="40"/>
      <c r="AS126" s="40"/>
      <c r="AT126" s="40"/>
      <c r="AU126" s="40">
        <v>100</v>
      </c>
      <c r="AV126" s="40"/>
      <c r="AW126" s="40"/>
      <c r="AX126" s="40"/>
      <c r="AY126" s="40"/>
      <c r="AZ126" s="40">
        <v>0</v>
      </c>
      <c r="BA126" s="40"/>
      <c r="BB126" s="40"/>
      <c r="BC126" s="40"/>
      <c r="BD126" s="40"/>
      <c r="BE126" s="40">
        <v>100</v>
      </c>
      <c r="BF126" s="40"/>
      <c r="BG126" s="40"/>
      <c r="BH126" s="40"/>
      <c r="BI126" s="40"/>
    </row>
    <row r="128" spans="1:79" ht="14.25" customHeight="1">
      <c r="A128" s="55" t="s">
        <v>124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</row>
    <row r="129" spans="1:79" ht="15" customHeight="1">
      <c r="A129" s="87" t="s">
        <v>245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</row>
    <row r="130" spans="1:79" ht="12.95" customHeight="1">
      <c r="A130" s="89" t="s">
        <v>19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1"/>
      <c r="U130" s="46" t="s">
        <v>246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249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257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267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272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>
      <c r="A131" s="92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46" t="s">
        <v>4</v>
      </c>
      <c r="V131" s="46"/>
      <c r="W131" s="46"/>
      <c r="X131" s="46"/>
      <c r="Y131" s="46"/>
      <c r="Z131" s="46" t="s">
        <v>3</v>
      </c>
      <c r="AA131" s="46"/>
      <c r="AB131" s="46"/>
      <c r="AC131" s="46"/>
      <c r="AD131" s="46"/>
      <c r="AE131" s="46" t="s">
        <v>4</v>
      </c>
      <c r="AF131" s="46"/>
      <c r="AG131" s="46"/>
      <c r="AH131" s="46"/>
      <c r="AI131" s="46"/>
      <c r="AJ131" s="46" t="s">
        <v>3</v>
      </c>
      <c r="AK131" s="46"/>
      <c r="AL131" s="46"/>
      <c r="AM131" s="46"/>
      <c r="AN131" s="46"/>
      <c r="AO131" s="46" t="s">
        <v>4</v>
      </c>
      <c r="AP131" s="46"/>
      <c r="AQ131" s="46"/>
      <c r="AR131" s="46"/>
      <c r="AS131" s="46"/>
      <c r="AT131" s="46" t="s">
        <v>3</v>
      </c>
      <c r="AU131" s="46"/>
      <c r="AV131" s="46"/>
      <c r="AW131" s="46"/>
      <c r="AX131" s="46"/>
      <c r="AY131" s="46" t="s">
        <v>4</v>
      </c>
      <c r="AZ131" s="46"/>
      <c r="BA131" s="46"/>
      <c r="BB131" s="46"/>
      <c r="BC131" s="46"/>
      <c r="BD131" s="46" t="s">
        <v>3</v>
      </c>
      <c r="BE131" s="46"/>
      <c r="BF131" s="46"/>
      <c r="BG131" s="46"/>
      <c r="BH131" s="46"/>
      <c r="BI131" s="46" t="s">
        <v>4</v>
      </c>
      <c r="BJ131" s="46"/>
      <c r="BK131" s="46"/>
      <c r="BL131" s="46"/>
      <c r="BM131" s="46"/>
      <c r="BN131" s="46" t="s">
        <v>3</v>
      </c>
      <c r="BO131" s="46"/>
      <c r="BP131" s="46"/>
      <c r="BQ131" s="46"/>
      <c r="BR131" s="46"/>
    </row>
    <row r="132" spans="1:79" ht="15" customHeight="1">
      <c r="A132" s="47">
        <v>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9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1" customFormat="1" ht="15.75" hidden="1" customHeight="1">
      <c r="A133" s="64" t="s">
        <v>57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98"/>
      <c r="U133" s="39" t="s">
        <v>65</v>
      </c>
      <c r="V133" s="39"/>
      <c r="W133" s="39"/>
      <c r="X133" s="39"/>
      <c r="Y133" s="39"/>
      <c r="Z133" s="32" t="s">
        <v>66</v>
      </c>
      <c r="AA133" s="32"/>
      <c r="AB133" s="32"/>
      <c r="AC133" s="32"/>
      <c r="AD133" s="32"/>
      <c r="AE133" s="39" t="s">
        <v>67</v>
      </c>
      <c r="AF133" s="39"/>
      <c r="AG133" s="39"/>
      <c r="AH133" s="39"/>
      <c r="AI133" s="39"/>
      <c r="AJ133" s="32" t="s">
        <v>68</v>
      </c>
      <c r="AK133" s="32"/>
      <c r="AL133" s="32"/>
      <c r="AM133" s="32"/>
      <c r="AN133" s="32"/>
      <c r="AO133" s="39" t="s">
        <v>58</v>
      </c>
      <c r="AP133" s="39"/>
      <c r="AQ133" s="39"/>
      <c r="AR133" s="39"/>
      <c r="AS133" s="39"/>
      <c r="AT133" s="32" t="s">
        <v>59</v>
      </c>
      <c r="AU133" s="32"/>
      <c r="AV133" s="32"/>
      <c r="AW133" s="32"/>
      <c r="AX133" s="32"/>
      <c r="AY133" s="39" t="s">
        <v>60</v>
      </c>
      <c r="AZ133" s="39"/>
      <c r="BA133" s="39"/>
      <c r="BB133" s="39"/>
      <c r="BC133" s="39"/>
      <c r="BD133" s="32" t="s">
        <v>61</v>
      </c>
      <c r="BE133" s="32"/>
      <c r="BF133" s="32"/>
      <c r="BG133" s="32"/>
      <c r="BH133" s="32"/>
      <c r="BI133" s="39" t="s">
        <v>62</v>
      </c>
      <c r="BJ133" s="39"/>
      <c r="BK133" s="39"/>
      <c r="BL133" s="39"/>
      <c r="BM133" s="39"/>
      <c r="BN133" s="32" t="s">
        <v>63</v>
      </c>
      <c r="BO133" s="32"/>
      <c r="BP133" s="32"/>
      <c r="BQ133" s="32"/>
      <c r="BR133" s="32"/>
      <c r="CA133" t="s">
        <v>41</v>
      </c>
    </row>
    <row r="134" spans="1:79" s="6" customFormat="1" ht="12.75" customHeight="1">
      <c r="A134" s="44" t="s">
        <v>147</v>
      </c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66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CA134" s="6" t="s">
        <v>42</v>
      </c>
    </row>
    <row r="135" spans="1:79" s="25" customFormat="1" ht="38.25" customHeight="1">
      <c r="A135" s="35" t="s">
        <v>225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7"/>
      <c r="U135" s="38" t="s">
        <v>173</v>
      </c>
      <c r="V135" s="38"/>
      <c r="W135" s="38"/>
      <c r="X135" s="38"/>
      <c r="Y135" s="38"/>
      <c r="Z135" s="38"/>
      <c r="AA135" s="38"/>
      <c r="AB135" s="38"/>
      <c r="AC135" s="38"/>
      <c r="AD135" s="38"/>
      <c r="AE135" s="38" t="s">
        <v>173</v>
      </c>
      <c r="AF135" s="38"/>
      <c r="AG135" s="38"/>
      <c r="AH135" s="38"/>
      <c r="AI135" s="38"/>
      <c r="AJ135" s="38"/>
      <c r="AK135" s="38"/>
      <c r="AL135" s="38"/>
      <c r="AM135" s="38"/>
      <c r="AN135" s="38"/>
      <c r="AO135" s="38" t="s">
        <v>173</v>
      </c>
      <c r="AP135" s="38"/>
      <c r="AQ135" s="38"/>
      <c r="AR135" s="38"/>
      <c r="AS135" s="38"/>
      <c r="AT135" s="38"/>
      <c r="AU135" s="38"/>
      <c r="AV135" s="38"/>
      <c r="AW135" s="38"/>
      <c r="AX135" s="38"/>
      <c r="AY135" s="38" t="s">
        <v>173</v>
      </c>
      <c r="AZ135" s="38"/>
      <c r="BA135" s="38"/>
      <c r="BB135" s="38"/>
      <c r="BC135" s="38"/>
      <c r="BD135" s="38"/>
      <c r="BE135" s="38"/>
      <c r="BF135" s="38"/>
      <c r="BG135" s="38"/>
      <c r="BH135" s="38"/>
      <c r="BI135" s="38" t="s">
        <v>173</v>
      </c>
      <c r="BJ135" s="38"/>
      <c r="BK135" s="38"/>
      <c r="BL135" s="38"/>
      <c r="BM135" s="38"/>
      <c r="BN135" s="38"/>
      <c r="BO135" s="38"/>
      <c r="BP135" s="38"/>
      <c r="BQ135" s="38"/>
      <c r="BR135" s="38"/>
    </row>
    <row r="138" spans="1:79" ht="14.25" customHeight="1">
      <c r="A138" s="55" t="s">
        <v>125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</row>
    <row r="139" spans="1:79" ht="15" customHeight="1">
      <c r="A139" s="89" t="s">
        <v>6</v>
      </c>
      <c r="B139" s="90"/>
      <c r="C139" s="90"/>
      <c r="D139" s="89" t="s">
        <v>10</v>
      </c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1"/>
      <c r="W139" s="46" t="s">
        <v>246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250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262</v>
      </c>
      <c r="AV139" s="46"/>
      <c r="AW139" s="46"/>
      <c r="AX139" s="46"/>
      <c r="AY139" s="46"/>
      <c r="AZ139" s="46"/>
      <c r="BA139" s="46" t="s">
        <v>268</v>
      </c>
      <c r="BB139" s="46"/>
      <c r="BC139" s="46"/>
      <c r="BD139" s="46"/>
      <c r="BE139" s="46"/>
      <c r="BF139" s="46"/>
      <c r="BG139" s="46" t="s">
        <v>277</v>
      </c>
      <c r="BH139" s="46"/>
      <c r="BI139" s="46"/>
      <c r="BJ139" s="46"/>
      <c r="BK139" s="46"/>
      <c r="BL139" s="46"/>
    </row>
    <row r="140" spans="1:79" ht="15" customHeight="1">
      <c r="A140" s="99"/>
      <c r="B140" s="100"/>
      <c r="C140" s="100"/>
      <c r="D140" s="99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1"/>
      <c r="W140" s="46" t="s">
        <v>4</v>
      </c>
      <c r="X140" s="46"/>
      <c r="Y140" s="46"/>
      <c r="Z140" s="46"/>
      <c r="AA140" s="46"/>
      <c r="AB140" s="46"/>
      <c r="AC140" s="46" t="s">
        <v>3</v>
      </c>
      <c r="AD140" s="46"/>
      <c r="AE140" s="46"/>
      <c r="AF140" s="46"/>
      <c r="AG140" s="46"/>
      <c r="AH140" s="46"/>
      <c r="AI140" s="46" t="s">
        <v>4</v>
      </c>
      <c r="AJ140" s="46"/>
      <c r="AK140" s="46"/>
      <c r="AL140" s="46"/>
      <c r="AM140" s="46"/>
      <c r="AN140" s="46"/>
      <c r="AO140" s="46" t="s">
        <v>3</v>
      </c>
      <c r="AP140" s="46"/>
      <c r="AQ140" s="46"/>
      <c r="AR140" s="46"/>
      <c r="AS140" s="46"/>
      <c r="AT140" s="46"/>
      <c r="AU140" s="80" t="s">
        <v>4</v>
      </c>
      <c r="AV140" s="80"/>
      <c r="AW140" s="80"/>
      <c r="AX140" s="80" t="s">
        <v>3</v>
      </c>
      <c r="AY140" s="80"/>
      <c r="AZ140" s="80"/>
      <c r="BA140" s="80" t="s">
        <v>4</v>
      </c>
      <c r="BB140" s="80"/>
      <c r="BC140" s="80"/>
      <c r="BD140" s="80" t="s">
        <v>3</v>
      </c>
      <c r="BE140" s="80"/>
      <c r="BF140" s="80"/>
      <c r="BG140" s="80" t="s">
        <v>4</v>
      </c>
      <c r="BH140" s="80"/>
      <c r="BI140" s="80"/>
      <c r="BJ140" s="80" t="s">
        <v>3</v>
      </c>
      <c r="BK140" s="80"/>
      <c r="BL140" s="80"/>
    </row>
    <row r="141" spans="1:79" ht="57" customHeight="1">
      <c r="A141" s="92"/>
      <c r="B141" s="93"/>
      <c r="C141" s="93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4"/>
      <c r="W141" s="46" t="s">
        <v>12</v>
      </c>
      <c r="X141" s="46"/>
      <c r="Y141" s="46"/>
      <c r="Z141" s="46" t="s">
        <v>11</v>
      </c>
      <c r="AA141" s="46"/>
      <c r="AB141" s="46"/>
      <c r="AC141" s="46" t="s">
        <v>12</v>
      </c>
      <c r="AD141" s="46"/>
      <c r="AE141" s="46"/>
      <c r="AF141" s="46" t="s">
        <v>11</v>
      </c>
      <c r="AG141" s="46"/>
      <c r="AH141" s="46"/>
      <c r="AI141" s="46" t="s">
        <v>12</v>
      </c>
      <c r="AJ141" s="46"/>
      <c r="AK141" s="46"/>
      <c r="AL141" s="46" t="s">
        <v>11</v>
      </c>
      <c r="AM141" s="46"/>
      <c r="AN141" s="46"/>
      <c r="AO141" s="46" t="s">
        <v>12</v>
      </c>
      <c r="AP141" s="46"/>
      <c r="AQ141" s="46"/>
      <c r="AR141" s="46" t="s">
        <v>11</v>
      </c>
      <c r="AS141" s="46"/>
      <c r="AT141" s="46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79" ht="15" customHeight="1">
      <c r="A142" s="47">
        <v>1</v>
      </c>
      <c r="B142" s="48"/>
      <c r="C142" s="48"/>
      <c r="D142" s="47">
        <v>2</v>
      </c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9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1" customFormat="1" ht="12.75" hidden="1" customHeight="1">
      <c r="A143" s="64" t="s">
        <v>69</v>
      </c>
      <c r="B143" s="65"/>
      <c r="C143" s="65"/>
      <c r="D143" s="64" t="s">
        <v>57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98"/>
      <c r="W143" s="39" t="s">
        <v>72</v>
      </c>
      <c r="X143" s="39"/>
      <c r="Y143" s="39"/>
      <c r="Z143" s="39" t="s">
        <v>73</v>
      </c>
      <c r="AA143" s="39"/>
      <c r="AB143" s="39"/>
      <c r="AC143" s="32" t="s">
        <v>74</v>
      </c>
      <c r="AD143" s="32"/>
      <c r="AE143" s="32"/>
      <c r="AF143" s="32" t="s">
        <v>75</v>
      </c>
      <c r="AG143" s="32"/>
      <c r="AH143" s="32"/>
      <c r="AI143" s="39" t="s">
        <v>76</v>
      </c>
      <c r="AJ143" s="39"/>
      <c r="AK143" s="39"/>
      <c r="AL143" s="39" t="s">
        <v>77</v>
      </c>
      <c r="AM143" s="39"/>
      <c r="AN143" s="39"/>
      <c r="AO143" s="32" t="s">
        <v>104</v>
      </c>
      <c r="AP143" s="32"/>
      <c r="AQ143" s="32"/>
      <c r="AR143" s="32" t="s">
        <v>78</v>
      </c>
      <c r="AS143" s="32"/>
      <c r="AT143" s="32"/>
      <c r="AU143" s="39" t="s">
        <v>105</v>
      </c>
      <c r="AV143" s="39"/>
      <c r="AW143" s="39"/>
      <c r="AX143" s="32" t="s">
        <v>106</v>
      </c>
      <c r="AY143" s="32"/>
      <c r="AZ143" s="32"/>
      <c r="BA143" s="39" t="s">
        <v>107</v>
      </c>
      <c r="BB143" s="39"/>
      <c r="BC143" s="39"/>
      <c r="BD143" s="32" t="s">
        <v>108</v>
      </c>
      <c r="BE143" s="32"/>
      <c r="BF143" s="32"/>
      <c r="BG143" s="39" t="s">
        <v>109</v>
      </c>
      <c r="BH143" s="39"/>
      <c r="BI143" s="39"/>
      <c r="BJ143" s="32" t="s">
        <v>110</v>
      </c>
      <c r="BK143" s="32"/>
      <c r="BL143" s="32"/>
      <c r="CA143" s="1" t="s">
        <v>103</v>
      </c>
    </row>
    <row r="144" spans="1:79" s="6" customFormat="1" ht="12.75" customHeight="1">
      <c r="A144" s="44">
        <v>1</v>
      </c>
      <c r="B144" s="45"/>
      <c r="C144" s="45"/>
      <c r="D144" s="27" t="s">
        <v>230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9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CA144" s="6" t="s">
        <v>43</v>
      </c>
    </row>
    <row r="145" spans="1:79" s="25" customFormat="1" ht="25.5" customHeight="1">
      <c r="A145" s="42">
        <v>2</v>
      </c>
      <c r="B145" s="43"/>
      <c r="C145" s="43"/>
      <c r="D145" s="35" t="s">
        <v>231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7"/>
      <c r="W145" s="40" t="s">
        <v>173</v>
      </c>
      <c r="X145" s="40"/>
      <c r="Y145" s="40"/>
      <c r="Z145" s="40" t="s">
        <v>173</v>
      </c>
      <c r="AA145" s="40"/>
      <c r="AB145" s="40"/>
      <c r="AC145" s="40"/>
      <c r="AD145" s="40"/>
      <c r="AE145" s="40"/>
      <c r="AF145" s="40"/>
      <c r="AG145" s="40"/>
      <c r="AH145" s="40"/>
      <c r="AI145" s="40" t="s">
        <v>173</v>
      </c>
      <c r="AJ145" s="40"/>
      <c r="AK145" s="40"/>
      <c r="AL145" s="40" t="s">
        <v>173</v>
      </c>
      <c r="AM145" s="40"/>
      <c r="AN145" s="40"/>
      <c r="AO145" s="40"/>
      <c r="AP145" s="40"/>
      <c r="AQ145" s="40"/>
      <c r="AR145" s="40"/>
      <c r="AS145" s="40"/>
      <c r="AT145" s="40"/>
      <c r="AU145" s="40" t="s">
        <v>173</v>
      </c>
      <c r="AV145" s="40"/>
      <c r="AW145" s="40"/>
      <c r="AX145" s="40"/>
      <c r="AY145" s="40"/>
      <c r="AZ145" s="40"/>
      <c r="BA145" s="40" t="s">
        <v>173</v>
      </c>
      <c r="BB145" s="40"/>
      <c r="BC145" s="40"/>
      <c r="BD145" s="40"/>
      <c r="BE145" s="40"/>
      <c r="BF145" s="40"/>
      <c r="BG145" s="40" t="s">
        <v>173</v>
      </c>
      <c r="BH145" s="40"/>
      <c r="BI145" s="40"/>
      <c r="BJ145" s="40"/>
      <c r="BK145" s="40"/>
      <c r="BL145" s="40"/>
    </row>
    <row r="148" spans="1:79" ht="14.25" customHeight="1">
      <c r="A148" s="55" t="s">
        <v>153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</row>
    <row r="149" spans="1:79" ht="14.25" customHeight="1">
      <c r="A149" s="55" t="s">
        <v>263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</row>
    <row r="150" spans="1:79" ht="15" customHeight="1">
      <c r="A150" s="69" t="s">
        <v>245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</row>
    <row r="151" spans="1:79" ht="15" customHeight="1">
      <c r="A151" s="46" t="s">
        <v>6</v>
      </c>
      <c r="B151" s="46"/>
      <c r="C151" s="46"/>
      <c r="D151" s="46"/>
      <c r="E151" s="46"/>
      <c r="F151" s="46"/>
      <c r="G151" s="46" t="s">
        <v>126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13</v>
      </c>
      <c r="U151" s="46"/>
      <c r="V151" s="46"/>
      <c r="W151" s="46"/>
      <c r="X151" s="46"/>
      <c r="Y151" s="46"/>
      <c r="Z151" s="46"/>
      <c r="AA151" s="47" t="s">
        <v>246</v>
      </c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7"/>
      <c r="AP151" s="47" t="s">
        <v>249</v>
      </c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9"/>
      <c r="BE151" s="47" t="s">
        <v>257</v>
      </c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9"/>
    </row>
    <row r="152" spans="1:79" ht="32.1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4</v>
      </c>
      <c r="AB152" s="46"/>
      <c r="AC152" s="46"/>
      <c r="AD152" s="46"/>
      <c r="AE152" s="46"/>
      <c r="AF152" s="46" t="s">
        <v>3</v>
      </c>
      <c r="AG152" s="46"/>
      <c r="AH152" s="46"/>
      <c r="AI152" s="46"/>
      <c r="AJ152" s="46"/>
      <c r="AK152" s="46" t="s">
        <v>89</v>
      </c>
      <c r="AL152" s="46"/>
      <c r="AM152" s="46"/>
      <c r="AN152" s="46"/>
      <c r="AO152" s="46"/>
      <c r="AP152" s="46" t="s">
        <v>4</v>
      </c>
      <c r="AQ152" s="46"/>
      <c r="AR152" s="46"/>
      <c r="AS152" s="46"/>
      <c r="AT152" s="46"/>
      <c r="AU152" s="46" t="s">
        <v>3</v>
      </c>
      <c r="AV152" s="46"/>
      <c r="AW152" s="46"/>
      <c r="AX152" s="46"/>
      <c r="AY152" s="46"/>
      <c r="AZ152" s="46" t="s">
        <v>96</v>
      </c>
      <c r="BA152" s="46"/>
      <c r="BB152" s="46"/>
      <c r="BC152" s="46"/>
      <c r="BD152" s="46"/>
      <c r="BE152" s="46" t="s">
        <v>4</v>
      </c>
      <c r="BF152" s="46"/>
      <c r="BG152" s="46"/>
      <c r="BH152" s="46"/>
      <c r="BI152" s="46"/>
      <c r="BJ152" s="46" t="s">
        <v>3</v>
      </c>
      <c r="BK152" s="46"/>
      <c r="BL152" s="46"/>
      <c r="BM152" s="46"/>
      <c r="BN152" s="46"/>
      <c r="BO152" s="46" t="s">
        <v>127</v>
      </c>
      <c r="BP152" s="46"/>
      <c r="BQ152" s="46"/>
      <c r="BR152" s="46"/>
      <c r="BS152" s="46"/>
    </row>
    <row r="153" spans="1:79" ht="15" customHeight="1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1" customFormat="1" ht="15" hidden="1" customHeight="1">
      <c r="A154" s="39" t="s">
        <v>69</v>
      </c>
      <c r="B154" s="39"/>
      <c r="C154" s="39"/>
      <c r="D154" s="39"/>
      <c r="E154" s="39"/>
      <c r="F154" s="39"/>
      <c r="G154" s="33" t="s">
        <v>57</v>
      </c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 t="s">
        <v>79</v>
      </c>
      <c r="U154" s="33"/>
      <c r="V154" s="33"/>
      <c r="W154" s="33"/>
      <c r="X154" s="33"/>
      <c r="Y154" s="33"/>
      <c r="Z154" s="33"/>
      <c r="AA154" s="32" t="s">
        <v>65</v>
      </c>
      <c r="AB154" s="32"/>
      <c r="AC154" s="32"/>
      <c r="AD154" s="32"/>
      <c r="AE154" s="32"/>
      <c r="AF154" s="32" t="s">
        <v>66</v>
      </c>
      <c r="AG154" s="32"/>
      <c r="AH154" s="32"/>
      <c r="AI154" s="32"/>
      <c r="AJ154" s="32"/>
      <c r="AK154" s="60" t="s">
        <v>122</v>
      </c>
      <c r="AL154" s="60"/>
      <c r="AM154" s="60"/>
      <c r="AN154" s="60"/>
      <c r="AO154" s="60"/>
      <c r="AP154" s="32" t="s">
        <v>67</v>
      </c>
      <c r="AQ154" s="32"/>
      <c r="AR154" s="32"/>
      <c r="AS154" s="32"/>
      <c r="AT154" s="32"/>
      <c r="AU154" s="32" t="s">
        <v>68</v>
      </c>
      <c r="AV154" s="32"/>
      <c r="AW154" s="32"/>
      <c r="AX154" s="32"/>
      <c r="AY154" s="32"/>
      <c r="AZ154" s="60" t="s">
        <v>122</v>
      </c>
      <c r="BA154" s="60"/>
      <c r="BB154" s="60"/>
      <c r="BC154" s="60"/>
      <c r="BD154" s="60"/>
      <c r="BE154" s="32" t="s">
        <v>58</v>
      </c>
      <c r="BF154" s="32"/>
      <c r="BG154" s="32"/>
      <c r="BH154" s="32"/>
      <c r="BI154" s="32"/>
      <c r="BJ154" s="32" t="s">
        <v>59</v>
      </c>
      <c r="BK154" s="32"/>
      <c r="BL154" s="32"/>
      <c r="BM154" s="32"/>
      <c r="BN154" s="32"/>
      <c r="BO154" s="60" t="s">
        <v>122</v>
      </c>
      <c r="BP154" s="60"/>
      <c r="BQ154" s="60"/>
      <c r="BR154" s="60"/>
      <c r="BS154" s="60"/>
      <c r="CA154" s="1" t="s">
        <v>44</v>
      </c>
    </row>
    <row r="155" spans="1:79" s="25" customFormat="1" ht="33.75" customHeight="1">
      <c r="A155" s="34">
        <v>1</v>
      </c>
      <c r="B155" s="34"/>
      <c r="C155" s="34"/>
      <c r="D155" s="34"/>
      <c r="E155" s="34"/>
      <c r="F155" s="34"/>
      <c r="G155" s="35" t="s">
        <v>546</v>
      </c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7"/>
      <c r="T155" s="145" t="s">
        <v>547</v>
      </c>
      <c r="U155" s="146"/>
      <c r="V155" s="146"/>
      <c r="W155" s="146"/>
      <c r="X155" s="146"/>
      <c r="Y155" s="146"/>
      <c r="Z155" s="147"/>
      <c r="AA155" s="38">
        <v>0</v>
      </c>
      <c r="AB155" s="38"/>
      <c r="AC155" s="38"/>
      <c r="AD155" s="38"/>
      <c r="AE155" s="38"/>
      <c r="AF155" s="38">
        <v>0</v>
      </c>
      <c r="AG155" s="38"/>
      <c r="AH155" s="38"/>
      <c r="AI155" s="38"/>
      <c r="AJ155" s="38"/>
      <c r="AK155" s="38">
        <f>IF(ISNUMBER(AA155),AA155,0)+IF(ISNUMBER(AF155),AF155,0)</f>
        <v>0</v>
      </c>
      <c r="AL155" s="38"/>
      <c r="AM155" s="38"/>
      <c r="AN155" s="38"/>
      <c r="AO155" s="38"/>
      <c r="AP155" s="38">
        <v>0</v>
      </c>
      <c r="AQ155" s="38"/>
      <c r="AR155" s="38"/>
      <c r="AS155" s="38"/>
      <c r="AT155" s="38"/>
      <c r="AU155" s="38">
        <v>0</v>
      </c>
      <c r="AV155" s="38"/>
      <c r="AW155" s="38"/>
      <c r="AX155" s="38"/>
      <c r="AY155" s="38"/>
      <c r="AZ155" s="38">
        <f>IF(ISNUMBER(AP155),AP155,0)+IF(ISNUMBER(AU155),AU155,0)</f>
        <v>0</v>
      </c>
      <c r="BA155" s="38"/>
      <c r="BB155" s="38"/>
      <c r="BC155" s="38"/>
      <c r="BD155" s="38"/>
      <c r="BE155" s="38">
        <v>1000000</v>
      </c>
      <c r="BF155" s="38"/>
      <c r="BG155" s="38"/>
      <c r="BH155" s="38"/>
      <c r="BI155" s="38"/>
      <c r="BJ155" s="38">
        <v>0</v>
      </c>
      <c r="BK155" s="38"/>
      <c r="BL155" s="38"/>
      <c r="BM155" s="38"/>
      <c r="BN155" s="38"/>
      <c r="BO155" s="38">
        <f>IF(ISNUMBER(BE155),BE155,0)+IF(ISNUMBER(BJ155),BJ155,0)</f>
        <v>1000000</v>
      </c>
      <c r="BP155" s="38"/>
      <c r="BQ155" s="38"/>
      <c r="BR155" s="38"/>
      <c r="BS155" s="38"/>
      <c r="CA155" s="25" t="s">
        <v>45</v>
      </c>
    </row>
    <row r="156" spans="1:79" s="6" customFormat="1" ht="12.75" customHeight="1">
      <c r="A156" s="26"/>
      <c r="B156" s="26"/>
      <c r="C156" s="26"/>
      <c r="D156" s="26"/>
      <c r="E156" s="26"/>
      <c r="F156" s="26"/>
      <c r="G156" s="27" t="s">
        <v>147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9"/>
      <c r="T156" s="142"/>
      <c r="U156" s="143"/>
      <c r="V156" s="143"/>
      <c r="W156" s="143"/>
      <c r="X156" s="143"/>
      <c r="Y156" s="143"/>
      <c r="Z156" s="144"/>
      <c r="AA156" s="30">
        <v>0</v>
      </c>
      <c r="AB156" s="30"/>
      <c r="AC156" s="30"/>
      <c r="AD156" s="30"/>
      <c r="AE156" s="30"/>
      <c r="AF156" s="30">
        <v>0</v>
      </c>
      <c r="AG156" s="30"/>
      <c r="AH156" s="30"/>
      <c r="AI156" s="30"/>
      <c r="AJ156" s="30"/>
      <c r="AK156" s="30">
        <f>IF(ISNUMBER(AA156),AA156,0)+IF(ISNUMBER(AF156),AF156,0)</f>
        <v>0</v>
      </c>
      <c r="AL156" s="30"/>
      <c r="AM156" s="30"/>
      <c r="AN156" s="30"/>
      <c r="AO156" s="30"/>
      <c r="AP156" s="30">
        <v>0</v>
      </c>
      <c r="AQ156" s="30"/>
      <c r="AR156" s="30"/>
      <c r="AS156" s="30"/>
      <c r="AT156" s="30"/>
      <c r="AU156" s="30">
        <v>0</v>
      </c>
      <c r="AV156" s="30"/>
      <c r="AW156" s="30"/>
      <c r="AX156" s="30"/>
      <c r="AY156" s="30"/>
      <c r="AZ156" s="30">
        <f>IF(ISNUMBER(AP156),AP156,0)+IF(ISNUMBER(AU156),AU156,0)</f>
        <v>0</v>
      </c>
      <c r="BA156" s="30"/>
      <c r="BB156" s="30"/>
      <c r="BC156" s="30"/>
      <c r="BD156" s="30"/>
      <c r="BE156" s="30">
        <v>1000000</v>
      </c>
      <c r="BF156" s="30"/>
      <c r="BG156" s="30"/>
      <c r="BH156" s="30"/>
      <c r="BI156" s="30"/>
      <c r="BJ156" s="30">
        <v>0</v>
      </c>
      <c r="BK156" s="30"/>
      <c r="BL156" s="30"/>
      <c r="BM156" s="30"/>
      <c r="BN156" s="30"/>
      <c r="BO156" s="30">
        <f>IF(ISNUMBER(BE156),BE156,0)+IF(ISNUMBER(BJ156),BJ156,0)</f>
        <v>1000000</v>
      </c>
      <c r="BP156" s="30"/>
      <c r="BQ156" s="30"/>
      <c r="BR156" s="30"/>
      <c r="BS156" s="30"/>
    </row>
    <row r="158" spans="1:79" ht="13.5" customHeight="1">
      <c r="A158" s="55" t="s">
        <v>278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</row>
    <row r="159" spans="1:79" ht="15" customHeight="1">
      <c r="A159" s="87" t="s">
        <v>245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</row>
    <row r="160" spans="1:79" ht="15" customHeight="1">
      <c r="A160" s="46" t="s">
        <v>6</v>
      </c>
      <c r="B160" s="46"/>
      <c r="C160" s="46"/>
      <c r="D160" s="46"/>
      <c r="E160" s="46"/>
      <c r="F160" s="46"/>
      <c r="G160" s="46" t="s">
        <v>126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13</v>
      </c>
      <c r="U160" s="46"/>
      <c r="V160" s="46"/>
      <c r="W160" s="46"/>
      <c r="X160" s="46"/>
      <c r="Y160" s="46"/>
      <c r="Z160" s="46"/>
      <c r="AA160" s="47" t="s">
        <v>267</v>
      </c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7"/>
      <c r="AP160" s="47" t="s">
        <v>272</v>
      </c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9"/>
    </row>
    <row r="161" spans="1:79" ht="32.1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4</v>
      </c>
      <c r="AB161" s="46"/>
      <c r="AC161" s="46"/>
      <c r="AD161" s="46"/>
      <c r="AE161" s="46"/>
      <c r="AF161" s="46" t="s">
        <v>3</v>
      </c>
      <c r="AG161" s="46"/>
      <c r="AH161" s="46"/>
      <c r="AI161" s="46"/>
      <c r="AJ161" s="46"/>
      <c r="AK161" s="46" t="s">
        <v>89</v>
      </c>
      <c r="AL161" s="46"/>
      <c r="AM161" s="46"/>
      <c r="AN161" s="46"/>
      <c r="AO161" s="46"/>
      <c r="AP161" s="46" t="s">
        <v>4</v>
      </c>
      <c r="AQ161" s="46"/>
      <c r="AR161" s="46"/>
      <c r="AS161" s="46"/>
      <c r="AT161" s="46"/>
      <c r="AU161" s="46" t="s">
        <v>3</v>
      </c>
      <c r="AV161" s="46"/>
      <c r="AW161" s="46"/>
      <c r="AX161" s="46"/>
      <c r="AY161" s="46"/>
      <c r="AZ161" s="46" t="s">
        <v>96</v>
      </c>
      <c r="BA161" s="46"/>
      <c r="BB161" s="46"/>
      <c r="BC161" s="46"/>
      <c r="BD161" s="46"/>
    </row>
    <row r="162" spans="1:79" ht="15" customHeight="1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1" customFormat="1" ht="12" hidden="1" customHeight="1">
      <c r="A163" s="39" t="s">
        <v>69</v>
      </c>
      <c r="B163" s="39"/>
      <c r="C163" s="39"/>
      <c r="D163" s="39"/>
      <c r="E163" s="39"/>
      <c r="F163" s="39"/>
      <c r="G163" s="33" t="s">
        <v>57</v>
      </c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 t="s">
        <v>79</v>
      </c>
      <c r="U163" s="33"/>
      <c r="V163" s="33"/>
      <c r="W163" s="33"/>
      <c r="X163" s="33"/>
      <c r="Y163" s="33"/>
      <c r="Z163" s="33"/>
      <c r="AA163" s="32" t="s">
        <v>60</v>
      </c>
      <c r="AB163" s="32"/>
      <c r="AC163" s="32"/>
      <c r="AD163" s="32"/>
      <c r="AE163" s="32"/>
      <c r="AF163" s="32" t="s">
        <v>61</v>
      </c>
      <c r="AG163" s="32"/>
      <c r="AH163" s="32"/>
      <c r="AI163" s="32"/>
      <c r="AJ163" s="32"/>
      <c r="AK163" s="60" t="s">
        <v>122</v>
      </c>
      <c r="AL163" s="60"/>
      <c r="AM163" s="60"/>
      <c r="AN163" s="60"/>
      <c r="AO163" s="60"/>
      <c r="AP163" s="32" t="s">
        <v>62</v>
      </c>
      <c r="AQ163" s="32"/>
      <c r="AR163" s="32"/>
      <c r="AS163" s="32"/>
      <c r="AT163" s="32"/>
      <c r="AU163" s="32" t="s">
        <v>63</v>
      </c>
      <c r="AV163" s="32"/>
      <c r="AW163" s="32"/>
      <c r="AX163" s="32"/>
      <c r="AY163" s="32"/>
      <c r="AZ163" s="60" t="s">
        <v>122</v>
      </c>
      <c r="BA163" s="60"/>
      <c r="BB163" s="60"/>
      <c r="BC163" s="60"/>
      <c r="BD163" s="60"/>
      <c r="CA163" s="1" t="s">
        <v>46</v>
      </c>
    </row>
    <row r="164" spans="1:79" s="25" customFormat="1" ht="33.75" customHeight="1">
      <c r="A164" s="34">
        <v>1</v>
      </c>
      <c r="B164" s="34"/>
      <c r="C164" s="34"/>
      <c r="D164" s="34"/>
      <c r="E164" s="34"/>
      <c r="F164" s="34"/>
      <c r="G164" s="35" t="s">
        <v>546</v>
      </c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7"/>
      <c r="T164" s="145" t="s">
        <v>547</v>
      </c>
      <c r="U164" s="146"/>
      <c r="V164" s="146"/>
      <c r="W164" s="146"/>
      <c r="X164" s="146"/>
      <c r="Y164" s="146"/>
      <c r="Z164" s="147"/>
      <c r="AA164" s="38">
        <v>1133300</v>
      </c>
      <c r="AB164" s="38"/>
      <c r="AC164" s="38"/>
      <c r="AD164" s="38"/>
      <c r="AE164" s="38"/>
      <c r="AF164" s="38">
        <v>0</v>
      </c>
      <c r="AG164" s="38"/>
      <c r="AH164" s="38"/>
      <c r="AI164" s="38"/>
      <c r="AJ164" s="38"/>
      <c r="AK164" s="38">
        <f>IF(ISNUMBER(AA164),AA164,0)+IF(ISNUMBER(AF164),AF164,0)</f>
        <v>1133300</v>
      </c>
      <c r="AL164" s="38"/>
      <c r="AM164" s="38"/>
      <c r="AN164" s="38"/>
      <c r="AO164" s="38"/>
      <c r="AP164" s="38">
        <v>1224000</v>
      </c>
      <c r="AQ164" s="38"/>
      <c r="AR164" s="38"/>
      <c r="AS164" s="38"/>
      <c r="AT164" s="38"/>
      <c r="AU164" s="38">
        <v>0</v>
      </c>
      <c r="AV164" s="38"/>
      <c r="AW164" s="38"/>
      <c r="AX164" s="38"/>
      <c r="AY164" s="38"/>
      <c r="AZ164" s="38">
        <f>IF(ISNUMBER(AP164),AP164,0)+IF(ISNUMBER(AU164),AU164,0)</f>
        <v>1224000</v>
      </c>
      <c r="BA164" s="38"/>
      <c r="BB164" s="38"/>
      <c r="BC164" s="38"/>
      <c r="BD164" s="38"/>
      <c r="CA164" s="25" t="s">
        <v>47</v>
      </c>
    </row>
    <row r="165" spans="1:79" s="6" customFormat="1">
      <c r="A165" s="26"/>
      <c r="B165" s="26"/>
      <c r="C165" s="26"/>
      <c r="D165" s="26"/>
      <c r="E165" s="26"/>
      <c r="F165" s="26"/>
      <c r="G165" s="27" t="s">
        <v>147</v>
      </c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9"/>
      <c r="T165" s="142"/>
      <c r="U165" s="143"/>
      <c r="V165" s="143"/>
      <c r="W165" s="143"/>
      <c r="X165" s="143"/>
      <c r="Y165" s="143"/>
      <c r="Z165" s="144"/>
      <c r="AA165" s="30">
        <v>1133300</v>
      </c>
      <c r="AB165" s="30"/>
      <c r="AC165" s="30"/>
      <c r="AD165" s="30"/>
      <c r="AE165" s="30"/>
      <c r="AF165" s="30">
        <v>0</v>
      </c>
      <c r="AG165" s="30"/>
      <c r="AH165" s="30"/>
      <c r="AI165" s="30"/>
      <c r="AJ165" s="30"/>
      <c r="AK165" s="30">
        <f>IF(ISNUMBER(AA165),AA165,0)+IF(ISNUMBER(AF165),AF165,0)</f>
        <v>1133300</v>
      </c>
      <c r="AL165" s="30"/>
      <c r="AM165" s="30"/>
      <c r="AN165" s="30"/>
      <c r="AO165" s="30"/>
      <c r="AP165" s="30">
        <v>1224000</v>
      </c>
      <c r="AQ165" s="30"/>
      <c r="AR165" s="30"/>
      <c r="AS165" s="30"/>
      <c r="AT165" s="30"/>
      <c r="AU165" s="30">
        <v>0</v>
      </c>
      <c r="AV165" s="30"/>
      <c r="AW165" s="30"/>
      <c r="AX165" s="30"/>
      <c r="AY165" s="30"/>
      <c r="AZ165" s="30">
        <f>IF(ISNUMBER(AP165),AP165,0)+IF(ISNUMBER(AU165),AU165,0)</f>
        <v>1224000</v>
      </c>
      <c r="BA165" s="30"/>
      <c r="BB165" s="30"/>
      <c r="BC165" s="30"/>
      <c r="BD165" s="30"/>
    </row>
    <row r="168" spans="1:79" ht="14.25" customHeight="1">
      <c r="A168" s="55" t="s">
        <v>279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</row>
    <row r="169" spans="1:79" ht="15" customHeight="1">
      <c r="A169" s="87" t="s">
        <v>245</v>
      </c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</row>
    <row r="170" spans="1:79" ht="23.1" customHeight="1">
      <c r="A170" s="46" t="s">
        <v>128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89" t="s">
        <v>129</v>
      </c>
      <c r="O170" s="90"/>
      <c r="P170" s="90"/>
      <c r="Q170" s="90"/>
      <c r="R170" s="90"/>
      <c r="S170" s="90"/>
      <c r="T170" s="90"/>
      <c r="U170" s="91"/>
      <c r="V170" s="89" t="s">
        <v>130</v>
      </c>
      <c r="W170" s="90"/>
      <c r="X170" s="90"/>
      <c r="Y170" s="90"/>
      <c r="Z170" s="91"/>
      <c r="AA170" s="46" t="s">
        <v>246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249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257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267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272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92"/>
      <c r="O171" s="93"/>
      <c r="P171" s="93"/>
      <c r="Q171" s="93"/>
      <c r="R171" s="93"/>
      <c r="S171" s="93"/>
      <c r="T171" s="93"/>
      <c r="U171" s="94"/>
      <c r="V171" s="92"/>
      <c r="W171" s="93"/>
      <c r="X171" s="93"/>
      <c r="Y171" s="93"/>
      <c r="Z171" s="94"/>
      <c r="AA171" s="80" t="s">
        <v>133</v>
      </c>
      <c r="AB171" s="80"/>
      <c r="AC171" s="80"/>
      <c r="AD171" s="80"/>
      <c r="AE171" s="80"/>
      <c r="AF171" s="80" t="s">
        <v>134</v>
      </c>
      <c r="AG171" s="80"/>
      <c r="AH171" s="80"/>
      <c r="AI171" s="80"/>
      <c r="AJ171" s="80" t="s">
        <v>133</v>
      </c>
      <c r="AK171" s="80"/>
      <c r="AL171" s="80"/>
      <c r="AM171" s="80"/>
      <c r="AN171" s="80"/>
      <c r="AO171" s="80" t="s">
        <v>134</v>
      </c>
      <c r="AP171" s="80"/>
      <c r="AQ171" s="80"/>
      <c r="AR171" s="80"/>
      <c r="AS171" s="80" t="s">
        <v>133</v>
      </c>
      <c r="AT171" s="80"/>
      <c r="AU171" s="80"/>
      <c r="AV171" s="80"/>
      <c r="AW171" s="80"/>
      <c r="AX171" s="80" t="s">
        <v>134</v>
      </c>
      <c r="AY171" s="80"/>
      <c r="AZ171" s="80"/>
      <c r="BA171" s="80"/>
      <c r="BB171" s="80" t="s">
        <v>133</v>
      </c>
      <c r="BC171" s="80"/>
      <c r="BD171" s="80"/>
      <c r="BE171" s="80"/>
      <c r="BF171" s="80"/>
      <c r="BG171" s="80" t="s">
        <v>134</v>
      </c>
      <c r="BH171" s="80"/>
      <c r="BI171" s="80"/>
      <c r="BJ171" s="80"/>
      <c r="BK171" s="80" t="s">
        <v>133</v>
      </c>
      <c r="BL171" s="80"/>
      <c r="BM171" s="80"/>
      <c r="BN171" s="80"/>
      <c r="BO171" s="80"/>
      <c r="BP171" s="80" t="s">
        <v>134</v>
      </c>
      <c r="BQ171" s="80"/>
      <c r="BR171" s="80"/>
      <c r="BS171" s="80"/>
    </row>
    <row r="172" spans="1:79" ht="15" customHeight="1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7">
        <v>2</v>
      </c>
      <c r="O172" s="48"/>
      <c r="P172" s="48"/>
      <c r="Q172" s="48"/>
      <c r="R172" s="48"/>
      <c r="S172" s="48"/>
      <c r="T172" s="48"/>
      <c r="U172" s="49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1" customFormat="1" ht="12" hidden="1" customHeight="1">
      <c r="A173" s="33" t="s">
        <v>146</v>
      </c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9" t="s">
        <v>131</v>
      </c>
      <c r="O173" s="39"/>
      <c r="P173" s="39"/>
      <c r="Q173" s="39"/>
      <c r="R173" s="39"/>
      <c r="S173" s="39"/>
      <c r="T173" s="39"/>
      <c r="U173" s="39"/>
      <c r="V173" s="39" t="s">
        <v>132</v>
      </c>
      <c r="W173" s="39"/>
      <c r="X173" s="39"/>
      <c r="Y173" s="39"/>
      <c r="Z173" s="39"/>
      <c r="AA173" s="32" t="s">
        <v>65</v>
      </c>
      <c r="AB173" s="32"/>
      <c r="AC173" s="32"/>
      <c r="AD173" s="32"/>
      <c r="AE173" s="32"/>
      <c r="AF173" s="32" t="s">
        <v>66</v>
      </c>
      <c r="AG173" s="32"/>
      <c r="AH173" s="32"/>
      <c r="AI173" s="32"/>
      <c r="AJ173" s="32" t="s">
        <v>67</v>
      </c>
      <c r="AK173" s="32"/>
      <c r="AL173" s="32"/>
      <c r="AM173" s="32"/>
      <c r="AN173" s="32"/>
      <c r="AO173" s="32" t="s">
        <v>68</v>
      </c>
      <c r="AP173" s="32"/>
      <c r="AQ173" s="32"/>
      <c r="AR173" s="32"/>
      <c r="AS173" s="32" t="s">
        <v>58</v>
      </c>
      <c r="AT173" s="32"/>
      <c r="AU173" s="32"/>
      <c r="AV173" s="32"/>
      <c r="AW173" s="32"/>
      <c r="AX173" s="32" t="s">
        <v>59</v>
      </c>
      <c r="AY173" s="32"/>
      <c r="AZ173" s="32"/>
      <c r="BA173" s="32"/>
      <c r="BB173" s="32" t="s">
        <v>60</v>
      </c>
      <c r="BC173" s="32"/>
      <c r="BD173" s="32"/>
      <c r="BE173" s="32"/>
      <c r="BF173" s="32"/>
      <c r="BG173" s="32" t="s">
        <v>61</v>
      </c>
      <c r="BH173" s="32"/>
      <c r="BI173" s="32"/>
      <c r="BJ173" s="32"/>
      <c r="BK173" s="32" t="s">
        <v>62</v>
      </c>
      <c r="BL173" s="32"/>
      <c r="BM173" s="32"/>
      <c r="BN173" s="32"/>
      <c r="BO173" s="32"/>
      <c r="BP173" s="32" t="s">
        <v>63</v>
      </c>
      <c r="BQ173" s="32"/>
      <c r="BR173" s="32"/>
      <c r="BS173" s="32"/>
      <c r="CA173" s="1" t="s">
        <v>48</v>
      </c>
    </row>
    <row r="174" spans="1:79" s="6" customFormat="1" ht="12.75" customHeight="1">
      <c r="A174" s="31" t="s">
        <v>147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44"/>
      <c r="O174" s="45"/>
      <c r="P174" s="45"/>
      <c r="Q174" s="45"/>
      <c r="R174" s="45"/>
      <c r="S174" s="45"/>
      <c r="T174" s="45"/>
      <c r="U174" s="6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2"/>
      <c r="BQ174" s="83"/>
      <c r="BR174" s="83"/>
      <c r="BS174" s="84"/>
      <c r="CA174" s="6" t="s">
        <v>49</v>
      </c>
    </row>
    <row r="177" spans="1:79" ht="35.25" customHeight="1">
      <c r="A177" s="55" t="s">
        <v>280</v>
      </c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</row>
    <row r="178" spans="1:79" ht="15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</row>
    <row r="179" spans="1:79" ht="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>
      <c r="A181" s="85" t="s">
        <v>264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</row>
    <row r="182" spans="1:79" ht="14.25" customHeight="1">
      <c r="A182" s="55" t="s">
        <v>247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</row>
    <row r="183" spans="1:79" ht="15" customHeight="1">
      <c r="A183" s="69" t="s">
        <v>245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</row>
    <row r="184" spans="1:79" ht="42.95" customHeight="1">
      <c r="A184" s="80" t="s">
        <v>135</v>
      </c>
      <c r="B184" s="80"/>
      <c r="C184" s="80"/>
      <c r="D184" s="80"/>
      <c r="E184" s="80"/>
      <c r="F184" s="80"/>
      <c r="G184" s="46" t="s">
        <v>19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15</v>
      </c>
      <c r="U184" s="46"/>
      <c r="V184" s="46"/>
      <c r="W184" s="46"/>
      <c r="X184" s="46"/>
      <c r="Y184" s="46"/>
      <c r="Z184" s="46" t="s">
        <v>14</v>
      </c>
      <c r="AA184" s="46"/>
      <c r="AB184" s="46"/>
      <c r="AC184" s="46"/>
      <c r="AD184" s="46"/>
      <c r="AE184" s="46" t="s">
        <v>136</v>
      </c>
      <c r="AF184" s="46"/>
      <c r="AG184" s="46"/>
      <c r="AH184" s="46"/>
      <c r="AI184" s="46"/>
      <c r="AJ184" s="46"/>
      <c r="AK184" s="46" t="s">
        <v>137</v>
      </c>
      <c r="AL184" s="46"/>
      <c r="AM184" s="46"/>
      <c r="AN184" s="46"/>
      <c r="AO184" s="46"/>
      <c r="AP184" s="46"/>
      <c r="AQ184" s="46" t="s">
        <v>138</v>
      </c>
      <c r="AR184" s="46"/>
      <c r="AS184" s="46"/>
      <c r="AT184" s="46"/>
      <c r="AU184" s="46"/>
      <c r="AV184" s="46"/>
      <c r="AW184" s="46" t="s">
        <v>98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139</v>
      </c>
      <c r="BH184" s="46"/>
      <c r="BI184" s="46"/>
      <c r="BJ184" s="46"/>
      <c r="BK184" s="46"/>
      <c r="BL184" s="46"/>
    </row>
    <row r="185" spans="1:79" ht="39.950000000000003" customHeight="1">
      <c r="A185" s="80"/>
      <c r="B185" s="80"/>
      <c r="C185" s="80"/>
      <c r="D185" s="80"/>
      <c r="E185" s="80"/>
      <c r="F185" s="8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17</v>
      </c>
      <c r="AX185" s="46"/>
      <c r="AY185" s="46"/>
      <c r="AZ185" s="46"/>
      <c r="BA185" s="46"/>
      <c r="BB185" s="46" t="s">
        <v>16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1" customFormat="1" ht="12" hidden="1" customHeight="1">
      <c r="A187" s="39" t="s">
        <v>64</v>
      </c>
      <c r="B187" s="39"/>
      <c r="C187" s="39"/>
      <c r="D187" s="39"/>
      <c r="E187" s="39"/>
      <c r="F187" s="39"/>
      <c r="G187" s="33" t="s">
        <v>57</v>
      </c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2" t="s">
        <v>80</v>
      </c>
      <c r="U187" s="32"/>
      <c r="V187" s="32"/>
      <c r="W187" s="32"/>
      <c r="X187" s="32"/>
      <c r="Y187" s="32"/>
      <c r="Z187" s="32" t="s">
        <v>81</v>
      </c>
      <c r="AA187" s="32"/>
      <c r="AB187" s="32"/>
      <c r="AC187" s="32"/>
      <c r="AD187" s="32"/>
      <c r="AE187" s="32" t="s">
        <v>82</v>
      </c>
      <c r="AF187" s="32"/>
      <c r="AG187" s="32"/>
      <c r="AH187" s="32"/>
      <c r="AI187" s="32"/>
      <c r="AJ187" s="32"/>
      <c r="AK187" s="32" t="s">
        <v>83</v>
      </c>
      <c r="AL187" s="32"/>
      <c r="AM187" s="32"/>
      <c r="AN187" s="32"/>
      <c r="AO187" s="32"/>
      <c r="AP187" s="32"/>
      <c r="AQ187" s="81" t="s">
        <v>99</v>
      </c>
      <c r="AR187" s="32"/>
      <c r="AS187" s="32"/>
      <c r="AT187" s="32"/>
      <c r="AU187" s="32"/>
      <c r="AV187" s="32"/>
      <c r="AW187" s="32" t="s">
        <v>84</v>
      </c>
      <c r="AX187" s="32"/>
      <c r="AY187" s="32"/>
      <c r="AZ187" s="32"/>
      <c r="BA187" s="32"/>
      <c r="BB187" s="32" t="s">
        <v>85</v>
      </c>
      <c r="BC187" s="32"/>
      <c r="BD187" s="32"/>
      <c r="BE187" s="32"/>
      <c r="BF187" s="32"/>
      <c r="BG187" s="81" t="s">
        <v>100</v>
      </c>
      <c r="BH187" s="32"/>
      <c r="BI187" s="32"/>
      <c r="BJ187" s="32"/>
      <c r="BK187" s="32"/>
      <c r="BL187" s="32"/>
      <c r="CA187" s="1" t="s">
        <v>50</v>
      </c>
    </row>
    <row r="188" spans="1:79" s="6" customFormat="1" ht="12.75" customHeight="1">
      <c r="A188" s="26"/>
      <c r="B188" s="26"/>
      <c r="C188" s="26"/>
      <c r="D188" s="26"/>
      <c r="E188" s="26"/>
      <c r="F188" s="26"/>
      <c r="G188" s="31" t="s">
        <v>147</v>
      </c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>
        <f>IF(ISNUMBER(AK188),AK188,0)-IF(ISNUMBER(AE188),AE188,0)</f>
        <v>0</v>
      </c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>
        <f>IF(ISNUMBER(Z188),Z188,0)+IF(ISNUMBER(AK188),AK188,0)</f>
        <v>0</v>
      </c>
      <c r="BH188" s="30"/>
      <c r="BI188" s="30"/>
      <c r="BJ188" s="30"/>
      <c r="BK188" s="30"/>
      <c r="BL188" s="30"/>
      <c r="CA188" s="6" t="s">
        <v>51</v>
      </c>
    </row>
    <row r="190" spans="1:79" ht="14.25" customHeight="1">
      <c r="A190" s="55" t="s">
        <v>265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</row>
    <row r="191" spans="1:79" ht="15" customHeight="1">
      <c r="A191" s="69" t="s">
        <v>245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</row>
    <row r="192" spans="1:79" ht="18" customHeight="1">
      <c r="A192" s="46" t="s">
        <v>135</v>
      </c>
      <c r="B192" s="46"/>
      <c r="C192" s="46"/>
      <c r="D192" s="46"/>
      <c r="E192" s="46"/>
      <c r="F192" s="46"/>
      <c r="G192" s="46" t="s">
        <v>19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251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262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140</v>
      </c>
      <c r="R193" s="46"/>
      <c r="S193" s="46"/>
      <c r="T193" s="46"/>
      <c r="U193" s="46"/>
      <c r="V193" s="80" t="s">
        <v>141</v>
      </c>
      <c r="W193" s="80"/>
      <c r="X193" s="80"/>
      <c r="Y193" s="80"/>
      <c r="Z193" s="46" t="s">
        <v>142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143</v>
      </c>
      <c r="AK193" s="46"/>
      <c r="AL193" s="46"/>
      <c r="AM193" s="46"/>
      <c r="AN193" s="46"/>
      <c r="AO193" s="46" t="s">
        <v>20</v>
      </c>
      <c r="AP193" s="46"/>
      <c r="AQ193" s="46"/>
      <c r="AR193" s="46"/>
      <c r="AS193" s="46"/>
      <c r="AT193" s="80" t="s">
        <v>144</v>
      </c>
      <c r="AU193" s="80"/>
      <c r="AV193" s="80"/>
      <c r="AW193" s="80"/>
      <c r="AX193" s="46" t="s">
        <v>142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145</v>
      </c>
      <c r="BI193" s="46"/>
      <c r="BJ193" s="46"/>
      <c r="BK193" s="46"/>
      <c r="BL193" s="46"/>
    </row>
    <row r="194" spans="1:79" ht="63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80"/>
      <c r="W194" s="80"/>
      <c r="X194" s="80"/>
      <c r="Y194" s="80"/>
      <c r="Z194" s="46" t="s">
        <v>17</v>
      </c>
      <c r="AA194" s="46"/>
      <c r="AB194" s="46"/>
      <c r="AC194" s="46"/>
      <c r="AD194" s="46"/>
      <c r="AE194" s="46" t="s">
        <v>16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80"/>
      <c r="AU194" s="80"/>
      <c r="AV194" s="80"/>
      <c r="AW194" s="80"/>
      <c r="AX194" s="46" t="s">
        <v>17</v>
      </c>
      <c r="AY194" s="46"/>
      <c r="AZ194" s="46"/>
      <c r="BA194" s="46"/>
      <c r="BB194" s="46"/>
      <c r="BC194" s="46" t="s">
        <v>16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1" customFormat="1" ht="12" hidden="1" customHeight="1">
      <c r="A196" s="39" t="s">
        <v>64</v>
      </c>
      <c r="B196" s="39"/>
      <c r="C196" s="39"/>
      <c r="D196" s="39"/>
      <c r="E196" s="39"/>
      <c r="F196" s="39"/>
      <c r="G196" s="33" t="s">
        <v>57</v>
      </c>
      <c r="H196" s="33"/>
      <c r="I196" s="33"/>
      <c r="J196" s="33"/>
      <c r="K196" s="33"/>
      <c r="L196" s="33"/>
      <c r="M196" s="33"/>
      <c r="N196" s="33"/>
      <c r="O196" s="33"/>
      <c r="P196" s="33"/>
      <c r="Q196" s="32" t="s">
        <v>80</v>
      </c>
      <c r="R196" s="32"/>
      <c r="S196" s="32"/>
      <c r="T196" s="32"/>
      <c r="U196" s="32"/>
      <c r="V196" s="32" t="s">
        <v>81</v>
      </c>
      <c r="W196" s="32"/>
      <c r="X196" s="32"/>
      <c r="Y196" s="32"/>
      <c r="Z196" s="32" t="s">
        <v>82</v>
      </c>
      <c r="AA196" s="32"/>
      <c r="AB196" s="32"/>
      <c r="AC196" s="32"/>
      <c r="AD196" s="32"/>
      <c r="AE196" s="32" t="s">
        <v>83</v>
      </c>
      <c r="AF196" s="32"/>
      <c r="AG196" s="32"/>
      <c r="AH196" s="32"/>
      <c r="AI196" s="32"/>
      <c r="AJ196" s="81" t="s">
        <v>101</v>
      </c>
      <c r="AK196" s="32"/>
      <c r="AL196" s="32"/>
      <c r="AM196" s="32"/>
      <c r="AN196" s="32"/>
      <c r="AO196" s="32" t="s">
        <v>84</v>
      </c>
      <c r="AP196" s="32"/>
      <c r="AQ196" s="32"/>
      <c r="AR196" s="32"/>
      <c r="AS196" s="32"/>
      <c r="AT196" s="81" t="s">
        <v>102</v>
      </c>
      <c r="AU196" s="32"/>
      <c r="AV196" s="32"/>
      <c r="AW196" s="32"/>
      <c r="AX196" s="32" t="s">
        <v>85</v>
      </c>
      <c r="AY196" s="32"/>
      <c r="AZ196" s="32"/>
      <c r="BA196" s="32"/>
      <c r="BB196" s="32"/>
      <c r="BC196" s="32" t="s">
        <v>86</v>
      </c>
      <c r="BD196" s="32"/>
      <c r="BE196" s="32"/>
      <c r="BF196" s="32"/>
      <c r="BG196" s="32"/>
      <c r="BH196" s="81" t="s">
        <v>101</v>
      </c>
      <c r="BI196" s="32"/>
      <c r="BJ196" s="32"/>
      <c r="BK196" s="32"/>
      <c r="BL196" s="32"/>
      <c r="CA196" s="1" t="s">
        <v>52</v>
      </c>
    </row>
    <row r="197" spans="1:79" s="25" customFormat="1" ht="38.25" customHeight="1">
      <c r="A197" s="34">
        <v>2610</v>
      </c>
      <c r="B197" s="34"/>
      <c r="C197" s="34"/>
      <c r="D197" s="34"/>
      <c r="E197" s="34"/>
      <c r="F197" s="34"/>
      <c r="G197" s="35" t="s">
        <v>314</v>
      </c>
      <c r="H197" s="36"/>
      <c r="I197" s="36"/>
      <c r="J197" s="36"/>
      <c r="K197" s="36"/>
      <c r="L197" s="36"/>
      <c r="M197" s="36"/>
      <c r="N197" s="36"/>
      <c r="O197" s="36"/>
      <c r="P197" s="37"/>
      <c r="Q197" s="38"/>
      <c r="R197" s="38"/>
      <c r="S197" s="38"/>
      <c r="T197" s="38"/>
      <c r="U197" s="38"/>
      <c r="V197" s="38">
        <v>0</v>
      </c>
      <c r="W197" s="38"/>
      <c r="X197" s="38"/>
      <c r="Y197" s="38"/>
      <c r="Z197" s="38">
        <v>0</v>
      </c>
      <c r="AA197" s="38"/>
      <c r="AB197" s="38"/>
      <c r="AC197" s="38"/>
      <c r="AD197" s="38"/>
      <c r="AE197" s="38">
        <v>0</v>
      </c>
      <c r="AF197" s="38"/>
      <c r="AG197" s="38"/>
      <c r="AH197" s="38"/>
      <c r="AI197" s="38"/>
      <c r="AJ197" s="38">
        <f>IF(ISNUMBER(Q197),Q197,0)-IF(ISNUMBER(Z197),Z197,0)</f>
        <v>0</v>
      </c>
      <c r="AK197" s="38"/>
      <c r="AL197" s="38"/>
      <c r="AM197" s="38"/>
      <c r="AN197" s="38"/>
      <c r="AO197" s="38">
        <v>1000000</v>
      </c>
      <c r="AP197" s="38"/>
      <c r="AQ197" s="38"/>
      <c r="AR197" s="38"/>
      <c r="AS197" s="38"/>
      <c r="AT197" s="38">
        <f>IF(ISNUMBER(V197),V197,0)-IF(ISNUMBER(Z197),Z197,0)-IF(ISNUMBER(AE197),AE197,0)</f>
        <v>0</v>
      </c>
      <c r="AU197" s="38"/>
      <c r="AV197" s="38"/>
      <c r="AW197" s="38"/>
      <c r="AX197" s="38">
        <v>0</v>
      </c>
      <c r="AY197" s="38"/>
      <c r="AZ197" s="38"/>
      <c r="BA197" s="38"/>
      <c r="BB197" s="38"/>
      <c r="BC197" s="38">
        <v>0</v>
      </c>
      <c r="BD197" s="38"/>
      <c r="BE197" s="38"/>
      <c r="BF197" s="38"/>
      <c r="BG197" s="38"/>
      <c r="BH197" s="38">
        <f>IF(ISNUMBER(AO197),AO197,0)-IF(ISNUMBER(AX197),AX197,0)</f>
        <v>1000000</v>
      </c>
      <c r="BI197" s="38"/>
      <c r="BJ197" s="38"/>
      <c r="BK197" s="38"/>
      <c r="BL197" s="38"/>
      <c r="CA197" s="25" t="s">
        <v>53</v>
      </c>
    </row>
    <row r="198" spans="1:79" s="6" customFormat="1" ht="12.75" customHeight="1">
      <c r="A198" s="26"/>
      <c r="B198" s="26"/>
      <c r="C198" s="26"/>
      <c r="D198" s="26"/>
      <c r="E198" s="26"/>
      <c r="F198" s="26"/>
      <c r="G198" s="27" t="s">
        <v>147</v>
      </c>
      <c r="H198" s="28"/>
      <c r="I198" s="28"/>
      <c r="J198" s="28"/>
      <c r="K198" s="28"/>
      <c r="L198" s="28"/>
      <c r="M198" s="28"/>
      <c r="N198" s="28"/>
      <c r="O198" s="28"/>
      <c r="P198" s="29"/>
      <c r="Q198" s="30"/>
      <c r="R198" s="30"/>
      <c r="S198" s="30"/>
      <c r="T198" s="30"/>
      <c r="U198" s="30"/>
      <c r="V198" s="30">
        <v>0</v>
      </c>
      <c r="W198" s="30"/>
      <c r="X198" s="30"/>
      <c r="Y198" s="30"/>
      <c r="Z198" s="30">
        <v>0</v>
      </c>
      <c r="AA198" s="30"/>
      <c r="AB198" s="30"/>
      <c r="AC198" s="30"/>
      <c r="AD198" s="30"/>
      <c r="AE198" s="30">
        <v>0</v>
      </c>
      <c r="AF198" s="30"/>
      <c r="AG198" s="30"/>
      <c r="AH198" s="30"/>
      <c r="AI198" s="30"/>
      <c r="AJ198" s="30">
        <f>IF(ISNUMBER(Q198),Q198,0)-IF(ISNUMBER(Z198),Z198,0)</f>
        <v>0</v>
      </c>
      <c r="AK198" s="30"/>
      <c r="AL198" s="30"/>
      <c r="AM198" s="30"/>
      <c r="AN198" s="30"/>
      <c r="AO198" s="30">
        <v>1000000</v>
      </c>
      <c r="AP198" s="30"/>
      <c r="AQ198" s="30"/>
      <c r="AR198" s="30"/>
      <c r="AS198" s="30"/>
      <c r="AT198" s="30">
        <f>IF(ISNUMBER(V198),V198,0)-IF(ISNUMBER(Z198),Z198,0)-IF(ISNUMBER(AE198),AE198,0)</f>
        <v>0</v>
      </c>
      <c r="AU198" s="30"/>
      <c r="AV198" s="30"/>
      <c r="AW198" s="30"/>
      <c r="AX198" s="30">
        <v>0</v>
      </c>
      <c r="AY198" s="30"/>
      <c r="AZ198" s="30"/>
      <c r="BA198" s="30"/>
      <c r="BB198" s="30"/>
      <c r="BC198" s="30">
        <v>0</v>
      </c>
      <c r="BD198" s="30"/>
      <c r="BE198" s="30"/>
      <c r="BF198" s="30"/>
      <c r="BG198" s="30"/>
      <c r="BH198" s="30">
        <f>IF(ISNUMBER(AO198),AO198,0)-IF(ISNUMBER(AX198),AX198,0)</f>
        <v>1000000</v>
      </c>
      <c r="BI198" s="30"/>
      <c r="BJ198" s="30"/>
      <c r="BK198" s="30"/>
      <c r="BL198" s="30"/>
    </row>
    <row r="200" spans="1:79" ht="14.25" customHeight="1">
      <c r="A200" s="55" t="s">
        <v>252</v>
      </c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</row>
    <row r="201" spans="1:79" ht="15" customHeight="1">
      <c r="A201" s="69" t="s">
        <v>245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</row>
    <row r="202" spans="1:79" ht="42.95" customHeight="1">
      <c r="A202" s="80" t="s">
        <v>135</v>
      </c>
      <c r="B202" s="80"/>
      <c r="C202" s="80"/>
      <c r="D202" s="80"/>
      <c r="E202" s="80"/>
      <c r="F202" s="80"/>
      <c r="G202" s="46" t="s">
        <v>19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15</v>
      </c>
      <c r="U202" s="46"/>
      <c r="V202" s="46"/>
      <c r="W202" s="46"/>
      <c r="X202" s="46"/>
      <c r="Y202" s="46"/>
      <c r="Z202" s="46" t="s">
        <v>14</v>
      </c>
      <c r="AA202" s="46"/>
      <c r="AB202" s="46"/>
      <c r="AC202" s="46"/>
      <c r="AD202" s="46"/>
      <c r="AE202" s="46" t="s">
        <v>248</v>
      </c>
      <c r="AF202" s="46"/>
      <c r="AG202" s="46"/>
      <c r="AH202" s="46"/>
      <c r="AI202" s="46"/>
      <c r="AJ202" s="46"/>
      <c r="AK202" s="46" t="s">
        <v>253</v>
      </c>
      <c r="AL202" s="46"/>
      <c r="AM202" s="46"/>
      <c r="AN202" s="46"/>
      <c r="AO202" s="46"/>
      <c r="AP202" s="46"/>
      <c r="AQ202" s="46" t="s">
        <v>266</v>
      </c>
      <c r="AR202" s="46"/>
      <c r="AS202" s="46"/>
      <c r="AT202" s="46"/>
      <c r="AU202" s="46"/>
      <c r="AV202" s="46"/>
      <c r="AW202" s="46" t="s">
        <v>18</v>
      </c>
      <c r="AX202" s="46"/>
      <c r="AY202" s="46"/>
      <c r="AZ202" s="46"/>
      <c r="BA202" s="46"/>
      <c r="BB202" s="46"/>
      <c r="BC202" s="46"/>
      <c r="BD202" s="46"/>
      <c r="BE202" s="46" t="s">
        <v>156</v>
      </c>
      <c r="BF202" s="46"/>
      <c r="BG202" s="46"/>
      <c r="BH202" s="46"/>
      <c r="BI202" s="46"/>
      <c r="BJ202" s="46"/>
      <c r="BK202" s="46"/>
      <c r="BL202" s="46"/>
    </row>
    <row r="203" spans="1:79" ht="21.75" customHeight="1">
      <c r="A203" s="80"/>
      <c r="B203" s="80"/>
      <c r="C203" s="80"/>
      <c r="D203" s="80"/>
      <c r="E203" s="80"/>
      <c r="F203" s="8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>
        <v>4</v>
      </c>
      <c r="AA204" s="46"/>
      <c r="AB204" s="46"/>
      <c r="AC204" s="46"/>
      <c r="AD204" s="46"/>
      <c r="AE204" s="46">
        <v>5</v>
      </c>
      <c r="AF204" s="46"/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/>
      <c r="AQ204" s="46">
        <v>7</v>
      </c>
      <c r="AR204" s="46"/>
      <c r="AS204" s="46"/>
      <c r="AT204" s="46"/>
      <c r="AU204" s="46"/>
      <c r="AV204" s="46"/>
      <c r="AW204" s="39">
        <v>8</v>
      </c>
      <c r="AX204" s="39"/>
      <c r="AY204" s="39"/>
      <c r="AZ204" s="39"/>
      <c r="BA204" s="39"/>
      <c r="BB204" s="39"/>
      <c r="BC204" s="39"/>
      <c r="BD204" s="39"/>
      <c r="BE204" s="39">
        <v>9</v>
      </c>
      <c r="BF204" s="39"/>
      <c r="BG204" s="39"/>
      <c r="BH204" s="39"/>
      <c r="BI204" s="39"/>
      <c r="BJ204" s="39"/>
      <c r="BK204" s="39"/>
      <c r="BL204" s="39"/>
    </row>
    <row r="205" spans="1:79" s="1" customFormat="1" ht="18.75" hidden="1" customHeight="1">
      <c r="A205" s="39" t="s">
        <v>64</v>
      </c>
      <c r="B205" s="39"/>
      <c r="C205" s="39"/>
      <c r="D205" s="39"/>
      <c r="E205" s="39"/>
      <c r="F205" s="39"/>
      <c r="G205" s="33" t="s">
        <v>57</v>
      </c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2" t="s">
        <v>80</v>
      </c>
      <c r="U205" s="32"/>
      <c r="V205" s="32"/>
      <c r="W205" s="32"/>
      <c r="X205" s="32"/>
      <c r="Y205" s="32"/>
      <c r="Z205" s="32" t="s">
        <v>81</v>
      </c>
      <c r="AA205" s="32"/>
      <c r="AB205" s="32"/>
      <c r="AC205" s="32"/>
      <c r="AD205" s="32"/>
      <c r="AE205" s="32" t="s">
        <v>82</v>
      </c>
      <c r="AF205" s="32"/>
      <c r="AG205" s="32"/>
      <c r="AH205" s="32"/>
      <c r="AI205" s="32"/>
      <c r="AJ205" s="32"/>
      <c r="AK205" s="32" t="s">
        <v>83</v>
      </c>
      <c r="AL205" s="32"/>
      <c r="AM205" s="32"/>
      <c r="AN205" s="32"/>
      <c r="AO205" s="32"/>
      <c r="AP205" s="32"/>
      <c r="AQ205" s="32" t="s">
        <v>84</v>
      </c>
      <c r="AR205" s="32"/>
      <c r="AS205" s="32"/>
      <c r="AT205" s="32"/>
      <c r="AU205" s="32"/>
      <c r="AV205" s="32"/>
      <c r="AW205" s="33" t="s">
        <v>87</v>
      </c>
      <c r="AX205" s="33"/>
      <c r="AY205" s="33"/>
      <c r="AZ205" s="33"/>
      <c r="BA205" s="33"/>
      <c r="BB205" s="33"/>
      <c r="BC205" s="33"/>
      <c r="BD205" s="33"/>
      <c r="BE205" s="33" t="s">
        <v>88</v>
      </c>
      <c r="BF205" s="33"/>
      <c r="BG205" s="33"/>
      <c r="BH205" s="33"/>
      <c r="BI205" s="33"/>
      <c r="BJ205" s="33"/>
      <c r="BK205" s="33"/>
      <c r="BL205" s="33"/>
      <c r="CA205" s="1" t="s">
        <v>54</v>
      </c>
    </row>
    <row r="206" spans="1:79" s="6" customFormat="1" ht="12.75" customHeight="1">
      <c r="A206" s="26"/>
      <c r="B206" s="26"/>
      <c r="C206" s="26"/>
      <c r="D206" s="26"/>
      <c r="E206" s="26"/>
      <c r="F206" s="26"/>
      <c r="G206" s="31" t="s">
        <v>147</v>
      </c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CA206" s="6" t="s">
        <v>55</v>
      </c>
    </row>
    <row r="208" spans="1:79" ht="14.25" customHeight="1">
      <c r="A208" s="55" t="s">
        <v>254</v>
      </c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</row>
    <row r="209" spans="1:64" ht="15" customHeight="1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</row>
    <row r="210" spans="1:6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2" spans="1:64" ht="14.25">
      <c r="A212" s="55" t="s">
        <v>281</v>
      </c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</row>
    <row r="213" spans="1:64" ht="14.25">
      <c r="A213" s="55" t="s">
        <v>255</v>
      </c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</row>
    <row r="214" spans="1:64" ht="15" customHeight="1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</row>
    <row r="215" spans="1:6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8" spans="1:64" ht="18.95" customHeight="1">
      <c r="A218" s="70" t="s">
        <v>239</v>
      </c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22"/>
      <c r="AC218" s="22"/>
      <c r="AD218" s="22"/>
      <c r="AE218" s="22"/>
      <c r="AF218" s="22"/>
      <c r="AG218" s="22"/>
      <c r="AH218" s="77"/>
      <c r="AI218" s="77"/>
      <c r="AJ218" s="77"/>
      <c r="AK218" s="77"/>
      <c r="AL218" s="77"/>
      <c r="AM218" s="77"/>
      <c r="AN218" s="77"/>
      <c r="AO218" s="77"/>
      <c r="AP218" s="77"/>
      <c r="AQ218" s="22"/>
      <c r="AR218" s="22"/>
      <c r="AS218" s="22"/>
      <c r="AT218" s="22"/>
      <c r="AU218" s="78" t="s">
        <v>241</v>
      </c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</row>
    <row r="219" spans="1:64" ht="12.75" customHeight="1">
      <c r="AB219" s="23"/>
      <c r="AC219" s="23"/>
      <c r="AD219" s="23"/>
      <c r="AE219" s="23"/>
      <c r="AF219" s="23"/>
      <c r="AG219" s="23"/>
      <c r="AH219" s="75" t="s">
        <v>1</v>
      </c>
      <c r="AI219" s="75"/>
      <c r="AJ219" s="75"/>
      <c r="AK219" s="75"/>
      <c r="AL219" s="75"/>
      <c r="AM219" s="75"/>
      <c r="AN219" s="75"/>
      <c r="AO219" s="75"/>
      <c r="AP219" s="75"/>
      <c r="AQ219" s="23"/>
      <c r="AR219" s="23"/>
      <c r="AS219" s="23"/>
      <c r="AT219" s="23"/>
      <c r="AU219" s="75" t="s">
        <v>160</v>
      </c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</row>
    <row r="220" spans="1:64" ht="15">
      <c r="AB220" s="23"/>
      <c r="AC220" s="23"/>
      <c r="AD220" s="23"/>
      <c r="AE220" s="23"/>
      <c r="AF220" s="23"/>
      <c r="AG220" s="23"/>
      <c r="AH220" s="24"/>
      <c r="AI220" s="24"/>
      <c r="AJ220" s="24"/>
      <c r="AK220" s="24"/>
      <c r="AL220" s="24"/>
      <c r="AM220" s="24"/>
      <c r="AN220" s="24"/>
      <c r="AO220" s="24"/>
      <c r="AP220" s="24"/>
      <c r="AQ220" s="23"/>
      <c r="AR220" s="23"/>
      <c r="AS220" s="23"/>
      <c r="AT220" s="23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</row>
    <row r="221" spans="1:64" ht="18" customHeight="1">
      <c r="A221" s="70" t="s">
        <v>240</v>
      </c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23"/>
      <c r="AC221" s="23"/>
      <c r="AD221" s="23"/>
      <c r="AE221" s="23"/>
      <c r="AF221" s="23"/>
      <c r="AG221" s="23"/>
      <c r="AH221" s="72"/>
      <c r="AI221" s="72"/>
      <c r="AJ221" s="72"/>
      <c r="AK221" s="72"/>
      <c r="AL221" s="72"/>
      <c r="AM221" s="72"/>
      <c r="AN221" s="72"/>
      <c r="AO221" s="72"/>
      <c r="AP221" s="72"/>
      <c r="AQ221" s="23"/>
      <c r="AR221" s="23"/>
      <c r="AS221" s="23"/>
      <c r="AT221" s="23"/>
      <c r="AU221" s="73" t="s">
        <v>242</v>
      </c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</row>
    <row r="222" spans="1:64" ht="12" customHeight="1">
      <c r="AB222" s="23"/>
      <c r="AC222" s="23"/>
      <c r="AD222" s="23"/>
      <c r="AE222" s="23"/>
      <c r="AF222" s="23"/>
      <c r="AG222" s="23"/>
      <c r="AH222" s="75" t="s">
        <v>1</v>
      </c>
      <c r="AI222" s="75"/>
      <c r="AJ222" s="75"/>
      <c r="AK222" s="75"/>
      <c r="AL222" s="75"/>
      <c r="AM222" s="75"/>
      <c r="AN222" s="75"/>
      <c r="AO222" s="75"/>
      <c r="AP222" s="75"/>
      <c r="AQ222" s="23"/>
      <c r="AR222" s="23"/>
      <c r="AS222" s="23"/>
      <c r="AT222" s="23"/>
      <c r="AU222" s="75" t="s">
        <v>160</v>
      </c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</row>
  </sheetData>
  <mergeCells count="127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AF118:AJ118"/>
    <mergeCell ref="AK118:AO118"/>
    <mergeCell ref="AP118:AT118"/>
    <mergeCell ref="AU118:AY118"/>
    <mergeCell ref="AZ118:BD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6:BI106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22:BI122"/>
    <mergeCell ref="A123:C123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G202:S203"/>
    <mergeCell ref="T202:Y203"/>
    <mergeCell ref="Z202:AD203"/>
    <mergeCell ref="AE202:AJ203"/>
    <mergeCell ref="AK202:AP203"/>
    <mergeCell ref="AQ202:AV203"/>
    <mergeCell ref="AW202:BD203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Z96:AD96"/>
    <mergeCell ref="A212:BL212"/>
    <mergeCell ref="A213:BL213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BQ59:BT59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6:BD206"/>
    <mergeCell ref="BE206:BL206"/>
    <mergeCell ref="A208:BL208"/>
    <mergeCell ref="A209:BL209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BE112:BI112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T134:AX134"/>
    <mergeCell ref="AY134:BC134"/>
    <mergeCell ref="BD134:BH134"/>
    <mergeCell ref="BI134:BM134"/>
    <mergeCell ref="AO131:AS131"/>
    <mergeCell ref="AT131:AX131"/>
    <mergeCell ref="AY131:BC131"/>
    <mergeCell ref="BD131:BH131"/>
    <mergeCell ref="BI131:BM131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</mergeCells>
  <conditionalFormatting sqref="A86:A87 A95:A96 A144:A145">
    <cfRule type="cellIs" dxfId="3" priority="3" stopIfTrue="1" operator="equal">
      <formula>A85</formula>
    </cfRule>
  </conditionalFormatting>
  <conditionalFormatting sqref="A105:C112 A119:C126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Додаток2 КПК0711101</vt:lpstr>
      <vt:lpstr>Додаток2 КПК0711102</vt:lpstr>
      <vt:lpstr>Додаток2 КПК0711120</vt:lpstr>
      <vt:lpstr>Додаток2 КПК0712010</vt:lpstr>
      <vt:lpstr>Додаток2 КПК0712020</vt:lpstr>
      <vt:lpstr>Додаток2 КПК0712030</vt:lpstr>
      <vt:lpstr>Додаток2 КПК0712050</vt:lpstr>
      <vt:lpstr>Додаток2 КПК0712060</vt:lpstr>
      <vt:lpstr>Додаток2 КПК0712070</vt:lpstr>
      <vt:lpstr>Додаток2 КПК0712090</vt:lpstr>
      <vt:lpstr>Додаток2 КПК0712100</vt:lpstr>
      <vt:lpstr>Додаток2 КПК0712120</vt:lpstr>
      <vt:lpstr>Додаток2 КПК0712130</vt:lpstr>
      <vt:lpstr>Додаток2 КПК0712151</vt:lpstr>
      <vt:lpstr>Додаток2 КПК0712152</vt:lpstr>
      <vt:lpstr>Додаток2 КПК0718220</vt:lpstr>
      <vt:lpstr>'Додаток2 КПК0711101'!Область_печати</vt:lpstr>
      <vt:lpstr>'Додаток2 КПК0711102'!Область_печати</vt:lpstr>
      <vt:lpstr>'Додаток2 КПК0711120'!Область_печати</vt:lpstr>
      <vt:lpstr>'Додаток2 КПК0712010'!Область_печати</vt:lpstr>
      <vt:lpstr>'Додаток2 КПК0712020'!Область_печати</vt:lpstr>
      <vt:lpstr>'Додаток2 КПК0712030'!Область_печати</vt:lpstr>
      <vt:lpstr>'Додаток2 КПК0712050'!Область_печати</vt:lpstr>
      <vt:lpstr>'Додаток2 КПК0712060'!Область_печати</vt:lpstr>
      <vt:lpstr>'Додаток2 КПК0712070'!Область_печати</vt:lpstr>
      <vt:lpstr>'Додаток2 КПК0712090'!Область_печати</vt:lpstr>
      <vt:lpstr>'Додаток2 КПК0712100'!Область_печати</vt:lpstr>
      <vt:lpstr>'Додаток2 КПК0712120'!Область_печати</vt:lpstr>
      <vt:lpstr>'Додаток2 КПК0712130'!Область_печати</vt:lpstr>
      <vt:lpstr>'Додаток2 КПК0712151'!Область_печати</vt:lpstr>
      <vt:lpstr>'Додаток2 КПК0712152'!Область_печати</vt:lpstr>
      <vt:lpstr>'Додаток2 КПК0718220'!Область_печати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2024-12-24T10:29:48Z</cp:lastPrinted>
  <dcterms:created xsi:type="dcterms:W3CDTF">2016-07-02T12:27:50Z</dcterms:created>
  <dcterms:modified xsi:type="dcterms:W3CDTF">2024-12-24T10:30:23Z</dcterms:modified>
</cp:coreProperties>
</file>