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5B064CC7-72F3-4D87-A830-3547F0B636DC}" xr6:coauthVersionLast="37" xr6:coauthVersionMax="37" xr10:uidLastSave="{00000000-0000-0000-0000-000000000000}"/>
  <bookViews>
    <workbookView xWindow="-108" yWindow="-108" windowWidth="23256" windowHeight="12576" xr2:uid="{E8B3308F-31F6-481B-9EC0-519CE5090F28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0" i="1" l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<sst xmlns="http://schemas.openxmlformats.org/spreadsheetml/2006/main" count="538" uniqueCount="365">
  <si>
    <t>Додаток 3</t>
  </si>
  <si>
    <t>РОЗПОДІЛ</t>
  </si>
  <si>
    <t>2410000000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</si>
  <si>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</si>
  <si>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</si>
  <si>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</si>
  <si>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</si>
  <si>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</si>
  <si>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</si>
  <si>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</si>
  <si>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</si>
  <si>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</si>
  <si>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</si>
  <si>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</si>
  <si>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</si>
  <si>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</si>
  <si>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</si>
  <si>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</si>
  <si>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</si>
  <si>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</si>
  <si>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</si>
  <si>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Чернiвецька обласна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</si>
  <si>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</si>
  <si>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</si>
  <si>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</si>
  <si>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</si>
  <si>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</si>
  <si>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</si>
  <si>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</si>
  <si>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</si>
  <si>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</si>
  <si>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0112152</t>
  </si>
  <si>
    <t>2152</t>
  </si>
  <si>
    <t>0763</t>
  </si>
  <si>
    <t>Інші програми та заходи у сфері охорони здоров`я</t>
  </si>
  <si>
    <t>0117680</t>
  </si>
  <si>
    <t>7680</t>
  </si>
  <si>
    <t>0490</t>
  </si>
  <si>
    <t>Членські внески до асоціацій органів місцевого самоврядування</t>
  </si>
  <si>
    <t>0118420</t>
  </si>
  <si>
    <t>8420</t>
  </si>
  <si>
    <t>0830</t>
  </si>
  <si>
    <t>Інші заходи у сфері медіа (засобів масової інформації)</t>
  </si>
  <si>
    <t>0200000</t>
  </si>
  <si>
    <t>Чернiвецька обласна державна адмiнiстрацiя</t>
  </si>
  <si>
    <t>0210000</t>
  </si>
  <si>
    <t>0210180</t>
  </si>
  <si>
    <t>0218220</t>
  </si>
  <si>
    <t>8220</t>
  </si>
  <si>
    <t>0380</t>
  </si>
  <si>
    <t>Заходи та роботи з мобілізаційної підготовки місцевого значення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</si>
  <si>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</si>
  <si>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</si>
  <si>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</si>
  <si>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</si>
  <si>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Департамент освiти i науки Чернiвецької обласної державної адмiнiстрацiї</t>
  </si>
  <si>
    <t>0610000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</si>
  <si>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</si>
  <si>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</si>
  <si>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</si>
  <si>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</si>
  <si>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0611023</t>
  </si>
  <si>
    <t>1023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</si>
  <si>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</si>
  <si>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0611024</t>
  </si>
  <si>
    <t>1024</t>
  </si>
  <si>
    <t>0910</t>
  </si>
  <si>
    <t>Забезпечення належних умов для виховання та розвитку дітей-сиріт і дітей, позбавлених батьківського піклування, в дитячих будинках за рахунок коштів місцевого бюджету</t>
  </si>
  <si>
    <t>0611025</t>
  </si>
  <si>
    <t>1025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</si>
  <si>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t>
  </si>
  <si>
    <t>0611032</t>
  </si>
  <si>
    <t>1032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</si>
  <si>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</si>
  <si>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0611033</t>
  </si>
  <si>
    <t>1033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</si>
  <si>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</si>
  <si>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0611034</t>
  </si>
  <si>
    <t>1034</t>
  </si>
  <si>
    <t>Забезпечення належних умов для виховання та розвитку дітей-сиріт і дітей, позбавлених батьківського піклування, в дитячих будинках за рахунок освітньої субвенції</t>
  </si>
  <si>
    <t>0611035</t>
  </si>
  <si>
    <t>1035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</si>
  <si>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</si>
  <si>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</si>
  <si>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</si>
  <si>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</si>
  <si>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</si>
  <si>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</si>
  <si>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</si>
  <si>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</si>
  <si>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</si>
  <si>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</si>
  <si>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</si>
  <si>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</si>
  <si>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0611101</t>
  </si>
  <si>
    <t>1101</t>
  </si>
  <si>
    <t>0941</t>
  </si>
  <si>
    <t>Підготовка кадрів закладами фахової передвищої освіти за рахунок коштів місцевого бюджету</t>
  </si>
  <si>
    <t>0611102</t>
  </si>
  <si>
    <t>1102</t>
  </si>
  <si>
    <t>Підготовка кадрів закладами фахової передвищої освіти за рахунок освітньої субвенції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</si>
  <si>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</si>
  <si>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</si>
  <si>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</si>
  <si>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</si>
  <si>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0611130</t>
  </si>
  <si>
    <t>1130</t>
  </si>
  <si>
    <t>0990</t>
  </si>
  <si>
    <t>Методичне забезпечення діяльності закладів освіти</t>
  </si>
  <si>
    <t>0611142</t>
  </si>
  <si>
    <t>1142</t>
  </si>
  <si>
    <t>Інші програми та заходи у сфері освіти</t>
  </si>
  <si>
    <t>0700000</t>
  </si>
  <si>
    <t>Департамент охорони здоров'я Чернiвецької обласної державної адмiнiстрацiї</t>
  </si>
  <si>
    <t>0710000</t>
  </si>
  <si>
    <t>0711101</t>
  </si>
  <si>
    <t>0711102</t>
  </si>
  <si>
    <t>0711120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</si>
  <si>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</si>
  <si>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</si>
  <si>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</si>
  <si>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</si>
  <si>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</si>
  <si>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</si>
  <si>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</si>
  <si>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</si>
  <si>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</si>
  <si>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</si>
  <si>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</si>
  <si>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</si>
  <si>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0712060</t>
  </si>
  <si>
    <t>2060</t>
  </si>
  <si>
    <t>0762</t>
  </si>
  <si>
    <t>Створення банків крові та її компонентів</t>
  </si>
  <si>
    <t>0712070</t>
  </si>
  <si>
    <t>2070</t>
  </si>
  <si>
    <t>0724</t>
  </si>
  <si>
    <t>Екстрена та швидка медична допомога населенню</t>
  </si>
  <si>
    <t>0712090</t>
  </si>
  <si>
    <t>2090</t>
  </si>
  <si>
    <t>0722</t>
  </si>
  <si>
    <t>Спеціалізована амбулаторно-поліклінічна допомога населенню</t>
  </si>
  <si>
    <t>0712100</t>
  </si>
  <si>
    <t>2100</t>
  </si>
  <si>
    <t>Стоматологічна допомога населенню</t>
  </si>
  <si>
    <t>0712120</t>
  </si>
  <si>
    <t>2120</t>
  </si>
  <si>
    <t>0740</t>
  </si>
  <si>
    <t>Інформаційно-методичне та просвітницьке забезпечення в галузі охорони здоров`я</t>
  </si>
  <si>
    <t>0712130</t>
  </si>
  <si>
    <t>2130</t>
  </si>
  <si>
    <t>Проведення належної медико-соціальної експертизи (МСЕК)</t>
  </si>
  <si>
    <t>0712151</t>
  </si>
  <si>
    <t>2151</t>
  </si>
  <si>
    <t>Забезпечення діяльності інших закладів у сфері охорони здоров`я</t>
  </si>
  <si>
    <t>0712152</t>
  </si>
  <si>
    <t>0718220</t>
  </si>
  <si>
    <t>0800000</t>
  </si>
  <si>
    <t>Департамент соцiального захисту населення Чернiвецької обласної державної адмiнiстрацiї</t>
  </si>
  <si>
    <t>0810000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</si>
  <si>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</si>
  <si>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</si>
  <si>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</si>
  <si>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</si>
  <si>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</si>
  <si>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1030</t>
  </si>
  <si>
    <t>Видатки на поховання учасників бойових дій та осіб з інвалідністю внаслідок війни</t>
  </si>
  <si>
    <t>0813101</t>
  </si>
  <si>
    <t>3101</t>
  </si>
  <si>
    <t>1010</t>
  </si>
  <si>
    <t>Забезпечення соціальними послугами стаціонарного догляду з наданням місця для проживання дітей з вадами фізичного та розумового розвитку</t>
  </si>
  <si>
    <t>0813102</t>
  </si>
  <si>
    <t>3102</t>
  </si>
  <si>
    <t>1020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</si>
  <si>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</si>
  <si>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0813105</t>
  </si>
  <si>
    <t>3105</t>
  </si>
  <si>
    <t>Надання реабілітаційних послуг особам з інвалідністю та дітям з інвалідністю</t>
  </si>
  <si>
    <t>0813121</t>
  </si>
  <si>
    <t>3121</t>
  </si>
  <si>
    <t>1040</t>
  </si>
  <si>
    <t>Утримання та забезпечення діяльності центрів соціальних служб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</si>
  <si>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</si>
  <si>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</si>
  <si>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</si>
  <si>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</si>
  <si>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</si>
  <si>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</si>
  <si>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0813200</t>
  </si>
  <si>
    <t>3200</t>
  </si>
  <si>
    <t>1090</t>
  </si>
  <si>
    <t>Забезпечення обробки інформації з нарахування та виплати допомог і компенсацій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</si>
  <si>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</si>
  <si>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</si>
  <si>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</si>
  <si>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</si>
  <si>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</si>
  <si>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</si>
  <si>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</si>
  <si>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</si>
  <si>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</si>
  <si>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0816085</t>
  </si>
  <si>
    <t>6085</t>
  </si>
  <si>
    <t>0610</t>
  </si>
  <si>
    <t>Здешевлення вартості іпотечних кредитів для забезпечення доступним житлом громадян, які потребують поліпшення житлових умов</t>
  </si>
  <si>
    <t>0900000</t>
  </si>
  <si>
    <t>Служба у справах дiтей Чернiвецької обласної державної адмiнiстрацiї</t>
  </si>
  <si>
    <t>0910000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</si>
  <si>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</si>
  <si>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</si>
  <si>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</si>
  <si>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</si>
  <si>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</si>
  <si>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</si>
  <si>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1000000</t>
  </si>
  <si>
    <t>Управлiння культури Чернiвецької обласної державної адмiнiстрацiї</t>
  </si>
  <si>
    <t>1010000</t>
  </si>
  <si>
    <t>1011101</t>
  </si>
  <si>
    <t>1011102</t>
  </si>
  <si>
    <t>1014010</t>
  </si>
  <si>
    <t>4010</t>
  </si>
  <si>
    <t>0821</t>
  </si>
  <si>
    <t>Фінансова підтримка театрів</t>
  </si>
  <si>
    <t>1014020</t>
  </si>
  <si>
    <t>4020</t>
  </si>
  <si>
    <t>0822</t>
  </si>
  <si>
    <t>Фінансова підтримка фiлармонiй, художніх і музичних колективів, ансамблів, концертних та циркових організацій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</si>
  <si>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</si>
  <si>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</si>
  <si>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</si>
  <si>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</si>
  <si>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</si>
  <si>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</si>
  <si>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</si>
  <si>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</si>
  <si>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</si>
  <si>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</si>
  <si>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</si>
  <si>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</si>
  <si>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</si>
  <si>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</si>
  <si>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1014084</t>
  </si>
  <si>
    <t>4084</t>
  </si>
  <si>
    <t>Проектування, реставрація та охорона пам`яток культурної спадщини</t>
  </si>
  <si>
    <t>1100000</t>
  </si>
  <si>
    <t>Управлiння молодi та спорту Чернiвецької обласної державної адмiнiстрацiї</t>
  </si>
  <si>
    <t>1110000</t>
  </si>
  <si>
    <t>1111070</t>
  </si>
  <si>
    <t>1113131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</si>
  <si>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</si>
  <si>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</si>
  <si>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1113133</t>
  </si>
  <si>
    <t>3133</t>
  </si>
  <si>
    <t>Інші заходи та заклади молодіжної політики</t>
  </si>
  <si>
    <t>1113134</t>
  </si>
  <si>
    <t>3134</t>
  </si>
  <si>
    <t>Здійснення заходів та реалізація проектів на виконання програм у сфері утвердження української національної та громадянської ідентичності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</si>
  <si>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</si>
  <si>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</si>
  <si>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</si>
  <si>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</si>
  <si>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</si>
  <si>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</si>
  <si>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</si>
  <si>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1115021</t>
  </si>
  <si>
    <t>5021</t>
  </si>
  <si>
    <t>Утримання центрів фізичної культури і спорту осіб з інвалідністю і реабілітаційних шкіл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</si>
  <si>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</si>
  <si>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</si>
  <si>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</si>
  <si>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</si>
  <si>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</si>
  <si>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</si>
  <si>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1115033</t>
  </si>
  <si>
    <t>5033</t>
  </si>
  <si>
    <t>Забезпечення підготовки спортсменів школами вищої спортивної майстерності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</si>
  <si>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</si>
  <si>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</si>
  <si>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</si>
  <si>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</si>
  <si>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</si>
  <si>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</si>
  <si>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1500000</t>
  </si>
  <si>
    <t>Департамент капiтального будiвництва Чернiвецької обласної державної адмiнiстрацiї</t>
  </si>
  <si>
    <t>1510000</t>
  </si>
  <si>
    <t>1512170</t>
  </si>
  <si>
    <t>2170</t>
  </si>
  <si>
    <t>1900000</t>
  </si>
  <si>
    <t>Департамент систем життєзабезпечення Чернівецької обласної державної адміністрації</t>
  </si>
  <si>
    <t>1910000</t>
  </si>
  <si>
    <t>1917461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</si>
  <si>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</si>
  <si>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</si>
  <si>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</si>
  <si>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2300000</t>
  </si>
  <si>
    <t>Департамент комунiкацiй Чернiвецької обласної державної адмiнiстрацiї</t>
  </si>
  <si>
    <t>2310000</t>
  </si>
  <si>
    <t>2310180</t>
  </si>
  <si>
    <t>2318420</t>
  </si>
  <si>
    <t>2400000</t>
  </si>
  <si>
    <t>Управління агропромислового розвитку Чернiвецької обласної державної адмiнiстрацiї</t>
  </si>
  <si>
    <t>2410000</t>
  </si>
  <si>
    <t>2416084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</si>
  <si>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</si>
  <si>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</si>
  <si>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2417110</t>
  </si>
  <si>
    <t>7110</t>
  </si>
  <si>
    <t>0421</t>
  </si>
  <si>
    <t>Реалізація програм в галузі сільського господарства</t>
  </si>
  <si>
    <t>2700000</t>
  </si>
  <si>
    <t>Департамент регiонального розвитку Чернiвецької обласної державної адмiнiстрацiї</t>
  </si>
  <si>
    <t>2710000</t>
  </si>
  <si>
    <t>2710180</t>
  </si>
  <si>
    <t>2717610</t>
  </si>
  <si>
    <t>7610</t>
  </si>
  <si>
    <t>0411</t>
  </si>
  <si>
    <t>Сприяння розвитку малого та середнього підприємництва</t>
  </si>
  <si>
    <t>2717622</t>
  </si>
  <si>
    <t>7622</t>
  </si>
  <si>
    <t>0470</t>
  </si>
  <si>
    <t>Реалізація програм і заходів в галузі туризму та курортів</t>
  </si>
  <si>
    <t>2717693</t>
  </si>
  <si>
    <t>7693</t>
  </si>
  <si>
    <t>Інші заходи, пов`язані з економічною діяльністю</t>
  </si>
  <si>
    <t>2718240</t>
  </si>
  <si>
    <t>8240</t>
  </si>
  <si>
    <t>Заходи та роботи з територіальної оборони</t>
  </si>
  <si>
    <t>2800000</t>
  </si>
  <si>
    <t>Управлiння екологiї та природних ресурсiв Чернiвецької обласної державної адмiнiстрацiї</t>
  </si>
  <si>
    <t>2810000</t>
  </si>
  <si>
    <t>2818340</t>
  </si>
  <si>
    <t>8340</t>
  </si>
  <si>
    <t>0540</t>
  </si>
  <si>
    <t>Природоохоронні заходи за рахунок цільових фондів</t>
  </si>
  <si>
    <t>3000000</t>
  </si>
  <si>
    <t>Управлiння цивiльного захисту населення Чернiвецької обласної державної адмiнiстрацiї</t>
  </si>
  <si>
    <t>3010000</t>
  </si>
  <si>
    <t>3018110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</si>
  <si>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</si>
  <si>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</si>
  <si>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</si>
  <si>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3700000</t>
  </si>
  <si>
    <t>Департамент фiнансiв Чернiвецької обласної державної адмiнiстрацiї</t>
  </si>
  <si>
    <t>3710000</t>
  </si>
  <si>
    <t>3718710</t>
  </si>
  <si>
    <t>8710</t>
  </si>
  <si>
    <t>Резервний фонд місцевого бюджету</t>
  </si>
  <si>
    <t>3719310</t>
  </si>
  <si>
    <t>9310</t>
  </si>
  <si>
    <t>Субвенція з місцевого бюджету на здійснення переданих видатків у сфері освіти за рахунок коштів освітньої субвенції</t>
  </si>
  <si>
    <t>5100000</t>
  </si>
  <si>
    <t>Управління з питань ветеранської політики Чернівецької обласної державної адміністрації</t>
  </si>
  <si>
    <t>5110000</t>
  </si>
  <si>
    <t>5113191</t>
  </si>
  <si>
    <t>3191</t>
  </si>
  <si>
    <t>Інші видатки на соціальний захист ветеранів війни та праці</t>
  </si>
  <si>
    <t>5113241</t>
  </si>
  <si>
    <t>УСЬОГО</t>
  </si>
  <si>
    <t>X</t>
  </si>
  <si>
    <t xml:space="preserve">до розпорядження обласної державної </t>
  </si>
  <si>
    <t>адміністрації (обласної військової адміністрації)</t>
  </si>
  <si>
    <t>______________ №  ____________________</t>
  </si>
  <si>
    <t>видатків обласного бюджету Чернівецької області на 2025 рік</t>
  </si>
  <si>
    <t>Директор Департаменту фінансів обласної державної адміністрації (обласної військової адміністрації)                                                                                             Анжела ДЯКОВА</t>
  </si>
  <si>
    <t>Будівництво закладів охорони здоров`я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</si>
</sst>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#,&quot;-&quot;"/>
  </numFmts>
  <fonts count="4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5399-5AD2-420A-9146-AF0A0FB9DC67}">
  <sheetPr>
    <pageSetUpPr fitToPage="1"/>
  </sheetPr>
  <dimension ref="A1:P142"/>
  <sheetViews>
    <sheetView tabSelected="1" topLeftCell="A91" workbookViewId="0">
      <selection activeCell="F106" sqref="F106"/>
    </sheetView>
  </sheetViews>
  <sheetFormatPr defaultRowHeight="13.8" x14ac:dyDescent="0.3"/>
  <cols>
    <col min="1" max="1" width="14.44140625" customWidth="1"/>
    <col min="2" max="2" width="14.88671875" customWidth="1"/>
    <col min="3" max="3" width="16.21875" customWidth="1"/>
    <col min="4" max="4" width="40.77734375" customWidth="1"/>
    <col min="5" max="12" width="15.77734375" customWidth="1"/>
    <col min="13" max="13" width="13.5546875" customWidth="1"/>
    <col min="14" max="14" width="13.88671875" customWidth="1"/>
    <col min="15" max="16" width="15.77734375" customWidth="1"/>
  </cols>
  <sheetData>
    <row r="1" spans="1:1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1"/>
    </row>
    <row r="2" spans="1:16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359</v>
      </c>
      <c r="N2" s="2"/>
      <c r="O2" s="2"/>
      <c r="P2" s="1"/>
    </row>
    <row r="3" spans="1:16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 t="s">
        <v>360</v>
      </c>
      <c r="N3" s="2"/>
      <c r="O3" s="2"/>
      <c r="P3" s="1"/>
    </row>
    <row r="4" spans="1:16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 t="s">
        <v>361</v>
      </c>
      <c r="N4" s="2"/>
      <c r="O4" s="2"/>
      <c r="P4" s="1"/>
    </row>
    <row r="5" spans="1:16" ht="15.6" x14ac:dyDescent="0.3">
      <c r="A5" s="19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15.6" x14ac:dyDescent="0.3">
      <c r="A6" s="19" t="s">
        <v>362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5.6" x14ac:dyDescent="0.3">
      <c r="A7" s="3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6" x14ac:dyDescent="0.3">
      <c r="A8" s="2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 t="s">
        <v>4</v>
      </c>
    </row>
    <row r="9" spans="1:16" ht="15.6" x14ac:dyDescent="0.3">
      <c r="A9" s="17" t="s">
        <v>5</v>
      </c>
      <c r="B9" s="17" t="s">
        <v>6</v>
      </c>
      <c r="C9" s="17" t="s">
        <v>7</v>
      </c>
      <c r="D9" s="17" t="s">
        <v>8</v>
      </c>
      <c r="E9" s="17" t="s">
        <v>9</v>
      </c>
      <c r="F9" s="17"/>
      <c r="G9" s="17"/>
      <c r="H9" s="17"/>
      <c r="I9" s="17"/>
      <c r="J9" s="17" t="s">
        <v>16</v>
      </c>
      <c r="K9" s="17"/>
      <c r="L9" s="17"/>
      <c r="M9" s="17"/>
      <c r="N9" s="17"/>
      <c r="O9" s="17"/>
      <c r="P9" s="18" t="s">
        <v>18</v>
      </c>
    </row>
    <row r="10" spans="1:16" ht="15.6" x14ac:dyDescent="0.3">
      <c r="A10" s="17"/>
      <c r="B10" s="17"/>
      <c r="C10" s="17"/>
      <c r="D10" s="17"/>
      <c r="E10" s="18" t="s">
        <v>10</v>
      </c>
      <c r="F10" s="17" t="s">
        <v>11</v>
      </c>
      <c r="G10" s="17" t="s">
        <v>12</v>
      </c>
      <c r="H10" s="17"/>
      <c r="I10" s="17" t="s">
        <v>15</v>
      </c>
      <c r="J10" s="18" t="s">
        <v>10</v>
      </c>
      <c r="K10" s="17" t="s">
        <v>17</v>
      </c>
      <c r="L10" s="17" t="s">
        <v>11</v>
      </c>
      <c r="M10" s="17" t="s">
        <v>12</v>
      </c>
      <c r="N10" s="17"/>
      <c r="O10" s="17" t="s">
        <v>15</v>
      </c>
      <c r="P10" s="17"/>
    </row>
    <row r="11" spans="1:16" x14ac:dyDescent="0.3">
      <c r="A11" s="17"/>
      <c r="B11" s="17"/>
      <c r="C11" s="17"/>
      <c r="D11" s="17"/>
      <c r="E11" s="17"/>
      <c r="F11" s="17"/>
      <c r="G11" s="17" t="s">
        <v>13</v>
      </c>
      <c r="H11" s="17" t="s">
        <v>14</v>
      </c>
      <c r="I11" s="17"/>
      <c r="J11" s="17"/>
      <c r="K11" s="17"/>
      <c r="L11" s="17"/>
      <c r="M11" s="17" t="s">
        <v>13</v>
      </c>
      <c r="N11" s="17" t="s">
        <v>14</v>
      </c>
      <c r="O11" s="17"/>
      <c r="P11" s="17"/>
    </row>
    <row r="12" spans="1:16" ht="69.599999999999994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6" x14ac:dyDescent="0.3">
      <c r="A13" s="5">
        <v>1</v>
      </c>
      <c r="B13" s="5">
        <v>2</v>
      </c>
      <c r="C13" s="5">
        <v>3</v>
      </c>
      <c r="D13" s="5">
        <v>4</v>
      </c>
      <c r="E13" s="6">
        <v>5</v>
      </c>
      <c r="F13" s="5">
        <v>6</v>
      </c>
      <c r="G13" s="5">
        <v>7</v>
      </c>
      <c r="H13" s="5">
        <v>8</v>
      </c>
      <c r="I13" s="5">
        <v>9</v>
      </c>
      <c r="J13" s="6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6">
        <v>16</v>
      </c>
    </row>
    <row r="14" spans="1:16" ht="15.6" x14ac:dyDescent="0.3">
      <c r="A14" s="7" t="s">
        <v>19</v>
      </c>
      <c r="B14" s="7" t="s">
        <v>20</v>
      </c>
      <c r="C14" s="7" t="s">
        <v>20</v>
      </c>
      <c r="D14" s="8" t="s">
        <v>21</v>
      </c>
      <c r="E14" s="12">
        <v>42200000</v>
      </c>
      <c r="F14" s="13">
        <v>42200000</v>
      </c>
      <c r="G14" s="13">
        <v>21200000</v>
      </c>
      <c r="H14" s="13">
        <v>1050000</v>
      </c>
      <c r="I14" s="13">
        <v>0</v>
      </c>
      <c r="J14" s="12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2">
        <f t="shared" ref="P14:P45" si="0">E14 + J14</f>
        <v>42200000</v>
      </c>
    </row>
    <row r="15" spans="1:16" ht="15.6" x14ac:dyDescent="0.3">
      <c r="A15" s="7" t="s">
        <v>22</v>
      </c>
      <c r="B15" s="7" t="s">
        <v>20</v>
      </c>
      <c r="C15" s="7" t="s">
        <v>20</v>
      </c>
      <c r="D15" s="8" t="s">
        <v>21</v>
      </c>
      <c r="E15" s="12">
        <v>42200000</v>
      </c>
      <c r="F15" s="13">
        <v>42200000</v>
      </c>
      <c r="G15" s="13">
        <v>21200000</v>
      </c>
      <c r="H15" s="13">
        <v>1050000</v>
      </c>
      <c r="I15" s="13">
        <v>0</v>
      </c>
      <c r="J15" s="12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2">
        <f t="shared" si="0"/>
        <v>42200000</v>
      </c>
    </row>
    <row r="16" spans="1:16" ht="93.6" x14ac:dyDescent="0.3">
      <c r="A16" s="5" t="s">
        <v>23</v>
      </c>
      <c r="B16" s="5" t="s">
        <v>24</v>
      </c>
      <c r="C16" s="5" t="s">
        <v>25</v>
      </c>
      <c r="D16" s="9" t="s">
        <v>26</v>
      </c>
      <c r="E16" s="14">
        <v>28900000</v>
      </c>
      <c r="F16" s="15">
        <v>28900000</v>
      </c>
      <c r="G16" s="15">
        <v>21200000</v>
      </c>
      <c r="H16" s="15">
        <v>1050000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28900000</v>
      </c>
    </row>
    <row r="17" spans="1:16" ht="31.2" x14ac:dyDescent="0.3">
      <c r="A17" s="5" t="s">
        <v>27</v>
      </c>
      <c r="B17" s="5" t="s">
        <v>28</v>
      </c>
      <c r="C17" s="5" t="s">
        <v>29</v>
      </c>
      <c r="D17" s="9" t="s">
        <v>30</v>
      </c>
      <c r="E17" s="14">
        <v>12000000</v>
      </c>
      <c r="F17" s="15">
        <v>12000000</v>
      </c>
      <c r="G17" s="15">
        <v>0</v>
      </c>
      <c r="H17" s="15">
        <v>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12000000</v>
      </c>
    </row>
    <row r="18" spans="1:16" ht="31.2" x14ac:dyDescent="0.3">
      <c r="A18" s="5" t="s">
        <v>31</v>
      </c>
      <c r="B18" s="5" t="s">
        <v>32</v>
      </c>
      <c r="C18" s="5" t="s">
        <v>33</v>
      </c>
      <c r="D18" s="9" t="s">
        <v>34</v>
      </c>
      <c r="E18" s="14">
        <v>1100000</v>
      </c>
      <c r="F18" s="15">
        <v>1100000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1100000</v>
      </c>
    </row>
    <row r="19" spans="1:16" ht="31.2" x14ac:dyDescent="0.3">
      <c r="A19" s="5" t="s">
        <v>35</v>
      </c>
      <c r="B19" s="5" t="s">
        <v>36</v>
      </c>
      <c r="C19" s="5" t="s">
        <v>37</v>
      </c>
      <c r="D19" s="9" t="s">
        <v>38</v>
      </c>
      <c r="E19" s="14">
        <v>100000</v>
      </c>
      <c r="F19" s="15">
        <v>100000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100000</v>
      </c>
    </row>
    <row r="20" spans="1:16" ht="31.2" x14ac:dyDescent="0.3">
      <c r="A20" s="5" t="s">
        <v>39</v>
      </c>
      <c r="B20" s="5" t="s">
        <v>40</v>
      </c>
      <c r="C20" s="5" t="s">
        <v>41</v>
      </c>
      <c r="D20" s="9" t="s">
        <v>42</v>
      </c>
      <c r="E20" s="14">
        <v>100000</v>
      </c>
      <c r="F20" s="15">
        <v>100000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100000</v>
      </c>
    </row>
    <row r="21" spans="1:16" ht="31.2" x14ac:dyDescent="0.3">
      <c r="A21" s="7" t="s">
        <v>43</v>
      </c>
      <c r="B21" s="7" t="s">
        <v>20</v>
      </c>
      <c r="C21" s="7" t="s">
        <v>20</v>
      </c>
      <c r="D21" s="8" t="s">
        <v>44</v>
      </c>
      <c r="E21" s="12">
        <v>56000000</v>
      </c>
      <c r="F21" s="13">
        <v>36000000</v>
      </c>
      <c r="G21" s="13">
        <v>0</v>
      </c>
      <c r="H21" s="13">
        <v>0</v>
      </c>
      <c r="I21" s="13">
        <v>20000000</v>
      </c>
      <c r="J21" s="12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2">
        <f t="shared" si="0"/>
        <v>56000000</v>
      </c>
    </row>
    <row r="22" spans="1:16" ht="31.2" x14ac:dyDescent="0.3">
      <c r="A22" s="7" t="s">
        <v>45</v>
      </c>
      <c r="B22" s="7" t="s">
        <v>20</v>
      </c>
      <c r="C22" s="7" t="s">
        <v>20</v>
      </c>
      <c r="D22" s="8" t="s">
        <v>44</v>
      </c>
      <c r="E22" s="12">
        <v>56000000</v>
      </c>
      <c r="F22" s="13">
        <v>36000000</v>
      </c>
      <c r="G22" s="13">
        <v>0</v>
      </c>
      <c r="H22" s="13">
        <v>0</v>
      </c>
      <c r="I22" s="13">
        <v>20000000</v>
      </c>
      <c r="J22" s="12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2">
        <f t="shared" si="0"/>
        <v>56000000</v>
      </c>
    </row>
    <row r="23" spans="1:16" ht="31.2" x14ac:dyDescent="0.3">
      <c r="A23" s="5" t="s">
        <v>46</v>
      </c>
      <c r="B23" s="5" t="s">
        <v>28</v>
      </c>
      <c r="C23" s="5" t="s">
        <v>29</v>
      </c>
      <c r="D23" s="9" t="s">
        <v>30</v>
      </c>
      <c r="E23" s="14">
        <v>1000000</v>
      </c>
      <c r="F23" s="15">
        <v>1000000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1000000</v>
      </c>
    </row>
    <row r="24" spans="1:16" ht="31.2" x14ac:dyDescent="0.3">
      <c r="A24" s="5" t="s">
        <v>47</v>
      </c>
      <c r="B24" s="5" t="s">
        <v>48</v>
      </c>
      <c r="C24" s="5" t="s">
        <v>49</v>
      </c>
      <c r="D24" s="9" t="s">
        <v>50</v>
      </c>
      <c r="E24" s="14">
        <v>18100000</v>
      </c>
      <c r="F24" s="15">
        <v>18100000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18100000</v>
      </c>
    </row>
    <row r="25" spans="1:16" ht="62.4" x14ac:dyDescent="0.3">
      <c r="A25" s="5" t="s">
        <v>51</v>
      </c>
      <c r="B25" s="5" t="s">
        <v>52</v>
      </c>
      <c r="C25" s="5" t="s">
        <v>28</v>
      </c>
      <c r="D25" s="9" t="s">
        <v>53</v>
      </c>
      <c r="E25" s="14">
        <v>36900000</v>
      </c>
      <c r="F25" s="15">
        <v>16900000</v>
      </c>
      <c r="G25" s="15">
        <v>0</v>
      </c>
      <c r="H25" s="15">
        <v>0</v>
      </c>
      <c r="I25" s="15">
        <v>20000000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36900000</v>
      </c>
    </row>
    <row r="26" spans="1:16" ht="46.8" x14ac:dyDescent="0.3">
      <c r="A26" s="7" t="s">
        <v>54</v>
      </c>
      <c r="B26" s="7" t="s">
        <v>20</v>
      </c>
      <c r="C26" s="7" t="s">
        <v>20</v>
      </c>
      <c r="D26" s="8" t="s">
        <v>55</v>
      </c>
      <c r="E26" s="12">
        <v>462609900</v>
      </c>
      <c r="F26" s="13">
        <v>462609900</v>
      </c>
      <c r="G26" s="13">
        <v>197461640</v>
      </c>
      <c r="H26" s="13">
        <v>35452300</v>
      </c>
      <c r="I26" s="13">
        <v>0</v>
      </c>
      <c r="J26" s="12">
        <v>57423220</v>
      </c>
      <c r="K26" s="13">
        <v>0</v>
      </c>
      <c r="L26" s="13">
        <v>56867920</v>
      </c>
      <c r="M26" s="13">
        <v>5806400</v>
      </c>
      <c r="N26" s="13">
        <v>3601350</v>
      </c>
      <c r="O26" s="13">
        <v>555300</v>
      </c>
      <c r="P26" s="12">
        <f t="shared" si="0"/>
        <v>520033120</v>
      </c>
    </row>
    <row r="27" spans="1:16" ht="46.8" x14ac:dyDescent="0.3">
      <c r="A27" s="7" t="s">
        <v>56</v>
      </c>
      <c r="B27" s="7" t="s">
        <v>20</v>
      </c>
      <c r="C27" s="7" t="s">
        <v>20</v>
      </c>
      <c r="D27" s="8" t="s">
        <v>55</v>
      </c>
      <c r="E27" s="12">
        <v>462609900</v>
      </c>
      <c r="F27" s="13">
        <v>462609900</v>
      </c>
      <c r="G27" s="13">
        <v>197461640</v>
      </c>
      <c r="H27" s="13">
        <v>35452300</v>
      </c>
      <c r="I27" s="13">
        <v>0</v>
      </c>
      <c r="J27" s="12">
        <v>57423220</v>
      </c>
      <c r="K27" s="13">
        <v>0</v>
      </c>
      <c r="L27" s="13">
        <v>56867920</v>
      </c>
      <c r="M27" s="13">
        <v>5806400</v>
      </c>
      <c r="N27" s="13">
        <v>3601350</v>
      </c>
      <c r="O27" s="13">
        <v>555300</v>
      </c>
      <c r="P27" s="12">
        <f t="shared" si="0"/>
        <v>520033120</v>
      </c>
    </row>
    <row r="28" spans="1:16" ht="124.8" x14ac:dyDescent="0.3">
      <c r="A28" s="5" t="s">
        <v>57</v>
      </c>
      <c r="B28" s="5" t="s">
        <v>58</v>
      </c>
      <c r="C28" s="5" t="s">
        <v>59</v>
      </c>
      <c r="D28" s="9" t="s">
        <v>60</v>
      </c>
      <c r="E28" s="14">
        <v>30060000</v>
      </c>
      <c r="F28" s="15">
        <v>30060000</v>
      </c>
      <c r="G28" s="15">
        <v>13001400</v>
      </c>
      <c r="H28" s="15">
        <v>8508000</v>
      </c>
      <c r="I28" s="15">
        <v>0</v>
      </c>
      <c r="J28" s="14">
        <v>158300</v>
      </c>
      <c r="K28" s="15">
        <v>0</v>
      </c>
      <c r="L28" s="15">
        <v>158300</v>
      </c>
      <c r="M28" s="15">
        <v>0</v>
      </c>
      <c r="N28" s="15">
        <v>152000</v>
      </c>
      <c r="O28" s="15">
        <v>0</v>
      </c>
      <c r="P28" s="14">
        <f t="shared" si="0"/>
        <v>30218300</v>
      </c>
    </row>
    <row r="29" spans="1:16" ht="62.4" x14ac:dyDescent="0.3">
      <c r="A29" s="5" t="s">
        <v>61</v>
      </c>
      <c r="B29" s="5" t="s">
        <v>62</v>
      </c>
      <c r="C29" s="5" t="s">
        <v>59</v>
      </c>
      <c r="D29" s="9" t="s">
        <v>63</v>
      </c>
      <c r="E29" s="14">
        <v>31880000</v>
      </c>
      <c r="F29" s="15">
        <v>31880000</v>
      </c>
      <c r="G29" s="15">
        <v>13250000</v>
      </c>
      <c r="H29" s="15">
        <v>7400000</v>
      </c>
      <c r="I29" s="15">
        <v>0</v>
      </c>
      <c r="J29" s="14">
        <v>305000</v>
      </c>
      <c r="K29" s="15">
        <v>0</v>
      </c>
      <c r="L29" s="15">
        <v>305000</v>
      </c>
      <c r="M29" s="15">
        <v>0</v>
      </c>
      <c r="N29" s="15">
        <v>105000</v>
      </c>
      <c r="O29" s="15">
        <v>0</v>
      </c>
      <c r="P29" s="14">
        <f t="shared" si="0"/>
        <v>32185000</v>
      </c>
    </row>
    <row r="30" spans="1:16" ht="78" x14ac:dyDescent="0.3">
      <c r="A30" s="5" t="s">
        <v>64</v>
      </c>
      <c r="B30" s="5" t="s">
        <v>65</v>
      </c>
      <c r="C30" s="5" t="s">
        <v>66</v>
      </c>
      <c r="D30" s="9" t="s">
        <v>67</v>
      </c>
      <c r="E30" s="14">
        <v>7750000</v>
      </c>
      <c r="F30" s="15">
        <v>7750000</v>
      </c>
      <c r="G30" s="15">
        <v>3757000</v>
      </c>
      <c r="H30" s="15">
        <v>1030000</v>
      </c>
      <c r="I30" s="15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0"/>
        <v>7750000</v>
      </c>
    </row>
    <row r="31" spans="1:16" ht="93.6" x14ac:dyDescent="0.3">
      <c r="A31" s="5" t="s">
        <v>68</v>
      </c>
      <c r="B31" s="5" t="s">
        <v>69</v>
      </c>
      <c r="C31" s="5" t="s">
        <v>59</v>
      </c>
      <c r="D31" s="9" t="s">
        <v>70</v>
      </c>
      <c r="E31" s="14">
        <v>24220000</v>
      </c>
      <c r="F31" s="15">
        <v>24220000</v>
      </c>
      <c r="G31" s="15">
        <v>15040000</v>
      </c>
      <c r="H31" s="15">
        <v>2680000</v>
      </c>
      <c r="I31" s="15">
        <v>0</v>
      </c>
      <c r="J31" s="14">
        <v>422600</v>
      </c>
      <c r="K31" s="15">
        <v>0</v>
      </c>
      <c r="L31" s="15">
        <v>422600</v>
      </c>
      <c r="M31" s="15">
        <v>89500</v>
      </c>
      <c r="N31" s="15">
        <v>293400</v>
      </c>
      <c r="O31" s="15">
        <v>0</v>
      </c>
      <c r="P31" s="14">
        <f t="shared" si="0"/>
        <v>24642600</v>
      </c>
    </row>
    <row r="32" spans="1:16" ht="124.8" x14ac:dyDescent="0.3">
      <c r="A32" s="5" t="s">
        <v>71</v>
      </c>
      <c r="B32" s="5" t="s">
        <v>72</v>
      </c>
      <c r="C32" s="5" t="s">
        <v>59</v>
      </c>
      <c r="D32" s="9" t="s">
        <v>73</v>
      </c>
      <c r="E32" s="14">
        <v>20100000</v>
      </c>
      <c r="F32" s="15">
        <v>20100000</v>
      </c>
      <c r="G32" s="15">
        <v>16470000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 t="shared" si="0"/>
        <v>20100000</v>
      </c>
    </row>
    <row r="33" spans="1:16" ht="62.4" x14ac:dyDescent="0.3">
      <c r="A33" s="5" t="s">
        <v>74</v>
      </c>
      <c r="B33" s="5" t="s">
        <v>75</v>
      </c>
      <c r="C33" s="5" t="s">
        <v>59</v>
      </c>
      <c r="D33" s="9" t="s">
        <v>76</v>
      </c>
      <c r="E33" s="14">
        <v>19822700</v>
      </c>
      <c r="F33" s="15">
        <v>19822700</v>
      </c>
      <c r="G33" s="15">
        <v>16242000</v>
      </c>
      <c r="H33" s="15">
        <v>0</v>
      </c>
      <c r="I33" s="15">
        <v>0</v>
      </c>
      <c r="J33" s="14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4">
        <f t="shared" si="0"/>
        <v>19822700</v>
      </c>
    </row>
    <row r="34" spans="1:16" ht="78" x14ac:dyDescent="0.3">
      <c r="A34" s="5" t="s">
        <v>77</v>
      </c>
      <c r="B34" s="5" t="s">
        <v>78</v>
      </c>
      <c r="C34" s="5" t="s">
        <v>66</v>
      </c>
      <c r="D34" s="9" t="s">
        <v>79</v>
      </c>
      <c r="E34" s="14">
        <v>2100000</v>
      </c>
      <c r="F34" s="15">
        <v>2100000</v>
      </c>
      <c r="G34" s="15">
        <v>1720000</v>
      </c>
      <c r="H34" s="15">
        <v>0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f t="shared" si="0"/>
        <v>2100000</v>
      </c>
    </row>
    <row r="35" spans="1:16" ht="93.6" x14ac:dyDescent="0.3">
      <c r="A35" s="5" t="s">
        <v>80</v>
      </c>
      <c r="B35" s="5" t="s">
        <v>81</v>
      </c>
      <c r="C35" s="5" t="s">
        <v>59</v>
      </c>
      <c r="D35" s="9" t="s">
        <v>82</v>
      </c>
      <c r="E35" s="14">
        <v>18960000</v>
      </c>
      <c r="F35" s="15">
        <v>18960000</v>
      </c>
      <c r="G35" s="15">
        <v>15540000</v>
      </c>
      <c r="H35" s="15">
        <v>0</v>
      </c>
      <c r="I35" s="15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0"/>
        <v>18960000</v>
      </c>
    </row>
    <row r="36" spans="1:16" ht="46.8" x14ac:dyDescent="0.3">
      <c r="A36" s="5" t="s">
        <v>83</v>
      </c>
      <c r="B36" s="5" t="s">
        <v>84</v>
      </c>
      <c r="C36" s="5" t="s">
        <v>85</v>
      </c>
      <c r="D36" s="9" t="s">
        <v>86</v>
      </c>
      <c r="E36" s="14">
        <v>39140000</v>
      </c>
      <c r="F36" s="15">
        <v>39140000</v>
      </c>
      <c r="G36" s="15">
        <v>28298000</v>
      </c>
      <c r="H36" s="15">
        <v>2868000</v>
      </c>
      <c r="I36" s="15">
        <v>0</v>
      </c>
      <c r="J36" s="14">
        <v>47600</v>
      </c>
      <c r="K36" s="15">
        <v>0</v>
      </c>
      <c r="L36" s="15">
        <v>47600</v>
      </c>
      <c r="M36" s="15">
        <v>0</v>
      </c>
      <c r="N36" s="15">
        <v>0</v>
      </c>
      <c r="O36" s="15">
        <v>0</v>
      </c>
      <c r="P36" s="14">
        <f t="shared" si="0"/>
        <v>39187600</v>
      </c>
    </row>
    <row r="37" spans="1:16" ht="62.4" x14ac:dyDescent="0.3">
      <c r="A37" s="5" t="s">
        <v>87</v>
      </c>
      <c r="B37" s="5" t="s">
        <v>88</v>
      </c>
      <c r="C37" s="5" t="s">
        <v>89</v>
      </c>
      <c r="D37" s="9" t="s">
        <v>90</v>
      </c>
      <c r="E37" s="14">
        <v>83280000</v>
      </c>
      <c r="F37" s="15">
        <v>83280000</v>
      </c>
      <c r="G37" s="15">
        <v>46267240</v>
      </c>
      <c r="H37" s="15">
        <v>11700000</v>
      </c>
      <c r="I37" s="15">
        <v>0</v>
      </c>
      <c r="J37" s="14">
        <v>8588250</v>
      </c>
      <c r="K37" s="15">
        <v>0</v>
      </c>
      <c r="L37" s="15">
        <v>8488250</v>
      </c>
      <c r="M37" s="15">
        <v>1966900</v>
      </c>
      <c r="N37" s="15">
        <v>2560950</v>
      </c>
      <c r="O37" s="15">
        <v>100000</v>
      </c>
      <c r="P37" s="14">
        <f t="shared" si="0"/>
        <v>91868250</v>
      </c>
    </row>
    <row r="38" spans="1:16" ht="62.4" x14ac:dyDescent="0.3">
      <c r="A38" s="5" t="s">
        <v>91</v>
      </c>
      <c r="B38" s="5" t="s">
        <v>92</v>
      </c>
      <c r="C38" s="5" t="s">
        <v>89</v>
      </c>
      <c r="D38" s="9" t="s">
        <v>93</v>
      </c>
      <c r="E38" s="14">
        <v>7400000</v>
      </c>
      <c r="F38" s="15">
        <v>7400000</v>
      </c>
      <c r="G38" s="15">
        <v>6065000</v>
      </c>
      <c r="H38" s="15">
        <v>0</v>
      </c>
      <c r="I38" s="15">
        <v>0</v>
      </c>
      <c r="J38" s="14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4">
        <f t="shared" si="0"/>
        <v>7400000</v>
      </c>
    </row>
    <row r="39" spans="1:16" ht="46.8" x14ac:dyDescent="0.3">
      <c r="A39" s="5" t="s">
        <v>94</v>
      </c>
      <c r="B39" s="5" t="s">
        <v>95</v>
      </c>
      <c r="C39" s="5" t="s">
        <v>96</v>
      </c>
      <c r="D39" s="9" t="s">
        <v>97</v>
      </c>
      <c r="E39" s="14">
        <v>128377200</v>
      </c>
      <c r="F39" s="15">
        <v>128377200</v>
      </c>
      <c r="G39" s="15">
        <v>0</v>
      </c>
      <c r="H39" s="15">
        <v>0</v>
      </c>
      <c r="I39" s="15">
        <v>0</v>
      </c>
      <c r="J39" s="14">
        <v>42541470</v>
      </c>
      <c r="K39" s="15">
        <v>0</v>
      </c>
      <c r="L39" s="15">
        <v>42146170</v>
      </c>
      <c r="M39" s="15">
        <v>0</v>
      </c>
      <c r="N39" s="15">
        <v>0</v>
      </c>
      <c r="O39" s="15">
        <v>395300</v>
      </c>
      <c r="P39" s="14">
        <f t="shared" si="0"/>
        <v>170918670</v>
      </c>
    </row>
    <row r="40" spans="1:16" ht="46.8" x14ac:dyDescent="0.3">
      <c r="A40" s="5" t="s">
        <v>98</v>
      </c>
      <c r="B40" s="5" t="s">
        <v>99</v>
      </c>
      <c r="C40" s="5" t="s">
        <v>96</v>
      </c>
      <c r="D40" s="9" t="s">
        <v>100</v>
      </c>
      <c r="E40" s="14">
        <v>13630000</v>
      </c>
      <c r="F40" s="15">
        <v>13630000</v>
      </c>
      <c r="G40" s="15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>
        <f t="shared" si="0"/>
        <v>13630000</v>
      </c>
    </row>
    <row r="41" spans="1:16" ht="46.8" x14ac:dyDescent="0.3">
      <c r="A41" s="5" t="s">
        <v>101</v>
      </c>
      <c r="B41" s="5" t="s">
        <v>102</v>
      </c>
      <c r="C41" s="5" t="s">
        <v>103</v>
      </c>
      <c r="D41" s="9" t="s">
        <v>104</v>
      </c>
      <c r="E41" s="14">
        <v>22700000</v>
      </c>
      <c r="F41" s="15">
        <v>22700000</v>
      </c>
      <c r="G41" s="15">
        <v>17240000</v>
      </c>
      <c r="H41" s="15">
        <v>1080000</v>
      </c>
      <c r="I41" s="15">
        <v>0</v>
      </c>
      <c r="J41" s="14">
        <v>5360000</v>
      </c>
      <c r="K41" s="15">
        <v>0</v>
      </c>
      <c r="L41" s="15">
        <v>5300000</v>
      </c>
      <c r="M41" s="15">
        <v>3750000</v>
      </c>
      <c r="N41" s="15">
        <v>490000</v>
      </c>
      <c r="O41" s="15">
        <v>60000</v>
      </c>
      <c r="P41" s="14">
        <f t="shared" si="0"/>
        <v>28060000</v>
      </c>
    </row>
    <row r="42" spans="1:16" ht="31.2" x14ac:dyDescent="0.3">
      <c r="A42" s="5" t="s">
        <v>105</v>
      </c>
      <c r="B42" s="5" t="s">
        <v>106</v>
      </c>
      <c r="C42" s="5" t="s">
        <v>107</v>
      </c>
      <c r="D42" s="9" t="s">
        <v>108</v>
      </c>
      <c r="E42" s="14">
        <v>6000000</v>
      </c>
      <c r="F42" s="15">
        <v>6000000</v>
      </c>
      <c r="G42" s="15">
        <v>4571000</v>
      </c>
      <c r="H42" s="15">
        <v>186300</v>
      </c>
      <c r="I42" s="15">
        <v>0</v>
      </c>
      <c r="J42" s="14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4">
        <f t="shared" si="0"/>
        <v>6000000</v>
      </c>
    </row>
    <row r="43" spans="1:16" ht="15.6" x14ac:dyDescent="0.3">
      <c r="A43" s="5" t="s">
        <v>109</v>
      </c>
      <c r="B43" s="5" t="s">
        <v>110</v>
      </c>
      <c r="C43" s="5" t="s">
        <v>107</v>
      </c>
      <c r="D43" s="9" t="s">
        <v>111</v>
      </c>
      <c r="E43" s="14">
        <v>7190000</v>
      </c>
      <c r="F43" s="15">
        <v>7190000</v>
      </c>
      <c r="G43" s="15">
        <v>0</v>
      </c>
      <c r="H43" s="15">
        <v>0</v>
      </c>
      <c r="I43" s="15">
        <v>0</v>
      </c>
      <c r="J43" s="14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4">
        <f t="shared" si="0"/>
        <v>7190000</v>
      </c>
    </row>
    <row r="44" spans="1:16" ht="46.8" x14ac:dyDescent="0.3">
      <c r="A44" s="7" t="s">
        <v>112</v>
      </c>
      <c r="B44" s="7" t="s">
        <v>20</v>
      </c>
      <c r="C44" s="7" t="s">
        <v>20</v>
      </c>
      <c r="D44" s="8" t="s">
        <v>113</v>
      </c>
      <c r="E44" s="12">
        <v>206660000</v>
      </c>
      <c r="F44" s="13">
        <v>206660000</v>
      </c>
      <c r="G44" s="13">
        <v>0</v>
      </c>
      <c r="H44" s="13">
        <v>0</v>
      </c>
      <c r="I44" s="13">
        <v>0</v>
      </c>
      <c r="J44" s="12">
        <v>12548000</v>
      </c>
      <c r="K44" s="13">
        <v>0</v>
      </c>
      <c r="L44" s="13">
        <v>12398000</v>
      </c>
      <c r="M44" s="13">
        <v>0</v>
      </c>
      <c r="N44" s="13">
        <v>0</v>
      </c>
      <c r="O44" s="13">
        <v>150000</v>
      </c>
      <c r="P44" s="12">
        <f t="shared" si="0"/>
        <v>219208000</v>
      </c>
    </row>
    <row r="45" spans="1:16" ht="46.8" x14ac:dyDescent="0.3">
      <c r="A45" s="7" t="s">
        <v>114</v>
      </c>
      <c r="B45" s="7" t="s">
        <v>20</v>
      </c>
      <c r="C45" s="7" t="s">
        <v>20</v>
      </c>
      <c r="D45" s="8" t="s">
        <v>113</v>
      </c>
      <c r="E45" s="12">
        <v>206660000</v>
      </c>
      <c r="F45" s="13">
        <v>206660000</v>
      </c>
      <c r="G45" s="13">
        <v>0</v>
      </c>
      <c r="H45" s="13">
        <v>0</v>
      </c>
      <c r="I45" s="13">
        <v>0</v>
      </c>
      <c r="J45" s="12">
        <v>12548000</v>
      </c>
      <c r="K45" s="13">
        <v>0</v>
      </c>
      <c r="L45" s="13">
        <v>12398000</v>
      </c>
      <c r="M45" s="13">
        <v>0</v>
      </c>
      <c r="N45" s="13">
        <v>0</v>
      </c>
      <c r="O45" s="13">
        <v>150000</v>
      </c>
      <c r="P45" s="12">
        <f t="shared" si="0"/>
        <v>219208000</v>
      </c>
    </row>
    <row r="46" spans="1:16" ht="46.8" x14ac:dyDescent="0.3">
      <c r="A46" s="5" t="s">
        <v>115</v>
      </c>
      <c r="B46" s="5" t="s">
        <v>95</v>
      </c>
      <c r="C46" s="5" t="s">
        <v>96</v>
      </c>
      <c r="D46" s="9" t="s">
        <v>97</v>
      </c>
      <c r="E46" s="14">
        <v>43300000</v>
      </c>
      <c r="F46" s="15">
        <v>43300000</v>
      </c>
      <c r="G46" s="15">
        <v>0</v>
      </c>
      <c r="H46" s="15">
        <v>0</v>
      </c>
      <c r="I46" s="15">
        <v>0</v>
      </c>
      <c r="J46" s="14">
        <v>12548000</v>
      </c>
      <c r="K46" s="15">
        <v>0</v>
      </c>
      <c r="L46" s="15">
        <v>12398000</v>
      </c>
      <c r="M46" s="15">
        <v>0</v>
      </c>
      <c r="N46" s="15">
        <v>0</v>
      </c>
      <c r="O46" s="15">
        <v>150000</v>
      </c>
      <c r="P46" s="14">
        <f t="shared" ref="P46:P77" si="1">E46 + J46</f>
        <v>55848000</v>
      </c>
    </row>
    <row r="47" spans="1:16" ht="46.8" x14ac:dyDescent="0.3">
      <c r="A47" s="5" t="s">
        <v>116</v>
      </c>
      <c r="B47" s="5" t="s">
        <v>99</v>
      </c>
      <c r="C47" s="5" t="s">
        <v>96</v>
      </c>
      <c r="D47" s="9" t="s">
        <v>100</v>
      </c>
      <c r="E47" s="14">
        <v>2600000</v>
      </c>
      <c r="F47" s="15">
        <v>2600000</v>
      </c>
      <c r="G47" s="15">
        <v>0</v>
      </c>
      <c r="H47" s="15">
        <v>0</v>
      </c>
      <c r="I47" s="15">
        <v>0</v>
      </c>
      <c r="J47" s="14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4">
        <f t="shared" si="1"/>
        <v>2600000</v>
      </c>
    </row>
    <row r="48" spans="1:16" ht="46.8" x14ac:dyDescent="0.3">
      <c r="A48" s="5" t="s">
        <v>117</v>
      </c>
      <c r="B48" s="5" t="s">
        <v>102</v>
      </c>
      <c r="C48" s="5" t="s">
        <v>103</v>
      </c>
      <c r="D48" s="9" t="s">
        <v>104</v>
      </c>
      <c r="E48" s="14">
        <v>1100000</v>
      </c>
      <c r="F48" s="15">
        <v>1100000</v>
      </c>
      <c r="G48" s="15">
        <v>0</v>
      </c>
      <c r="H48" s="15">
        <v>0</v>
      </c>
      <c r="I48" s="15">
        <v>0</v>
      </c>
      <c r="J48" s="14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4">
        <f t="shared" si="1"/>
        <v>1100000</v>
      </c>
    </row>
    <row r="49" spans="1:16" ht="31.2" x14ac:dyDescent="0.3">
      <c r="A49" s="5" t="s">
        <v>118</v>
      </c>
      <c r="B49" s="5" t="s">
        <v>119</v>
      </c>
      <c r="C49" s="5" t="s">
        <v>120</v>
      </c>
      <c r="D49" s="9" t="s">
        <v>121</v>
      </c>
      <c r="E49" s="14">
        <v>48980400</v>
      </c>
      <c r="F49" s="15">
        <v>48980400</v>
      </c>
      <c r="G49" s="15">
        <v>0</v>
      </c>
      <c r="H49" s="15">
        <v>0</v>
      </c>
      <c r="I49" s="15">
        <v>0</v>
      </c>
      <c r="J49" s="14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4">
        <f t="shared" si="1"/>
        <v>48980400</v>
      </c>
    </row>
    <row r="50" spans="1:16" ht="31.2" x14ac:dyDescent="0.3">
      <c r="A50" s="5" t="s">
        <v>122</v>
      </c>
      <c r="B50" s="5" t="s">
        <v>123</v>
      </c>
      <c r="C50" s="5" t="s">
        <v>124</v>
      </c>
      <c r="D50" s="9" t="s">
        <v>125</v>
      </c>
      <c r="E50" s="14">
        <v>42528200</v>
      </c>
      <c r="F50" s="15">
        <v>42528200</v>
      </c>
      <c r="G50" s="15">
        <v>0</v>
      </c>
      <c r="H50" s="15">
        <v>0</v>
      </c>
      <c r="I50" s="15">
        <v>0</v>
      </c>
      <c r="J50" s="14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4">
        <f t="shared" si="1"/>
        <v>42528200</v>
      </c>
    </row>
    <row r="51" spans="1:16" ht="46.8" x14ac:dyDescent="0.3">
      <c r="A51" s="5" t="s">
        <v>126</v>
      </c>
      <c r="B51" s="5" t="s">
        <v>127</v>
      </c>
      <c r="C51" s="5" t="s">
        <v>128</v>
      </c>
      <c r="D51" s="9" t="s">
        <v>129</v>
      </c>
      <c r="E51" s="14">
        <v>10435600</v>
      </c>
      <c r="F51" s="15">
        <v>10435600</v>
      </c>
      <c r="G51" s="15">
        <v>0</v>
      </c>
      <c r="H51" s="15">
        <v>0</v>
      </c>
      <c r="I51" s="15">
        <v>0</v>
      </c>
      <c r="J51" s="14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4">
        <f t="shared" si="1"/>
        <v>10435600</v>
      </c>
    </row>
    <row r="52" spans="1:16" ht="31.2" x14ac:dyDescent="0.3">
      <c r="A52" s="5" t="s">
        <v>130</v>
      </c>
      <c r="B52" s="5" t="s">
        <v>131</v>
      </c>
      <c r="C52" s="5" t="s">
        <v>132</v>
      </c>
      <c r="D52" s="9" t="s">
        <v>133</v>
      </c>
      <c r="E52" s="14">
        <v>22775900</v>
      </c>
      <c r="F52" s="15">
        <v>22775900</v>
      </c>
      <c r="G52" s="15">
        <v>0</v>
      </c>
      <c r="H52" s="15">
        <v>0</v>
      </c>
      <c r="I52" s="15">
        <v>0</v>
      </c>
      <c r="J52" s="14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4">
        <f t="shared" si="1"/>
        <v>22775900</v>
      </c>
    </row>
    <row r="53" spans="1:16" ht="31.2" x14ac:dyDescent="0.3">
      <c r="A53" s="5" t="s">
        <v>134</v>
      </c>
      <c r="B53" s="5" t="s">
        <v>135</v>
      </c>
      <c r="C53" s="5" t="s">
        <v>136</v>
      </c>
      <c r="D53" s="9" t="s">
        <v>137</v>
      </c>
      <c r="E53" s="14">
        <v>3220900</v>
      </c>
      <c r="F53" s="15">
        <v>3220900</v>
      </c>
      <c r="G53" s="15">
        <v>0</v>
      </c>
      <c r="H53" s="15">
        <v>0</v>
      </c>
      <c r="I53" s="15">
        <v>0</v>
      </c>
      <c r="J53" s="14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4">
        <f t="shared" si="1"/>
        <v>3220900</v>
      </c>
    </row>
    <row r="54" spans="1:16" ht="31.2" x14ac:dyDescent="0.3">
      <c r="A54" s="5" t="s">
        <v>138</v>
      </c>
      <c r="B54" s="5" t="s">
        <v>139</v>
      </c>
      <c r="C54" s="5" t="s">
        <v>140</v>
      </c>
      <c r="D54" s="9" t="s">
        <v>141</v>
      </c>
      <c r="E54" s="14">
        <v>9190200</v>
      </c>
      <c r="F54" s="15">
        <v>9190200</v>
      </c>
      <c r="G54" s="15">
        <v>0</v>
      </c>
      <c r="H54" s="15">
        <v>0</v>
      </c>
      <c r="I54" s="15">
        <v>0</v>
      </c>
      <c r="J54" s="14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4">
        <f t="shared" si="1"/>
        <v>9190200</v>
      </c>
    </row>
    <row r="55" spans="1:16" ht="15.6" x14ac:dyDescent="0.3">
      <c r="A55" s="5" t="s">
        <v>142</v>
      </c>
      <c r="B55" s="5" t="s">
        <v>143</v>
      </c>
      <c r="C55" s="5" t="s">
        <v>140</v>
      </c>
      <c r="D55" s="9" t="s">
        <v>144</v>
      </c>
      <c r="E55" s="14">
        <v>852900</v>
      </c>
      <c r="F55" s="15">
        <v>852900</v>
      </c>
      <c r="G55" s="15">
        <v>0</v>
      </c>
      <c r="H55" s="15">
        <v>0</v>
      </c>
      <c r="I55" s="15">
        <v>0</v>
      </c>
      <c r="J55" s="14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4">
        <f t="shared" si="1"/>
        <v>852900</v>
      </c>
    </row>
    <row r="56" spans="1:16" ht="46.8" x14ac:dyDescent="0.3">
      <c r="A56" s="5" t="s">
        <v>145</v>
      </c>
      <c r="B56" s="5" t="s">
        <v>146</v>
      </c>
      <c r="C56" s="5" t="s">
        <v>147</v>
      </c>
      <c r="D56" s="9" t="s">
        <v>148</v>
      </c>
      <c r="E56" s="14">
        <v>6660900</v>
      </c>
      <c r="F56" s="15">
        <v>6660900</v>
      </c>
      <c r="G56" s="15">
        <v>0</v>
      </c>
      <c r="H56" s="15">
        <v>0</v>
      </c>
      <c r="I56" s="15">
        <v>0</v>
      </c>
      <c r="J56" s="14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4">
        <f t="shared" si="1"/>
        <v>6660900</v>
      </c>
    </row>
    <row r="57" spans="1:16" ht="31.2" x14ac:dyDescent="0.3">
      <c r="A57" s="5" t="s">
        <v>149</v>
      </c>
      <c r="B57" s="5" t="s">
        <v>150</v>
      </c>
      <c r="C57" s="5" t="s">
        <v>33</v>
      </c>
      <c r="D57" s="9" t="s">
        <v>151</v>
      </c>
      <c r="E57" s="14">
        <v>3484000</v>
      </c>
      <c r="F57" s="15">
        <v>3484000</v>
      </c>
      <c r="G57" s="15">
        <v>0</v>
      </c>
      <c r="H57" s="15">
        <v>0</v>
      </c>
      <c r="I57" s="15">
        <v>0</v>
      </c>
      <c r="J57" s="14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4">
        <f t="shared" si="1"/>
        <v>3484000</v>
      </c>
    </row>
    <row r="58" spans="1:16" ht="31.2" x14ac:dyDescent="0.3">
      <c r="A58" s="5" t="s">
        <v>152</v>
      </c>
      <c r="B58" s="5" t="s">
        <v>153</v>
      </c>
      <c r="C58" s="5" t="s">
        <v>33</v>
      </c>
      <c r="D58" s="9" t="s">
        <v>154</v>
      </c>
      <c r="E58" s="14">
        <v>5031000</v>
      </c>
      <c r="F58" s="15">
        <v>5031000</v>
      </c>
      <c r="G58" s="15">
        <v>0</v>
      </c>
      <c r="H58" s="15">
        <v>0</v>
      </c>
      <c r="I58" s="15">
        <v>0</v>
      </c>
      <c r="J58" s="14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4">
        <f t="shared" si="1"/>
        <v>5031000</v>
      </c>
    </row>
    <row r="59" spans="1:16" ht="31.2" x14ac:dyDescent="0.3">
      <c r="A59" s="5" t="s">
        <v>155</v>
      </c>
      <c r="B59" s="5" t="s">
        <v>32</v>
      </c>
      <c r="C59" s="5" t="s">
        <v>33</v>
      </c>
      <c r="D59" s="9" t="s">
        <v>34</v>
      </c>
      <c r="E59" s="14">
        <v>5500000</v>
      </c>
      <c r="F59" s="15">
        <v>5500000</v>
      </c>
      <c r="G59" s="15">
        <v>0</v>
      </c>
      <c r="H59" s="15">
        <v>0</v>
      </c>
      <c r="I59" s="15">
        <v>0</v>
      </c>
      <c r="J59" s="14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4">
        <f t="shared" si="1"/>
        <v>5500000</v>
      </c>
    </row>
    <row r="60" spans="1:16" ht="31.2" x14ac:dyDescent="0.3">
      <c r="A60" s="5" t="s">
        <v>156</v>
      </c>
      <c r="B60" s="5" t="s">
        <v>48</v>
      </c>
      <c r="C60" s="5" t="s">
        <v>49</v>
      </c>
      <c r="D60" s="9" t="s">
        <v>50</v>
      </c>
      <c r="E60" s="14">
        <v>1000000</v>
      </c>
      <c r="F60" s="15">
        <v>1000000</v>
      </c>
      <c r="G60" s="15">
        <v>0</v>
      </c>
      <c r="H60" s="15">
        <v>0</v>
      </c>
      <c r="I60" s="15">
        <v>0</v>
      </c>
      <c r="J60" s="14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4">
        <f t="shared" si="1"/>
        <v>1000000</v>
      </c>
    </row>
    <row r="61" spans="1:16" ht="46.8" x14ac:dyDescent="0.3">
      <c r="A61" s="7" t="s">
        <v>157</v>
      </c>
      <c r="B61" s="7" t="s">
        <v>20</v>
      </c>
      <c r="C61" s="7" t="s">
        <v>20</v>
      </c>
      <c r="D61" s="8" t="s">
        <v>158</v>
      </c>
      <c r="E61" s="12">
        <v>179200000</v>
      </c>
      <c r="F61" s="13">
        <v>179200000</v>
      </c>
      <c r="G61" s="13">
        <v>98921200</v>
      </c>
      <c r="H61" s="13">
        <v>26298300</v>
      </c>
      <c r="I61" s="13">
        <v>0</v>
      </c>
      <c r="J61" s="12">
        <v>42434000</v>
      </c>
      <c r="K61" s="13">
        <v>3000000</v>
      </c>
      <c r="L61" s="13">
        <v>39434000</v>
      </c>
      <c r="M61" s="13">
        <v>0</v>
      </c>
      <c r="N61" s="13">
        <v>350000</v>
      </c>
      <c r="O61" s="13">
        <v>3000000</v>
      </c>
      <c r="P61" s="12">
        <f t="shared" si="1"/>
        <v>221634000</v>
      </c>
    </row>
    <row r="62" spans="1:16" ht="46.8" x14ac:dyDescent="0.3">
      <c r="A62" s="7" t="s">
        <v>159</v>
      </c>
      <c r="B62" s="7" t="s">
        <v>20</v>
      </c>
      <c r="C62" s="7" t="s">
        <v>20</v>
      </c>
      <c r="D62" s="8" t="s">
        <v>158</v>
      </c>
      <c r="E62" s="12">
        <v>179200000</v>
      </c>
      <c r="F62" s="13">
        <v>179200000</v>
      </c>
      <c r="G62" s="13">
        <v>98921200</v>
      </c>
      <c r="H62" s="13">
        <v>26298300</v>
      </c>
      <c r="I62" s="13">
        <v>0</v>
      </c>
      <c r="J62" s="12">
        <v>42434000</v>
      </c>
      <c r="K62" s="13">
        <v>3000000</v>
      </c>
      <c r="L62" s="13">
        <v>39434000</v>
      </c>
      <c r="M62" s="13">
        <v>0</v>
      </c>
      <c r="N62" s="13">
        <v>350000</v>
      </c>
      <c r="O62" s="13">
        <v>3000000</v>
      </c>
      <c r="P62" s="12">
        <f t="shared" si="1"/>
        <v>221634000</v>
      </c>
    </row>
    <row r="63" spans="1:16" ht="46.8" x14ac:dyDescent="0.3">
      <c r="A63" s="5" t="s">
        <v>160</v>
      </c>
      <c r="B63" s="5" t="s">
        <v>161</v>
      </c>
      <c r="C63" s="5" t="s">
        <v>84</v>
      </c>
      <c r="D63" s="9" t="s">
        <v>162</v>
      </c>
      <c r="E63" s="14">
        <v>1000000</v>
      </c>
      <c r="F63" s="15">
        <v>1000000</v>
      </c>
      <c r="G63" s="15">
        <v>0</v>
      </c>
      <c r="H63" s="15">
        <v>0</v>
      </c>
      <c r="I63" s="15">
        <v>0</v>
      </c>
      <c r="J63" s="14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4">
        <f t="shared" si="1"/>
        <v>1000000</v>
      </c>
    </row>
    <row r="64" spans="1:16" ht="46.8" x14ac:dyDescent="0.3">
      <c r="A64" s="5" t="s">
        <v>163</v>
      </c>
      <c r="B64" s="5" t="s">
        <v>164</v>
      </c>
      <c r="C64" s="5" t="s">
        <v>165</v>
      </c>
      <c r="D64" s="9" t="s">
        <v>166</v>
      </c>
      <c r="E64" s="14">
        <v>300000</v>
      </c>
      <c r="F64" s="15">
        <v>300000</v>
      </c>
      <c r="G64" s="15">
        <v>0</v>
      </c>
      <c r="H64" s="15">
        <v>0</v>
      </c>
      <c r="I64" s="15">
        <v>0</v>
      </c>
      <c r="J64" s="14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4">
        <f t="shared" si="1"/>
        <v>300000</v>
      </c>
    </row>
    <row r="65" spans="1:16" ht="62.4" x14ac:dyDescent="0.3">
      <c r="A65" s="5" t="s">
        <v>167</v>
      </c>
      <c r="B65" s="5" t="s">
        <v>168</v>
      </c>
      <c r="C65" s="5" t="s">
        <v>169</v>
      </c>
      <c r="D65" s="9" t="s">
        <v>170</v>
      </c>
      <c r="E65" s="14">
        <v>11852600</v>
      </c>
      <c r="F65" s="15">
        <v>11852600</v>
      </c>
      <c r="G65" s="15">
        <v>7437300</v>
      </c>
      <c r="H65" s="15">
        <v>1584400</v>
      </c>
      <c r="I65" s="15">
        <v>0</v>
      </c>
      <c r="J65" s="14">
        <v>1750000</v>
      </c>
      <c r="K65" s="15">
        <v>0</v>
      </c>
      <c r="L65" s="15">
        <v>1750000</v>
      </c>
      <c r="M65" s="15">
        <v>0</v>
      </c>
      <c r="N65" s="15">
        <v>0</v>
      </c>
      <c r="O65" s="15">
        <v>0</v>
      </c>
      <c r="P65" s="14">
        <f t="shared" si="1"/>
        <v>13602600</v>
      </c>
    </row>
    <row r="66" spans="1:16" ht="109.2" x14ac:dyDescent="0.3">
      <c r="A66" s="5" t="s">
        <v>171</v>
      </c>
      <c r="B66" s="5" t="s">
        <v>172</v>
      </c>
      <c r="C66" s="5" t="s">
        <v>173</v>
      </c>
      <c r="D66" s="9" t="s">
        <v>174</v>
      </c>
      <c r="E66" s="14">
        <v>110171800</v>
      </c>
      <c r="F66" s="15">
        <v>110171800</v>
      </c>
      <c r="G66" s="15">
        <v>65869500</v>
      </c>
      <c r="H66" s="15">
        <v>20069900</v>
      </c>
      <c r="I66" s="15">
        <v>0</v>
      </c>
      <c r="J66" s="14">
        <v>37480000</v>
      </c>
      <c r="K66" s="15">
        <v>0</v>
      </c>
      <c r="L66" s="15">
        <v>37480000</v>
      </c>
      <c r="M66" s="15">
        <v>0</v>
      </c>
      <c r="N66" s="15">
        <v>300000</v>
      </c>
      <c r="O66" s="15">
        <v>0</v>
      </c>
      <c r="P66" s="14">
        <f t="shared" si="1"/>
        <v>147651800</v>
      </c>
    </row>
    <row r="67" spans="1:16" ht="31.2" x14ac:dyDescent="0.3">
      <c r="A67" s="5" t="s">
        <v>175</v>
      </c>
      <c r="B67" s="5" t="s">
        <v>176</v>
      </c>
      <c r="C67" s="5" t="s">
        <v>169</v>
      </c>
      <c r="D67" s="9" t="s">
        <v>177</v>
      </c>
      <c r="E67" s="14">
        <v>13805400</v>
      </c>
      <c r="F67" s="15">
        <v>13805400</v>
      </c>
      <c r="G67" s="15">
        <v>9750000</v>
      </c>
      <c r="H67" s="15">
        <v>914300</v>
      </c>
      <c r="I67" s="15">
        <v>0</v>
      </c>
      <c r="J67" s="14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4">
        <f t="shared" si="1"/>
        <v>13805400</v>
      </c>
    </row>
    <row r="68" spans="1:16" ht="31.2" x14ac:dyDescent="0.3">
      <c r="A68" s="5" t="s">
        <v>178</v>
      </c>
      <c r="B68" s="5" t="s">
        <v>179</v>
      </c>
      <c r="C68" s="5" t="s">
        <v>180</v>
      </c>
      <c r="D68" s="9" t="s">
        <v>181</v>
      </c>
      <c r="E68" s="14">
        <v>3385100</v>
      </c>
      <c r="F68" s="15">
        <v>3385100</v>
      </c>
      <c r="G68" s="15">
        <v>2550000</v>
      </c>
      <c r="H68" s="15">
        <v>126000</v>
      </c>
      <c r="I68" s="15">
        <v>0</v>
      </c>
      <c r="J68" s="14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4">
        <f t="shared" si="1"/>
        <v>3385100</v>
      </c>
    </row>
    <row r="69" spans="1:16" ht="78" x14ac:dyDescent="0.3">
      <c r="A69" s="5" t="s">
        <v>182</v>
      </c>
      <c r="B69" s="5" t="s">
        <v>183</v>
      </c>
      <c r="C69" s="5" t="s">
        <v>169</v>
      </c>
      <c r="D69" s="9" t="s">
        <v>184</v>
      </c>
      <c r="E69" s="14">
        <v>500000</v>
      </c>
      <c r="F69" s="15">
        <v>500000</v>
      </c>
      <c r="G69" s="15">
        <v>0</v>
      </c>
      <c r="H69" s="15">
        <v>0</v>
      </c>
      <c r="I69" s="15">
        <v>0</v>
      </c>
      <c r="J69" s="14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4">
        <f t="shared" si="1"/>
        <v>500000</v>
      </c>
    </row>
    <row r="70" spans="1:16" ht="62.4" x14ac:dyDescent="0.3">
      <c r="A70" s="5" t="s">
        <v>185</v>
      </c>
      <c r="B70" s="5" t="s">
        <v>186</v>
      </c>
      <c r="C70" s="5" t="s">
        <v>165</v>
      </c>
      <c r="D70" s="9" t="s">
        <v>187</v>
      </c>
      <c r="E70" s="14">
        <v>400000</v>
      </c>
      <c r="F70" s="15">
        <v>400000</v>
      </c>
      <c r="G70" s="15">
        <v>0</v>
      </c>
      <c r="H70" s="15">
        <v>0</v>
      </c>
      <c r="I70" s="15">
        <v>0</v>
      </c>
      <c r="J70" s="14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4">
        <f t="shared" si="1"/>
        <v>400000</v>
      </c>
    </row>
    <row r="71" spans="1:16" ht="46.8" x14ac:dyDescent="0.3">
      <c r="A71" s="5" t="s">
        <v>188</v>
      </c>
      <c r="B71" s="5" t="s">
        <v>189</v>
      </c>
      <c r="C71" s="5" t="s">
        <v>190</v>
      </c>
      <c r="D71" s="9" t="s">
        <v>191</v>
      </c>
      <c r="E71" s="14">
        <v>9616400</v>
      </c>
      <c r="F71" s="15">
        <v>9616400</v>
      </c>
      <c r="G71" s="15">
        <v>6796400</v>
      </c>
      <c r="H71" s="15">
        <v>841500</v>
      </c>
      <c r="I71" s="15">
        <v>0</v>
      </c>
      <c r="J71" s="14">
        <v>204000</v>
      </c>
      <c r="K71" s="15">
        <v>0</v>
      </c>
      <c r="L71" s="15">
        <v>204000</v>
      </c>
      <c r="M71" s="15">
        <v>0</v>
      </c>
      <c r="N71" s="15">
        <v>50000</v>
      </c>
      <c r="O71" s="15">
        <v>0</v>
      </c>
      <c r="P71" s="14">
        <f t="shared" si="1"/>
        <v>9820400</v>
      </c>
    </row>
    <row r="72" spans="1:16" ht="62.4" x14ac:dyDescent="0.3">
      <c r="A72" s="5" t="s">
        <v>192</v>
      </c>
      <c r="B72" s="5" t="s">
        <v>193</v>
      </c>
      <c r="C72" s="5" t="s">
        <v>84</v>
      </c>
      <c r="D72" s="9" t="s">
        <v>194</v>
      </c>
      <c r="E72" s="14">
        <v>4000000</v>
      </c>
      <c r="F72" s="15">
        <v>4000000</v>
      </c>
      <c r="G72" s="15">
        <v>0</v>
      </c>
      <c r="H72" s="15">
        <v>0</v>
      </c>
      <c r="I72" s="15">
        <v>0</v>
      </c>
      <c r="J72" s="14">
        <v>3000000</v>
      </c>
      <c r="K72" s="15">
        <v>3000000</v>
      </c>
      <c r="L72" s="15">
        <v>0</v>
      </c>
      <c r="M72" s="15">
        <v>0</v>
      </c>
      <c r="N72" s="15">
        <v>0</v>
      </c>
      <c r="O72" s="15">
        <v>3000000</v>
      </c>
      <c r="P72" s="14">
        <f t="shared" si="1"/>
        <v>7000000</v>
      </c>
    </row>
    <row r="73" spans="1:16" ht="46.8" x14ac:dyDescent="0.3">
      <c r="A73" s="5" t="s">
        <v>195</v>
      </c>
      <c r="B73" s="5" t="s">
        <v>196</v>
      </c>
      <c r="C73" s="5" t="s">
        <v>190</v>
      </c>
      <c r="D73" s="9" t="s">
        <v>197</v>
      </c>
      <c r="E73" s="14">
        <v>11168700</v>
      </c>
      <c r="F73" s="15">
        <v>11168700</v>
      </c>
      <c r="G73" s="15">
        <v>6518000</v>
      </c>
      <c r="H73" s="15">
        <v>2762200</v>
      </c>
      <c r="I73" s="15">
        <v>0</v>
      </c>
      <c r="J73" s="14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4">
        <f t="shared" si="1"/>
        <v>11168700</v>
      </c>
    </row>
    <row r="74" spans="1:16" ht="31.2" x14ac:dyDescent="0.3">
      <c r="A74" s="5" t="s">
        <v>198</v>
      </c>
      <c r="B74" s="5" t="s">
        <v>199</v>
      </c>
      <c r="C74" s="5" t="s">
        <v>190</v>
      </c>
      <c r="D74" s="9" t="s">
        <v>200</v>
      </c>
      <c r="E74" s="14">
        <v>9000000</v>
      </c>
      <c r="F74" s="15">
        <v>9000000</v>
      </c>
      <c r="G74" s="15">
        <v>0</v>
      </c>
      <c r="H74" s="15">
        <v>0</v>
      </c>
      <c r="I74" s="15">
        <v>0</v>
      </c>
      <c r="J74" s="14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4">
        <f t="shared" si="1"/>
        <v>9000000</v>
      </c>
    </row>
    <row r="75" spans="1:16" ht="62.4" x14ac:dyDescent="0.3">
      <c r="A75" s="5" t="s">
        <v>201</v>
      </c>
      <c r="B75" s="5" t="s">
        <v>202</v>
      </c>
      <c r="C75" s="5" t="s">
        <v>203</v>
      </c>
      <c r="D75" s="9" t="s">
        <v>204</v>
      </c>
      <c r="E75" s="14">
        <v>4000000</v>
      </c>
      <c r="F75" s="15">
        <v>4000000</v>
      </c>
      <c r="G75" s="15">
        <v>0</v>
      </c>
      <c r="H75" s="15">
        <v>0</v>
      </c>
      <c r="I75" s="15">
        <v>0</v>
      </c>
      <c r="J75" s="14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4">
        <f t="shared" si="1"/>
        <v>4000000</v>
      </c>
    </row>
    <row r="76" spans="1:16" ht="31.2" x14ac:dyDescent="0.3">
      <c r="A76" s="7" t="s">
        <v>205</v>
      </c>
      <c r="B76" s="7" t="s">
        <v>20</v>
      </c>
      <c r="C76" s="7" t="s">
        <v>20</v>
      </c>
      <c r="D76" s="8" t="s">
        <v>206</v>
      </c>
      <c r="E76" s="12">
        <v>9200000</v>
      </c>
      <c r="F76" s="13">
        <v>9200000</v>
      </c>
      <c r="G76" s="13">
        <v>4805660</v>
      </c>
      <c r="H76" s="13">
        <v>343200</v>
      </c>
      <c r="I76" s="13">
        <v>0</v>
      </c>
      <c r="J76" s="12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2">
        <f t="shared" si="1"/>
        <v>9200000</v>
      </c>
    </row>
    <row r="77" spans="1:16" ht="31.2" x14ac:dyDescent="0.3">
      <c r="A77" s="7" t="s">
        <v>207</v>
      </c>
      <c r="B77" s="7" t="s">
        <v>20</v>
      </c>
      <c r="C77" s="7" t="s">
        <v>20</v>
      </c>
      <c r="D77" s="8" t="s">
        <v>206</v>
      </c>
      <c r="E77" s="12">
        <v>9200000</v>
      </c>
      <c r="F77" s="13">
        <v>9200000</v>
      </c>
      <c r="G77" s="13">
        <v>4805660</v>
      </c>
      <c r="H77" s="13">
        <v>343200</v>
      </c>
      <c r="I77" s="13">
        <v>0</v>
      </c>
      <c r="J77" s="12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2">
        <f t="shared" si="1"/>
        <v>9200000</v>
      </c>
    </row>
    <row r="78" spans="1:16" ht="93.6" x14ac:dyDescent="0.3">
      <c r="A78" s="5" t="s">
        <v>208</v>
      </c>
      <c r="B78" s="5" t="s">
        <v>209</v>
      </c>
      <c r="C78" s="5" t="s">
        <v>180</v>
      </c>
      <c r="D78" s="9" t="s">
        <v>210</v>
      </c>
      <c r="E78" s="14">
        <v>7200000</v>
      </c>
      <c r="F78" s="15">
        <v>7200000</v>
      </c>
      <c r="G78" s="15">
        <v>4805660</v>
      </c>
      <c r="H78" s="15">
        <v>343200</v>
      </c>
      <c r="I78" s="15">
        <v>0</v>
      </c>
      <c r="J78" s="14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4">
        <f t="shared" ref="P78:P109" si="2">E78 + J78</f>
        <v>7200000</v>
      </c>
    </row>
    <row r="79" spans="1:16" ht="31.2" x14ac:dyDescent="0.3">
      <c r="A79" s="5" t="s">
        <v>211</v>
      </c>
      <c r="B79" s="5" t="s">
        <v>212</v>
      </c>
      <c r="C79" s="5" t="s">
        <v>180</v>
      </c>
      <c r="D79" s="9" t="s">
        <v>213</v>
      </c>
      <c r="E79" s="14">
        <v>2000000</v>
      </c>
      <c r="F79" s="15">
        <v>2000000</v>
      </c>
      <c r="G79" s="15">
        <v>0</v>
      </c>
      <c r="H79" s="15">
        <v>0</v>
      </c>
      <c r="I79" s="15">
        <v>0</v>
      </c>
      <c r="J79" s="14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4">
        <f t="shared" si="2"/>
        <v>2000000</v>
      </c>
    </row>
    <row r="80" spans="1:16" ht="31.2" x14ac:dyDescent="0.3">
      <c r="A80" s="7" t="s">
        <v>214</v>
      </c>
      <c r="B80" s="7" t="s">
        <v>20</v>
      </c>
      <c r="C80" s="7" t="s">
        <v>20</v>
      </c>
      <c r="D80" s="8" t="s">
        <v>215</v>
      </c>
      <c r="E80" s="12">
        <v>121650000</v>
      </c>
      <c r="F80" s="13">
        <v>121650000</v>
      </c>
      <c r="G80" s="13">
        <v>27413300</v>
      </c>
      <c r="H80" s="13">
        <v>4788900</v>
      </c>
      <c r="I80" s="13">
        <v>0</v>
      </c>
      <c r="J80" s="12">
        <v>6372900</v>
      </c>
      <c r="K80" s="13">
        <v>3250000</v>
      </c>
      <c r="L80" s="13">
        <v>3122900</v>
      </c>
      <c r="M80" s="13">
        <v>65000</v>
      </c>
      <c r="N80" s="13">
        <v>0</v>
      </c>
      <c r="O80" s="13">
        <v>3250000</v>
      </c>
      <c r="P80" s="12">
        <f t="shared" si="2"/>
        <v>128022900</v>
      </c>
    </row>
    <row r="81" spans="1:16" ht="31.2" x14ac:dyDescent="0.3">
      <c r="A81" s="7" t="s">
        <v>216</v>
      </c>
      <c r="B81" s="7" t="s">
        <v>20</v>
      </c>
      <c r="C81" s="7" t="s">
        <v>20</v>
      </c>
      <c r="D81" s="8" t="s">
        <v>215</v>
      </c>
      <c r="E81" s="12">
        <v>121650000</v>
      </c>
      <c r="F81" s="13">
        <v>121650000</v>
      </c>
      <c r="G81" s="13">
        <v>27413300</v>
      </c>
      <c r="H81" s="13">
        <v>4788900</v>
      </c>
      <c r="I81" s="13">
        <v>0</v>
      </c>
      <c r="J81" s="12">
        <v>6372900</v>
      </c>
      <c r="K81" s="13">
        <v>3250000</v>
      </c>
      <c r="L81" s="13">
        <v>3122900</v>
      </c>
      <c r="M81" s="13">
        <v>65000</v>
      </c>
      <c r="N81" s="13">
        <v>0</v>
      </c>
      <c r="O81" s="13">
        <v>3250000</v>
      </c>
      <c r="P81" s="12">
        <f t="shared" si="2"/>
        <v>128022900</v>
      </c>
    </row>
    <row r="82" spans="1:16" ht="46.8" x14ac:dyDescent="0.3">
      <c r="A82" s="5" t="s">
        <v>217</v>
      </c>
      <c r="B82" s="5" t="s">
        <v>95</v>
      </c>
      <c r="C82" s="5" t="s">
        <v>96</v>
      </c>
      <c r="D82" s="9" t="s">
        <v>97</v>
      </c>
      <c r="E82" s="14">
        <v>28484000</v>
      </c>
      <c r="F82" s="15">
        <v>28484000</v>
      </c>
      <c r="G82" s="15">
        <v>0</v>
      </c>
      <c r="H82" s="15">
        <v>0</v>
      </c>
      <c r="I82" s="15">
        <v>0</v>
      </c>
      <c r="J82" s="14">
        <v>1732000</v>
      </c>
      <c r="K82" s="15">
        <v>0</v>
      </c>
      <c r="L82" s="15">
        <v>1732000</v>
      </c>
      <c r="M82" s="15">
        <v>0</v>
      </c>
      <c r="N82" s="15">
        <v>0</v>
      </c>
      <c r="O82" s="15">
        <v>0</v>
      </c>
      <c r="P82" s="14">
        <f t="shared" si="2"/>
        <v>30216000</v>
      </c>
    </row>
    <row r="83" spans="1:16" ht="46.8" x14ac:dyDescent="0.3">
      <c r="A83" s="5" t="s">
        <v>218</v>
      </c>
      <c r="B83" s="5" t="s">
        <v>99</v>
      </c>
      <c r="C83" s="5" t="s">
        <v>96</v>
      </c>
      <c r="D83" s="9" t="s">
        <v>100</v>
      </c>
      <c r="E83" s="14">
        <v>1500000</v>
      </c>
      <c r="F83" s="15">
        <v>1500000</v>
      </c>
      <c r="G83" s="15">
        <v>0</v>
      </c>
      <c r="H83" s="15">
        <v>0</v>
      </c>
      <c r="I83" s="15">
        <v>0</v>
      </c>
      <c r="J83" s="14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4">
        <f t="shared" si="2"/>
        <v>1500000</v>
      </c>
    </row>
    <row r="84" spans="1:16" ht="15.6" x14ac:dyDescent="0.3">
      <c r="A84" s="5" t="s">
        <v>219</v>
      </c>
      <c r="B84" s="5" t="s">
        <v>220</v>
      </c>
      <c r="C84" s="5" t="s">
        <v>221</v>
      </c>
      <c r="D84" s="9" t="s">
        <v>222</v>
      </c>
      <c r="E84" s="14">
        <v>24677100</v>
      </c>
      <c r="F84" s="15">
        <v>24677100</v>
      </c>
      <c r="G84" s="15">
        <v>0</v>
      </c>
      <c r="H84" s="15">
        <v>0</v>
      </c>
      <c r="I84" s="15">
        <v>0</v>
      </c>
      <c r="J84" s="14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4">
        <f t="shared" si="2"/>
        <v>24677100</v>
      </c>
    </row>
    <row r="85" spans="1:16" ht="62.4" x14ac:dyDescent="0.3">
      <c r="A85" s="5" t="s">
        <v>223</v>
      </c>
      <c r="B85" s="5" t="s">
        <v>224</v>
      </c>
      <c r="C85" s="5" t="s">
        <v>225</v>
      </c>
      <c r="D85" s="9" t="s">
        <v>226</v>
      </c>
      <c r="E85" s="14">
        <v>25198100</v>
      </c>
      <c r="F85" s="15">
        <v>25198100</v>
      </c>
      <c r="G85" s="15">
        <v>0</v>
      </c>
      <c r="H85" s="15">
        <v>0</v>
      </c>
      <c r="I85" s="15">
        <v>0</v>
      </c>
      <c r="J85" s="14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4">
        <f t="shared" si="2"/>
        <v>25198100</v>
      </c>
    </row>
    <row r="86" spans="1:16" ht="15.6" x14ac:dyDescent="0.3">
      <c r="A86" s="5" t="s">
        <v>227</v>
      </c>
      <c r="B86" s="5" t="s">
        <v>228</v>
      </c>
      <c r="C86" s="5" t="s">
        <v>229</v>
      </c>
      <c r="D86" s="9" t="s">
        <v>230</v>
      </c>
      <c r="E86" s="14">
        <v>12998000</v>
      </c>
      <c r="F86" s="15">
        <v>12998000</v>
      </c>
      <c r="G86" s="15">
        <v>9011000</v>
      </c>
      <c r="H86" s="15">
        <v>1994600</v>
      </c>
      <c r="I86" s="15">
        <v>0</v>
      </c>
      <c r="J86" s="14">
        <v>325000</v>
      </c>
      <c r="K86" s="15">
        <v>250000</v>
      </c>
      <c r="L86" s="15">
        <v>75000</v>
      </c>
      <c r="M86" s="15">
        <v>0</v>
      </c>
      <c r="N86" s="15">
        <v>0</v>
      </c>
      <c r="O86" s="15">
        <v>250000</v>
      </c>
      <c r="P86" s="14">
        <f t="shared" si="2"/>
        <v>13323000</v>
      </c>
    </row>
    <row r="87" spans="1:16" ht="31.2" x14ac:dyDescent="0.3">
      <c r="A87" s="5" t="s">
        <v>231</v>
      </c>
      <c r="B87" s="5" t="s">
        <v>232</v>
      </c>
      <c r="C87" s="5" t="s">
        <v>229</v>
      </c>
      <c r="D87" s="9" t="s">
        <v>233</v>
      </c>
      <c r="E87" s="14">
        <v>18670600</v>
      </c>
      <c r="F87" s="15">
        <v>18670600</v>
      </c>
      <c r="G87" s="15">
        <v>13248000</v>
      </c>
      <c r="H87" s="15">
        <v>2355800</v>
      </c>
      <c r="I87" s="15">
        <v>0</v>
      </c>
      <c r="J87" s="14">
        <v>4272400</v>
      </c>
      <c r="K87" s="15">
        <v>3000000</v>
      </c>
      <c r="L87" s="15">
        <v>1272400</v>
      </c>
      <c r="M87" s="15">
        <v>65000</v>
      </c>
      <c r="N87" s="15">
        <v>0</v>
      </c>
      <c r="O87" s="15">
        <v>3000000</v>
      </c>
      <c r="P87" s="14">
        <f t="shared" si="2"/>
        <v>22943000</v>
      </c>
    </row>
    <row r="88" spans="1:16" ht="31.2" x14ac:dyDescent="0.3">
      <c r="A88" s="5" t="s">
        <v>234</v>
      </c>
      <c r="B88" s="5" t="s">
        <v>235</v>
      </c>
      <c r="C88" s="5" t="s">
        <v>236</v>
      </c>
      <c r="D88" s="9" t="s">
        <v>237</v>
      </c>
      <c r="E88" s="14">
        <v>6822200</v>
      </c>
      <c r="F88" s="15">
        <v>6822200</v>
      </c>
      <c r="G88" s="15">
        <v>5154300</v>
      </c>
      <c r="H88" s="15">
        <v>438500</v>
      </c>
      <c r="I88" s="15">
        <v>0</v>
      </c>
      <c r="J88" s="14">
        <v>43500</v>
      </c>
      <c r="K88" s="15">
        <v>0</v>
      </c>
      <c r="L88" s="15">
        <v>43500</v>
      </c>
      <c r="M88" s="15">
        <v>0</v>
      </c>
      <c r="N88" s="15">
        <v>0</v>
      </c>
      <c r="O88" s="15">
        <v>0</v>
      </c>
      <c r="P88" s="14">
        <f t="shared" si="2"/>
        <v>6865700</v>
      </c>
    </row>
    <row r="89" spans="1:16" ht="31.2" x14ac:dyDescent="0.3">
      <c r="A89" s="5" t="s">
        <v>238</v>
      </c>
      <c r="B89" s="5" t="s">
        <v>239</v>
      </c>
      <c r="C89" s="5" t="s">
        <v>236</v>
      </c>
      <c r="D89" s="9" t="s">
        <v>240</v>
      </c>
      <c r="E89" s="14">
        <v>2300000</v>
      </c>
      <c r="F89" s="15">
        <v>2300000</v>
      </c>
      <c r="G89" s="15">
        <v>0</v>
      </c>
      <c r="H89" s="15">
        <v>0</v>
      </c>
      <c r="I89" s="15">
        <v>0</v>
      </c>
      <c r="J89" s="14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4">
        <f t="shared" si="2"/>
        <v>2300000</v>
      </c>
    </row>
    <row r="90" spans="1:16" ht="31.2" x14ac:dyDescent="0.3">
      <c r="A90" s="5" t="s">
        <v>241</v>
      </c>
      <c r="B90" s="5" t="s">
        <v>242</v>
      </c>
      <c r="C90" s="5" t="s">
        <v>236</v>
      </c>
      <c r="D90" s="9" t="s">
        <v>243</v>
      </c>
      <c r="E90" s="14">
        <v>1000000</v>
      </c>
      <c r="F90" s="15">
        <v>1000000</v>
      </c>
      <c r="G90" s="15">
        <v>0</v>
      </c>
      <c r="H90" s="15">
        <v>0</v>
      </c>
      <c r="I90" s="15">
        <v>0</v>
      </c>
      <c r="J90" s="14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4">
        <f t="shared" si="2"/>
        <v>1000000</v>
      </c>
    </row>
    <row r="91" spans="1:16" ht="46.8" x14ac:dyDescent="0.3">
      <c r="A91" s="7" t="s">
        <v>244</v>
      </c>
      <c r="B91" s="7" t="s">
        <v>20</v>
      </c>
      <c r="C91" s="7" t="s">
        <v>20</v>
      </c>
      <c r="D91" s="8" t="s">
        <v>245</v>
      </c>
      <c r="E91" s="12">
        <v>50000000</v>
      </c>
      <c r="F91" s="13">
        <v>50000000</v>
      </c>
      <c r="G91" s="13">
        <v>31482200</v>
      </c>
      <c r="H91" s="13">
        <v>3858800</v>
      </c>
      <c r="I91" s="13">
        <v>0</v>
      </c>
      <c r="J91" s="12">
        <v>490000</v>
      </c>
      <c r="K91" s="13">
        <v>0</v>
      </c>
      <c r="L91" s="13">
        <v>490000</v>
      </c>
      <c r="M91" s="13">
        <v>0</v>
      </c>
      <c r="N91" s="13">
        <v>0</v>
      </c>
      <c r="O91" s="13">
        <v>0</v>
      </c>
      <c r="P91" s="12">
        <f t="shared" si="2"/>
        <v>50490000</v>
      </c>
    </row>
    <row r="92" spans="1:16" ht="46.8" x14ac:dyDescent="0.3">
      <c r="A92" s="7" t="s">
        <v>246</v>
      </c>
      <c r="B92" s="7" t="s">
        <v>20</v>
      </c>
      <c r="C92" s="7" t="s">
        <v>20</v>
      </c>
      <c r="D92" s="8" t="s">
        <v>245</v>
      </c>
      <c r="E92" s="12">
        <v>50000000</v>
      </c>
      <c r="F92" s="13">
        <v>50000000</v>
      </c>
      <c r="G92" s="13">
        <v>31482200</v>
      </c>
      <c r="H92" s="13">
        <v>3858800</v>
      </c>
      <c r="I92" s="13">
        <v>0</v>
      </c>
      <c r="J92" s="12">
        <v>490000</v>
      </c>
      <c r="K92" s="13">
        <v>0</v>
      </c>
      <c r="L92" s="13">
        <v>490000</v>
      </c>
      <c r="M92" s="13">
        <v>0</v>
      </c>
      <c r="N92" s="13">
        <v>0</v>
      </c>
      <c r="O92" s="13">
        <v>0</v>
      </c>
      <c r="P92" s="12">
        <f t="shared" si="2"/>
        <v>50490000</v>
      </c>
    </row>
    <row r="93" spans="1:16" ht="46.8" x14ac:dyDescent="0.3">
      <c r="A93" s="5" t="s">
        <v>247</v>
      </c>
      <c r="B93" s="5" t="s">
        <v>84</v>
      </c>
      <c r="C93" s="5" t="s">
        <v>85</v>
      </c>
      <c r="D93" s="9" t="s">
        <v>86</v>
      </c>
      <c r="E93" s="14">
        <v>400000</v>
      </c>
      <c r="F93" s="15">
        <v>400000</v>
      </c>
      <c r="G93" s="15">
        <v>295100</v>
      </c>
      <c r="H93" s="15">
        <v>40000</v>
      </c>
      <c r="I93" s="15">
        <v>0</v>
      </c>
      <c r="J93" s="14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4">
        <f t="shared" si="2"/>
        <v>400000</v>
      </c>
    </row>
    <row r="94" spans="1:16" ht="62.4" x14ac:dyDescent="0.3">
      <c r="A94" s="5" t="s">
        <v>248</v>
      </c>
      <c r="B94" s="5" t="s">
        <v>249</v>
      </c>
      <c r="C94" s="5" t="s">
        <v>180</v>
      </c>
      <c r="D94" s="9" t="s">
        <v>250</v>
      </c>
      <c r="E94" s="14">
        <v>220000</v>
      </c>
      <c r="F94" s="15">
        <v>220000</v>
      </c>
      <c r="G94" s="15">
        <v>0</v>
      </c>
      <c r="H94" s="15">
        <v>0</v>
      </c>
      <c r="I94" s="15">
        <v>0</v>
      </c>
      <c r="J94" s="14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4">
        <f t="shared" si="2"/>
        <v>220000</v>
      </c>
    </row>
    <row r="95" spans="1:16" ht="31.2" x14ac:dyDescent="0.3">
      <c r="A95" s="5" t="s">
        <v>251</v>
      </c>
      <c r="B95" s="5" t="s">
        <v>252</v>
      </c>
      <c r="C95" s="5" t="s">
        <v>180</v>
      </c>
      <c r="D95" s="9" t="s">
        <v>253</v>
      </c>
      <c r="E95" s="14">
        <v>1258000</v>
      </c>
      <c r="F95" s="15">
        <v>1258000</v>
      </c>
      <c r="G95" s="15">
        <v>668400</v>
      </c>
      <c r="H95" s="15">
        <v>58500</v>
      </c>
      <c r="I95" s="15">
        <v>0</v>
      </c>
      <c r="J95" s="14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4">
        <f t="shared" si="2"/>
        <v>1258000</v>
      </c>
    </row>
    <row r="96" spans="1:16" ht="62.4" x14ac:dyDescent="0.3">
      <c r="A96" s="5" t="s">
        <v>254</v>
      </c>
      <c r="B96" s="5" t="s">
        <v>255</v>
      </c>
      <c r="C96" s="5" t="s">
        <v>180</v>
      </c>
      <c r="D96" s="9" t="s">
        <v>256</v>
      </c>
      <c r="E96" s="14">
        <v>220000</v>
      </c>
      <c r="F96" s="15">
        <v>220000</v>
      </c>
      <c r="G96" s="15">
        <v>0</v>
      </c>
      <c r="H96" s="15">
        <v>0</v>
      </c>
      <c r="I96" s="15">
        <v>0</v>
      </c>
      <c r="J96" s="14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4">
        <f t="shared" si="2"/>
        <v>220000</v>
      </c>
    </row>
    <row r="97" spans="1:16" ht="46.8" x14ac:dyDescent="0.3">
      <c r="A97" s="5" t="s">
        <v>257</v>
      </c>
      <c r="B97" s="5" t="s">
        <v>258</v>
      </c>
      <c r="C97" s="5" t="s">
        <v>259</v>
      </c>
      <c r="D97" s="9" t="s">
        <v>260</v>
      </c>
      <c r="E97" s="14">
        <v>2000000</v>
      </c>
      <c r="F97" s="15">
        <v>2000000</v>
      </c>
      <c r="G97" s="15">
        <v>0</v>
      </c>
      <c r="H97" s="15">
        <v>0</v>
      </c>
      <c r="I97" s="15">
        <v>0</v>
      </c>
      <c r="J97" s="14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4">
        <f t="shared" si="2"/>
        <v>2000000</v>
      </c>
    </row>
    <row r="98" spans="1:16" ht="46.8" x14ac:dyDescent="0.3">
      <c r="A98" s="5" t="s">
        <v>261</v>
      </c>
      <c r="B98" s="5" t="s">
        <v>262</v>
      </c>
      <c r="C98" s="5" t="s">
        <v>259</v>
      </c>
      <c r="D98" s="9" t="s">
        <v>263</v>
      </c>
      <c r="E98" s="14">
        <v>600000</v>
      </c>
      <c r="F98" s="15">
        <v>600000</v>
      </c>
      <c r="G98" s="15">
        <v>0</v>
      </c>
      <c r="H98" s="15">
        <v>0</v>
      </c>
      <c r="I98" s="15">
        <v>0</v>
      </c>
      <c r="J98" s="14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4">
        <f t="shared" si="2"/>
        <v>600000</v>
      </c>
    </row>
    <row r="99" spans="1:16" ht="46.8" x14ac:dyDescent="0.3">
      <c r="A99" s="5" t="s">
        <v>264</v>
      </c>
      <c r="B99" s="5" t="s">
        <v>265</v>
      </c>
      <c r="C99" s="5" t="s">
        <v>259</v>
      </c>
      <c r="D99" s="9" t="s">
        <v>266</v>
      </c>
      <c r="E99" s="14">
        <v>3141900</v>
      </c>
      <c r="F99" s="15">
        <v>3141900</v>
      </c>
      <c r="G99" s="15">
        <v>2550000</v>
      </c>
      <c r="H99" s="15">
        <v>89500</v>
      </c>
      <c r="I99" s="15">
        <v>0</v>
      </c>
      <c r="J99" s="14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4">
        <f t="shared" si="2"/>
        <v>3141900</v>
      </c>
    </row>
    <row r="100" spans="1:16" ht="46.8" x14ac:dyDescent="0.3">
      <c r="A100" s="5" t="s">
        <v>267</v>
      </c>
      <c r="B100" s="5" t="s">
        <v>268</v>
      </c>
      <c r="C100" s="5" t="s">
        <v>259</v>
      </c>
      <c r="D100" s="9" t="s">
        <v>269</v>
      </c>
      <c r="E100" s="14">
        <v>90000</v>
      </c>
      <c r="F100" s="15">
        <v>90000</v>
      </c>
      <c r="G100" s="15">
        <v>0</v>
      </c>
      <c r="H100" s="15">
        <v>0</v>
      </c>
      <c r="I100" s="15">
        <v>0</v>
      </c>
      <c r="J100" s="14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4">
        <f t="shared" si="2"/>
        <v>90000</v>
      </c>
    </row>
    <row r="101" spans="1:16" ht="46.8" x14ac:dyDescent="0.3">
      <c r="A101" s="5" t="s">
        <v>270</v>
      </c>
      <c r="B101" s="5" t="s">
        <v>271</v>
      </c>
      <c r="C101" s="5" t="s">
        <v>259</v>
      </c>
      <c r="D101" s="9" t="s">
        <v>272</v>
      </c>
      <c r="E101" s="14">
        <v>31665400</v>
      </c>
      <c r="F101" s="15">
        <v>31665400</v>
      </c>
      <c r="G101" s="15">
        <v>22550200</v>
      </c>
      <c r="H101" s="15">
        <v>3537100</v>
      </c>
      <c r="I101" s="15">
        <v>0</v>
      </c>
      <c r="J101" s="14">
        <v>490000</v>
      </c>
      <c r="K101" s="15">
        <v>0</v>
      </c>
      <c r="L101" s="15">
        <v>490000</v>
      </c>
      <c r="M101" s="15">
        <v>0</v>
      </c>
      <c r="N101" s="15">
        <v>0</v>
      </c>
      <c r="O101" s="15">
        <v>0</v>
      </c>
      <c r="P101" s="14">
        <f t="shared" si="2"/>
        <v>32155400</v>
      </c>
    </row>
    <row r="102" spans="1:16" ht="46.8" x14ac:dyDescent="0.3">
      <c r="A102" s="5" t="s">
        <v>273</v>
      </c>
      <c r="B102" s="5" t="s">
        <v>274</v>
      </c>
      <c r="C102" s="5" t="s">
        <v>259</v>
      </c>
      <c r="D102" s="9" t="s">
        <v>275</v>
      </c>
      <c r="E102" s="14">
        <v>7790400</v>
      </c>
      <c r="F102" s="15">
        <v>7790400</v>
      </c>
      <c r="G102" s="15">
        <v>4900000</v>
      </c>
      <c r="H102" s="15">
        <v>23000</v>
      </c>
      <c r="I102" s="15">
        <v>0</v>
      </c>
      <c r="J102" s="14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4">
        <f t="shared" si="2"/>
        <v>7790400</v>
      </c>
    </row>
    <row r="103" spans="1:16" ht="78" x14ac:dyDescent="0.3">
      <c r="A103" s="5" t="s">
        <v>276</v>
      </c>
      <c r="B103" s="5" t="s">
        <v>277</v>
      </c>
      <c r="C103" s="5" t="s">
        <v>259</v>
      </c>
      <c r="D103" s="9" t="s">
        <v>278</v>
      </c>
      <c r="E103" s="14">
        <v>934300</v>
      </c>
      <c r="F103" s="15">
        <v>934300</v>
      </c>
      <c r="G103" s="15">
        <v>518500</v>
      </c>
      <c r="H103" s="15">
        <v>110700</v>
      </c>
      <c r="I103" s="15">
        <v>0</v>
      </c>
      <c r="J103" s="14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4">
        <f t="shared" si="2"/>
        <v>934300</v>
      </c>
    </row>
    <row r="104" spans="1:16" ht="62.4" x14ac:dyDescent="0.3">
      <c r="A104" s="5" t="s">
        <v>279</v>
      </c>
      <c r="B104" s="5" t="s">
        <v>280</v>
      </c>
      <c r="C104" s="5" t="s">
        <v>259</v>
      </c>
      <c r="D104" s="9" t="s">
        <v>281</v>
      </c>
      <c r="E104" s="14">
        <v>1680000</v>
      </c>
      <c r="F104" s="15">
        <v>1680000</v>
      </c>
      <c r="G104" s="15">
        <v>0</v>
      </c>
      <c r="H104" s="15">
        <v>0</v>
      </c>
      <c r="I104" s="15">
        <v>0</v>
      </c>
      <c r="J104" s="14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4">
        <f t="shared" si="2"/>
        <v>1680000</v>
      </c>
    </row>
    <row r="105" spans="1:16" ht="46.8" x14ac:dyDescent="0.3">
      <c r="A105" s="7" t="s">
        <v>282</v>
      </c>
      <c r="B105" s="7" t="s">
        <v>20</v>
      </c>
      <c r="C105" s="7" t="s">
        <v>20</v>
      </c>
      <c r="D105" s="8" t="s">
        <v>283</v>
      </c>
      <c r="E105" s="12">
        <v>0</v>
      </c>
      <c r="F105" s="13">
        <v>0</v>
      </c>
      <c r="G105" s="13">
        <v>0</v>
      </c>
      <c r="H105" s="13">
        <v>0</v>
      </c>
      <c r="I105" s="13">
        <v>0</v>
      </c>
      <c r="J105" s="12">
        <v>50000000</v>
      </c>
      <c r="K105" s="13">
        <v>50000000</v>
      </c>
      <c r="L105" s="13">
        <v>0</v>
      </c>
      <c r="M105" s="13">
        <v>0</v>
      </c>
      <c r="N105" s="13">
        <v>0</v>
      </c>
      <c r="O105" s="13">
        <v>50000000</v>
      </c>
      <c r="P105" s="12">
        <f t="shared" si="2"/>
        <v>50000000</v>
      </c>
    </row>
    <row r="106" spans="1:16" ht="46.8" x14ac:dyDescent="0.3">
      <c r="A106" s="7" t="s">
        <v>284</v>
      </c>
      <c r="B106" s="7" t="s">
        <v>20</v>
      </c>
      <c r="C106" s="7" t="s">
        <v>20</v>
      </c>
      <c r="D106" s="8" t="s">
        <v>283</v>
      </c>
      <c r="E106" s="12">
        <v>0</v>
      </c>
      <c r="F106" s="13">
        <v>0</v>
      </c>
      <c r="G106" s="13">
        <v>0</v>
      </c>
      <c r="H106" s="13">
        <v>0</v>
      </c>
      <c r="I106" s="13">
        <v>0</v>
      </c>
      <c r="J106" s="12">
        <v>50000000</v>
      </c>
      <c r="K106" s="13">
        <v>50000000</v>
      </c>
      <c r="L106" s="13">
        <v>0</v>
      </c>
      <c r="M106" s="13">
        <v>0</v>
      </c>
      <c r="N106" s="13">
        <v>0</v>
      </c>
      <c r="O106" s="13">
        <v>50000000</v>
      </c>
      <c r="P106" s="12">
        <f t="shared" si="2"/>
        <v>50000000</v>
      </c>
    </row>
    <row r="107" spans="1:16" ht="15.6" x14ac:dyDescent="0.3">
      <c r="A107" s="5" t="s">
        <v>285</v>
      </c>
      <c r="B107" s="5" t="s">
        <v>286</v>
      </c>
      <c r="C107" s="5" t="s">
        <v>33</v>
      </c>
      <c r="D107" s="16" t="s">
        <v>364</v>
      </c>
      <c r="E107" s="14">
        <v>0</v>
      </c>
      <c r="F107" s="15">
        <v>0</v>
      </c>
      <c r="G107" s="15">
        <v>0</v>
      </c>
      <c r="H107" s="15">
        <v>0</v>
      </c>
      <c r="I107" s="15">
        <v>0</v>
      </c>
      <c r="J107" s="14">
        <v>50000000</v>
      </c>
      <c r="K107" s="15">
        <v>50000000</v>
      </c>
      <c r="L107" s="15">
        <v>0</v>
      </c>
      <c r="M107" s="15">
        <v>0</v>
      </c>
      <c r="N107" s="15">
        <v>0</v>
      </c>
      <c r="O107" s="15">
        <v>50000000</v>
      </c>
      <c r="P107" s="14">
        <f t="shared" si="2"/>
        <v>50000000</v>
      </c>
    </row>
    <row r="108" spans="1:16" ht="46.8" x14ac:dyDescent="0.3">
      <c r="A108" s="7" t="s">
        <v>287</v>
      </c>
      <c r="B108" s="7" t="s">
        <v>20</v>
      </c>
      <c r="C108" s="7" t="s">
        <v>20</v>
      </c>
      <c r="D108" s="8" t="s">
        <v>288</v>
      </c>
      <c r="E108" s="12">
        <v>80000000</v>
      </c>
      <c r="F108" s="13">
        <v>80000000</v>
      </c>
      <c r="G108" s="13">
        <v>0</v>
      </c>
      <c r="H108" s="13">
        <v>0</v>
      </c>
      <c r="I108" s="13">
        <v>0</v>
      </c>
      <c r="J108" s="12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2">
        <f t="shared" si="2"/>
        <v>80000000</v>
      </c>
    </row>
    <row r="109" spans="1:16" ht="46.8" x14ac:dyDescent="0.3">
      <c r="A109" s="7" t="s">
        <v>289</v>
      </c>
      <c r="B109" s="7" t="s">
        <v>20</v>
      </c>
      <c r="C109" s="7" t="s">
        <v>20</v>
      </c>
      <c r="D109" s="8" t="s">
        <v>288</v>
      </c>
      <c r="E109" s="12">
        <v>80000000</v>
      </c>
      <c r="F109" s="13">
        <v>80000000</v>
      </c>
      <c r="G109" s="13">
        <v>0</v>
      </c>
      <c r="H109" s="13">
        <v>0</v>
      </c>
      <c r="I109" s="13">
        <v>0</v>
      </c>
      <c r="J109" s="12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2">
        <f t="shared" si="2"/>
        <v>80000000</v>
      </c>
    </row>
    <row r="110" spans="1:16" ht="46.8" x14ac:dyDescent="0.3">
      <c r="A110" s="5" t="s">
        <v>290</v>
      </c>
      <c r="B110" s="5" t="s">
        <v>291</v>
      </c>
      <c r="C110" s="5" t="s">
        <v>292</v>
      </c>
      <c r="D110" s="9" t="s">
        <v>293</v>
      </c>
      <c r="E110" s="14">
        <v>80000000</v>
      </c>
      <c r="F110" s="15">
        <v>80000000</v>
      </c>
      <c r="G110" s="15">
        <v>0</v>
      </c>
      <c r="H110" s="15">
        <v>0</v>
      </c>
      <c r="I110" s="15">
        <v>0</v>
      </c>
      <c r="J110" s="14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4">
        <f t="shared" ref="P110:P140" si="3">E110 + J110</f>
        <v>80000000</v>
      </c>
    </row>
    <row r="111" spans="1:16" ht="46.8" x14ac:dyDescent="0.3">
      <c r="A111" s="7" t="s">
        <v>294</v>
      </c>
      <c r="B111" s="7" t="s">
        <v>20</v>
      </c>
      <c r="C111" s="7" t="s">
        <v>20</v>
      </c>
      <c r="D111" s="8" t="s">
        <v>295</v>
      </c>
      <c r="E111" s="12">
        <v>1500000</v>
      </c>
      <c r="F111" s="13">
        <v>1500000</v>
      </c>
      <c r="G111" s="13">
        <v>0</v>
      </c>
      <c r="H111" s="13">
        <v>0</v>
      </c>
      <c r="I111" s="13">
        <v>0</v>
      </c>
      <c r="J111" s="12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2">
        <f t="shared" si="3"/>
        <v>1500000</v>
      </c>
    </row>
    <row r="112" spans="1:16" ht="46.8" x14ac:dyDescent="0.3">
      <c r="A112" s="7" t="s">
        <v>296</v>
      </c>
      <c r="B112" s="7" t="s">
        <v>20</v>
      </c>
      <c r="C112" s="7" t="s">
        <v>20</v>
      </c>
      <c r="D112" s="8" t="s">
        <v>295</v>
      </c>
      <c r="E112" s="12">
        <v>1500000</v>
      </c>
      <c r="F112" s="13">
        <v>1500000</v>
      </c>
      <c r="G112" s="13">
        <v>0</v>
      </c>
      <c r="H112" s="13">
        <v>0</v>
      </c>
      <c r="I112" s="13">
        <v>0</v>
      </c>
      <c r="J112" s="12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2">
        <f t="shared" si="3"/>
        <v>1500000</v>
      </c>
    </row>
    <row r="113" spans="1:16" ht="31.2" x14ac:dyDescent="0.3">
      <c r="A113" s="5" t="s">
        <v>297</v>
      </c>
      <c r="B113" s="5" t="s">
        <v>28</v>
      </c>
      <c r="C113" s="5" t="s">
        <v>29</v>
      </c>
      <c r="D113" s="9" t="s">
        <v>30</v>
      </c>
      <c r="E113" s="14">
        <v>700000</v>
      </c>
      <c r="F113" s="15">
        <v>700000</v>
      </c>
      <c r="G113" s="15">
        <v>0</v>
      </c>
      <c r="H113" s="15">
        <v>0</v>
      </c>
      <c r="I113" s="15">
        <v>0</v>
      </c>
      <c r="J113" s="14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4">
        <f t="shared" si="3"/>
        <v>700000</v>
      </c>
    </row>
    <row r="114" spans="1:16" ht="31.2" x14ac:dyDescent="0.3">
      <c r="A114" s="5" t="s">
        <v>298</v>
      </c>
      <c r="B114" s="5" t="s">
        <v>40</v>
      </c>
      <c r="C114" s="5" t="s">
        <v>41</v>
      </c>
      <c r="D114" s="9" t="s">
        <v>42</v>
      </c>
      <c r="E114" s="14">
        <v>800000</v>
      </c>
      <c r="F114" s="15">
        <v>800000</v>
      </c>
      <c r="G114" s="15">
        <v>0</v>
      </c>
      <c r="H114" s="15">
        <v>0</v>
      </c>
      <c r="I114" s="15">
        <v>0</v>
      </c>
      <c r="J114" s="14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4">
        <f t="shared" si="3"/>
        <v>800000</v>
      </c>
    </row>
    <row r="115" spans="1:16" ht="46.8" x14ac:dyDescent="0.3">
      <c r="A115" s="7" t="s">
        <v>299</v>
      </c>
      <c r="B115" s="7" t="s">
        <v>20</v>
      </c>
      <c r="C115" s="7" t="s">
        <v>20</v>
      </c>
      <c r="D115" s="8" t="s">
        <v>300</v>
      </c>
      <c r="E115" s="12">
        <v>2800000</v>
      </c>
      <c r="F115" s="13">
        <v>400000</v>
      </c>
      <c r="G115" s="13">
        <v>0</v>
      </c>
      <c r="H115" s="13">
        <v>0</v>
      </c>
      <c r="I115" s="13">
        <v>2400000</v>
      </c>
      <c r="J115" s="12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2">
        <f t="shared" si="3"/>
        <v>2800000</v>
      </c>
    </row>
    <row r="116" spans="1:16" ht="46.8" x14ac:dyDescent="0.3">
      <c r="A116" s="7" t="s">
        <v>301</v>
      </c>
      <c r="B116" s="7" t="s">
        <v>20</v>
      </c>
      <c r="C116" s="7" t="s">
        <v>20</v>
      </c>
      <c r="D116" s="8" t="s">
        <v>300</v>
      </c>
      <c r="E116" s="12">
        <v>2800000</v>
      </c>
      <c r="F116" s="13">
        <v>400000</v>
      </c>
      <c r="G116" s="13">
        <v>0</v>
      </c>
      <c r="H116" s="13">
        <v>0</v>
      </c>
      <c r="I116" s="13">
        <v>2400000</v>
      </c>
      <c r="J116" s="12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2">
        <f t="shared" si="3"/>
        <v>2800000</v>
      </c>
    </row>
    <row r="117" spans="1:16" ht="93.6" x14ac:dyDescent="0.3">
      <c r="A117" s="5" t="s">
        <v>302</v>
      </c>
      <c r="B117" s="5" t="s">
        <v>303</v>
      </c>
      <c r="C117" s="5" t="s">
        <v>203</v>
      </c>
      <c r="D117" s="9" t="s">
        <v>304</v>
      </c>
      <c r="E117" s="14">
        <v>800000</v>
      </c>
      <c r="F117" s="15">
        <v>0</v>
      </c>
      <c r="G117" s="15">
        <v>0</v>
      </c>
      <c r="H117" s="15">
        <v>0</v>
      </c>
      <c r="I117" s="15">
        <v>800000</v>
      </c>
      <c r="J117" s="14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4">
        <f t="shared" si="3"/>
        <v>800000</v>
      </c>
    </row>
    <row r="118" spans="1:16" ht="31.2" x14ac:dyDescent="0.3">
      <c r="A118" s="5" t="s">
        <v>305</v>
      </c>
      <c r="B118" s="5" t="s">
        <v>306</v>
      </c>
      <c r="C118" s="5" t="s">
        <v>307</v>
      </c>
      <c r="D118" s="9" t="s">
        <v>308</v>
      </c>
      <c r="E118" s="14">
        <v>2000000</v>
      </c>
      <c r="F118" s="15">
        <v>400000</v>
      </c>
      <c r="G118" s="15">
        <v>0</v>
      </c>
      <c r="H118" s="15">
        <v>0</v>
      </c>
      <c r="I118" s="15">
        <v>1600000</v>
      </c>
      <c r="J118" s="14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4">
        <f t="shared" si="3"/>
        <v>2000000</v>
      </c>
    </row>
    <row r="119" spans="1:16" ht="46.8" x14ac:dyDescent="0.3">
      <c r="A119" s="7" t="s">
        <v>309</v>
      </c>
      <c r="B119" s="7" t="s">
        <v>20</v>
      </c>
      <c r="C119" s="7" t="s">
        <v>20</v>
      </c>
      <c r="D119" s="8" t="s">
        <v>310</v>
      </c>
      <c r="E119" s="12">
        <v>9600000</v>
      </c>
      <c r="F119" s="13">
        <v>6200000</v>
      </c>
      <c r="G119" s="13">
        <v>0</v>
      </c>
      <c r="H119" s="13">
        <v>0</v>
      </c>
      <c r="I119" s="13">
        <v>3400000</v>
      </c>
      <c r="J119" s="12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2">
        <f t="shared" si="3"/>
        <v>9600000</v>
      </c>
    </row>
    <row r="120" spans="1:16" ht="46.8" x14ac:dyDescent="0.3">
      <c r="A120" s="7" t="s">
        <v>311</v>
      </c>
      <c r="B120" s="7" t="s">
        <v>20</v>
      </c>
      <c r="C120" s="7" t="s">
        <v>20</v>
      </c>
      <c r="D120" s="8" t="s">
        <v>310</v>
      </c>
      <c r="E120" s="12">
        <v>9600000</v>
      </c>
      <c r="F120" s="13">
        <v>6200000</v>
      </c>
      <c r="G120" s="13">
        <v>0</v>
      </c>
      <c r="H120" s="13">
        <v>0</v>
      </c>
      <c r="I120" s="13">
        <v>3400000</v>
      </c>
      <c r="J120" s="12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2">
        <f t="shared" si="3"/>
        <v>9600000</v>
      </c>
    </row>
    <row r="121" spans="1:16" ht="31.2" x14ac:dyDescent="0.3">
      <c r="A121" s="5" t="s">
        <v>312</v>
      </c>
      <c r="B121" s="5" t="s">
        <v>28</v>
      </c>
      <c r="C121" s="5" t="s">
        <v>29</v>
      </c>
      <c r="D121" s="9" t="s">
        <v>30</v>
      </c>
      <c r="E121" s="14">
        <v>600000</v>
      </c>
      <c r="F121" s="15">
        <v>600000</v>
      </c>
      <c r="G121" s="15">
        <v>0</v>
      </c>
      <c r="H121" s="15">
        <v>0</v>
      </c>
      <c r="I121" s="15">
        <v>0</v>
      </c>
      <c r="J121" s="14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4">
        <f t="shared" si="3"/>
        <v>600000</v>
      </c>
    </row>
    <row r="122" spans="1:16" ht="31.2" x14ac:dyDescent="0.3">
      <c r="A122" s="5" t="s">
        <v>313</v>
      </c>
      <c r="B122" s="5" t="s">
        <v>314</v>
      </c>
      <c r="C122" s="5" t="s">
        <v>315</v>
      </c>
      <c r="D122" s="9" t="s">
        <v>316</v>
      </c>
      <c r="E122" s="14">
        <v>4400000</v>
      </c>
      <c r="F122" s="15">
        <v>1000000</v>
      </c>
      <c r="G122" s="15">
        <v>0</v>
      </c>
      <c r="H122" s="15">
        <v>0</v>
      </c>
      <c r="I122" s="15">
        <v>3400000</v>
      </c>
      <c r="J122" s="14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4">
        <f t="shared" si="3"/>
        <v>4400000</v>
      </c>
    </row>
    <row r="123" spans="1:16" ht="31.2" x14ac:dyDescent="0.3">
      <c r="A123" s="5" t="s">
        <v>317</v>
      </c>
      <c r="B123" s="5" t="s">
        <v>318</v>
      </c>
      <c r="C123" s="5" t="s">
        <v>319</v>
      </c>
      <c r="D123" s="9" t="s">
        <v>320</v>
      </c>
      <c r="E123" s="14">
        <v>600000</v>
      </c>
      <c r="F123" s="15">
        <v>600000</v>
      </c>
      <c r="G123" s="15">
        <v>0</v>
      </c>
      <c r="H123" s="15">
        <v>0</v>
      </c>
      <c r="I123" s="15">
        <v>0</v>
      </c>
      <c r="J123" s="14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4">
        <f t="shared" si="3"/>
        <v>600000</v>
      </c>
    </row>
    <row r="124" spans="1:16" ht="31.2" x14ac:dyDescent="0.3">
      <c r="A124" s="5" t="s">
        <v>321</v>
      </c>
      <c r="B124" s="5" t="s">
        <v>322</v>
      </c>
      <c r="C124" s="5" t="s">
        <v>37</v>
      </c>
      <c r="D124" s="9" t="s">
        <v>323</v>
      </c>
      <c r="E124" s="14">
        <v>3000000</v>
      </c>
      <c r="F124" s="15">
        <v>3000000</v>
      </c>
      <c r="G124" s="15">
        <v>0</v>
      </c>
      <c r="H124" s="15">
        <v>0</v>
      </c>
      <c r="I124" s="15">
        <v>0</v>
      </c>
      <c r="J124" s="14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4">
        <f t="shared" si="3"/>
        <v>3000000</v>
      </c>
    </row>
    <row r="125" spans="1:16" ht="31.2" x14ac:dyDescent="0.3">
      <c r="A125" s="5" t="s">
        <v>324</v>
      </c>
      <c r="B125" s="5" t="s">
        <v>325</v>
      </c>
      <c r="C125" s="5" t="s">
        <v>49</v>
      </c>
      <c r="D125" s="9" t="s">
        <v>326</v>
      </c>
      <c r="E125" s="14">
        <v>1000000</v>
      </c>
      <c r="F125" s="15">
        <v>1000000</v>
      </c>
      <c r="G125" s="15">
        <v>0</v>
      </c>
      <c r="H125" s="15">
        <v>0</v>
      </c>
      <c r="I125" s="15">
        <v>0</v>
      </c>
      <c r="J125" s="14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4">
        <f t="shared" si="3"/>
        <v>1000000</v>
      </c>
    </row>
    <row r="126" spans="1:16" ht="46.8" x14ac:dyDescent="0.3">
      <c r="A126" s="7" t="s">
        <v>327</v>
      </c>
      <c r="B126" s="7" t="s">
        <v>20</v>
      </c>
      <c r="C126" s="7" t="s">
        <v>20</v>
      </c>
      <c r="D126" s="8" t="s">
        <v>328</v>
      </c>
      <c r="E126" s="12">
        <v>0</v>
      </c>
      <c r="F126" s="13">
        <v>0</v>
      </c>
      <c r="G126" s="13">
        <v>0</v>
      </c>
      <c r="H126" s="13">
        <v>0</v>
      </c>
      <c r="I126" s="13">
        <v>0</v>
      </c>
      <c r="J126" s="12">
        <v>4249200</v>
      </c>
      <c r="K126" s="13">
        <v>0</v>
      </c>
      <c r="L126" s="13">
        <v>0</v>
      </c>
      <c r="M126" s="13">
        <v>0</v>
      </c>
      <c r="N126" s="13">
        <v>0</v>
      </c>
      <c r="O126" s="13">
        <v>4249200</v>
      </c>
      <c r="P126" s="12">
        <f t="shared" si="3"/>
        <v>4249200</v>
      </c>
    </row>
    <row r="127" spans="1:16" ht="46.8" x14ac:dyDescent="0.3">
      <c r="A127" s="7" t="s">
        <v>329</v>
      </c>
      <c r="B127" s="7" t="s">
        <v>20</v>
      </c>
      <c r="C127" s="7" t="s">
        <v>20</v>
      </c>
      <c r="D127" s="8" t="s">
        <v>328</v>
      </c>
      <c r="E127" s="12">
        <v>0</v>
      </c>
      <c r="F127" s="13">
        <v>0</v>
      </c>
      <c r="G127" s="13">
        <v>0</v>
      </c>
      <c r="H127" s="13">
        <v>0</v>
      </c>
      <c r="I127" s="13">
        <v>0</v>
      </c>
      <c r="J127" s="12">
        <v>4249200</v>
      </c>
      <c r="K127" s="13">
        <v>0</v>
      </c>
      <c r="L127" s="13">
        <v>0</v>
      </c>
      <c r="M127" s="13">
        <v>0</v>
      </c>
      <c r="N127" s="13">
        <v>0</v>
      </c>
      <c r="O127" s="13">
        <v>4249200</v>
      </c>
      <c r="P127" s="12">
        <f t="shared" si="3"/>
        <v>4249200</v>
      </c>
    </row>
    <row r="128" spans="1:16" ht="31.2" x14ac:dyDescent="0.3">
      <c r="A128" s="5" t="s">
        <v>330</v>
      </c>
      <c r="B128" s="5" t="s">
        <v>331</v>
      </c>
      <c r="C128" s="5" t="s">
        <v>332</v>
      </c>
      <c r="D128" s="9" t="s">
        <v>333</v>
      </c>
      <c r="E128" s="14">
        <v>0</v>
      </c>
      <c r="F128" s="15">
        <v>0</v>
      </c>
      <c r="G128" s="15">
        <v>0</v>
      </c>
      <c r="H128" s="15">
        <v>0</v>
      </c>
      <c r="I128" s="15">
        <v>0</v>
      </c>
      <c r="J128" s="14">
        <v>4249200</v>
      </c>
      <c r="K128" s="15">
        <v>0</v>
      </c>
      <c r="L128" s="15">
        <v>0</v>
      </c>
      <c r="M128" s="15">
        <v>0</v>
      </c>
      <c r="N128" s="15">
        <v>0</v>
      </c>
      <c r="O128" s="15">
        <v>4249200</v>
      </c>
      <c r="P128" s="14">
        <f t="shared" si="3"/>
        <v>4249200</v>
      </c>
    </row>
    <row r="129" spans="1:16" ht="46.8" x14ac:dyDescent="0.3">
      <c r="A129" s="7" t="s">
        <v>334</v>
      </c>
      <c r="B129" s="7" t="s">
        <v>20</v>
      </c>
      <c r="C129" s="7" t="s">
        <v>20</v>
      </c>
      <c r="D129" s="8" t="s">
        <v>335</v>
      </c>
      <c r="E129" s="12">
        <v>600000</v>
      </c>
      <c r="F129" s="13">
        <v>600000</v>
      </c>
      <c r="G129" s="13">
        <v>0</v>
      </c>
      <c r="H129" s="13">
        <v>0</v>
      </c>
      <c r="I129" s="13">
        <v>0</v>
      </c>
      <c r="J129" s="12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2">
        <f t="shared" si="3"/>
        <v>600000</v>
      </c>
    </row>
    <row r="130" spans="1:16" ht="46.8" x14ac:dyDescent="0.3">
      <c r="A130" s="7" t="s">
        <v>336</v>
      </c>
      <c r="B130" s="7" t="s">
        <v>20</v>
      </c>
      <c r="C130" s="7" t="s">
        <v>20</v>
      </c>
      <c r="D130" s="8" t="s">
        <v>335</v>
      </c>
      <c r="E130" s="12">
        <v>600000</v>
      </c>
      <c r="F130" s="13">
        <v>600000</v>
      </c>
      <c r="G130" s="13">
        <v>0</v>
      </c>
      <c r="H130" s="13">
        <v>0</v>
      </c>
      <c r="I130" s="13">
        <v>0</v>
      </c>
      <c r="J130" s="12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2">
        <f t="shared" si="3"/>
        <v>600000</v>
      </c>
    </row>
    <row r="131" spans="1:16" ht="46.8" x14ac:dyDescent="0.3">
      <c r="A131" s="5" t="s">
        <v>337</v>
      </c>
      <c r="B131" s="5" t="s">
        <v>338</v>
      </c>
      <c r="C131" s="5" t="s">
        <v>339</v>
      </c>
      <c r="D131" s="9" t="s">
        <v>340</v>
      </c>
      <c r="E131" s="14">
        <v>600000</v>
      </c>
      <c r="F131" s="15">
        <v>600000</v>
      </c>
      <c r="G131" s="15">
        <v>0</v>
      </c>
      <c r="H131" s="15">
        <v>0</v>
      </c>
      <c r="I131" s="15">
        <v>0</v>
      </c>
      <c r="J131" s="14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4">
        <f t="shared" si="3"/>
        <v>600000</v>
      </c>
    </row>
    <row r="132" spans="1:16" ht="31.2" x14ac:dyDescent="0.3">
      <c r="A132" s="7" t="s">
        <v>341</v>
      </c>
      <c r="B132" s="7" t="s">
        <v>20</v>
      </c>
      <c r="C132" s="7" t="s">
        <v>20</v>
      </c>
      <c r="D132" s="8" t="s">
        <v>342</v>
      </c>
      <c r="E132" s="12">
        <v>50465300</v>
      </c>
      <c r="F132" s="13">
        <v>50465300</v>
      </c>
      <c r="G132" s="13">
        <v>0</v>
      </c>
      <c r="H132" s="13">
        <v>0</v>
      </c>
      <c r="I132" s="13">
        <v>0</v>
      </c>
      <c r="J132" s="12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2">
        <f t="shared" si="3"/>
        <v>50465300</v>
      </c>
    </row>
    <row r="133" spans="1:16" ht="31.2" x14ac:dyDescent="0.3">
      <c r="A133" s="7" t="s">
        <v>343</v>
      </c>
      <c r="B133" s="7" t="s">
        <v>20</v>
      </c>
      <c r="C133" s="7" t="s">
        <v>20</v>
      </c>
      <c r="D133" s="8" t="s">
        <v>342</v>
      </c>
      <c r="E133" s="12">
        <v>50465300</v>
      </c>
      <c r="F133" s="13">
        <v>50465300</v>
      </c>
      <c r="G133" s="13">
        <v>0</v>
      </c>
      <c r="H133" s="13">
        <v>0</v>
      </c>
      <c r="I133" s="13">
        <v>0</v>
      </c>
      <c r="J133" s="12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2">
        <f t="shared" si="3"/>
        <v>50465300</v>
      </c>
    </row>
    <row r="134" spans="1:16" ht="15.6" x14ac:dyDescent="0.3">
      <c r="A134" s="5" t="s">
        <v>344</v>
      </c>
      <c r="B134" s="5" t="s">
        <v>345</v>
      </c>
      <c r="C134" s="5" t="s">
        <v>29</v>
      </c>
      <c r="D134" s="9" t="s">
        <v>346</v>
      </c>
      <c r="E134" s="14">
        <v>14865300</v>
      </c>
      <c r="F134" s="15">
        <v>14865300</v>
      </c>
      <c r="G134" s="15">
        <v>0</v>
      </c>
      <c r="H134" s="15">
        <v>0</v>
      </c>
      <c r="I134" s="15">
        <v>0</v>
      </c>
      <c r="J134" s="14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4">
        <f t="shared" si="3"/>
        <v>14865300</v>
      </c>
    </row>
    <row r="135" spans="1:16" ht="62.4" x14ac:dyDescent="0.3">
      <c r="A135" s="5" t="s">
        <v>347</v>
      </c>
      <c r="B135" s="5" t="s">
        <v>348</v>
      </c>
      <c r="C135" s="5" t="s">
        <v>28</v>
      </c>
      <c r="D135" s="9" t="s">
        <v>349</v>
      </c>
      <c r="E135" s="14">
        <v>35600000</v>
      </c>
      <c r="F135" s="15">
        <v>35600000</v>
      </c>
      <c r="G135" s="15">
        <v>0</v>
      </c>
      <c r="H135" s="15">
        <v>0</v>
      </c>
      <c r="I135" s="15">
        <v>0</v>
      </c>
      <c r="J135" s="14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4">
        <f t="shared" si="3"/>
        <v>35600000</v>
      </c>
    </row>
    <row r="136" spans="1:16" ht="46.8" x14ac:dyDescent="0.3">
      <c r="A136" s="7" t="s">
        <v>350</v>
      </c>
      <c r="B136" s="7" t="s">
        <v>20</v>
      </c>
      <c r="C136" s="7" t="s">
        <v>20</v>
      </c>
      <c r="D136" s="8" t="s">
        <v>351</v>
      </c>
      <c r="E136" s="12">
        <v>6000000</v>
      </c>
      <c r="F136" s="13">
        <v>6000000</v>
      </c>
      <c r="G136" s="13">
        <v>1332600</v>
      </c>
      <c r="H136" s="13">
        <v>324200</v>
      </c>
      <c r="I136" s="13">
        <v>0</v>
      </c>
      <c r="J136" s="12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2">
        <f t="shared" si="3"/>
        <v>6000000</v>
      </c>
    </row>
    <row r="137" spans="1:16" ht="46.8" x14ac:dyDescent="0.3">
      <c r="A137" s="7" t="s">
        <v>352</v>
      </c>
      <c r="B137" s="7" t="s">
        <v>20</v>
      </c>
      <c r="C137" s="7" t="s">
        <v>20</v>
      </c>
      <c r="D137" s="8" t="s">
        <v>351</v>
      </c>
      <c r="E137" s="12">
        <v>6000000</v>
      </c>
      <c r="F137" s="13">
        <v>6000000</v>
      </c>
      <c r="G137" s="13">
        <v>1332600</v>
      </c>
      <c r="H137" s="13">
        <v>324200</v>
      </c>
      <c r="I137" s="13">
        <v>0</v>
      </c>
      <c r="J137" s="12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2">
        <f t="shared" si="3"/>
        <v>6000000</v>
      </c>
    </row>
    <row r="138" spans="1:16" ht="31.2" x14ac:dyDescent="0.3">
      <c r="A138" s="5" t="s">
        <v>353</v>
      </c>
      <c r="B138" s="5" t="s">
        <v>354</v>
      </c>
      <c r="C138" s="5" t="s">
        <v>165</v>
      </c>
      <c r="D138" s="9" t="s">
        <v>355</v>
      </c>
      <c r="E138" s="14">
        <v>4000000</v>
      </c>
      <c r="F138" s="15">
        <v>4000000</v>
      </c>
      <c r="G138" s="15">
        <v>0</v>
      </c>
      <c r="H138" s="15">
        <v>0</v>
      </c>
      <c r="I138" s="15">
        <v>0</v>
      </c>
      <c r="J138" s="14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4">
        <f t="shared" si="3"/>
        <v>4000000</v>
      </c>
    </row>
    <row r="139" spans="1:16" ht="46.8" x14ac:dyDescent="0.3">
      <c r="A139" s="5" t="s">
        <v>356</v>
      </c>
      <c r="B139" s="5" t="s">
        <v>196</v>
      </c>
      <c r="C139" s="5" t="s">
        <v>190</v>
      </c>
      <c r="D139" s="9" t="s">
        <v>197</v>
      </c>
      <c r="E139" s="14">
        <v>2000000</v>
      </c>
      <c r="F139" s="15">
        <v>2000000</v>
      </c>
      <c r="G139" s="15">
        <v>1332600</v>
      </c>
      <c r="H139" s="15">
        <v>324200</v>
      </c>
      <c r="I139" s="15">
        <v>0</v>
      </c>
      <c r="J139" s="14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4">
        <f t="shared" si="3"/>
        <v>2000000</v>
      </c>
    </row>
    <row r="140" spans="1:16" ht="15.6" x14ac:dyDescent="0.3">
      <c r="A140" s="10" t="s">
        <v>358</v>
      </c>
      <c r="B140" s="10" t="s">
        <v>358</v>
      </c>
      <c r="C140" s="10" t="s">
        <v>358</v>
      </c>
      <c r="D140" s="11" t="s">
        <v>357</v>
      </c>
      <c r="E140" s="12">
        <v>1278485200</v>
      </c>
      <c r="F140" s="12">
        <v>1252685200</v>
      </c>
      <c r="G140" s="12">
        <v>382616600</v>
      </c>
      <c r="H140" s="12">
        <v>72115700</v>
      </c>
      <c r="I140" s="12">
        <v>25800000</v>
      </c>
      <c r="J140" s="12">
        <v>173517320</v>
      </c>
      <c r="K140" s="12">
        <v>56250000</v>
      </c>
      <c r="L140" s="12">
        <v>112312820</v>
      </c>
      <c r="M140" s="12">
        <v>5871400</v>
      </c>
      <c r="N140" s="12">
        <v>3951350</v>
      </c>
      <c r="O140" s="12">
        <v>61204500</v>
      </c>
      <c r="P140" s="12">
        <f t="shared" si="3"/>
        <v>1452002520</v>
      </c>
    </row>
    <row r="142" spans="1:16" ht="15.6" x14ac:dyDescent="0.3">
      <c r="A142" s="21" t="s">
        <v>363</v>
      </c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</sheetData>
  <mergeCells count="23"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A5:P5"/>
    <mergeCell ref="A6:P6"/>
    <mergeCell ref="A142:P14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Швець М.Й..</dc:creator>
  <cp:lastModifiedBy>Xiaomi</cp:lastModifiedBy>
  <dcterms:created xsi:type="dcterms:W3CDTF">2024-12-12T14:50:49Z</dcterms:created>
  <dcterms:modified xsi:type="dcterms:W3CDTF">2024-12-17T09:12:00Z</dcterms:modified>
</cp:coreProperties>
</file>