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<sst xmlns="http://schemas.openxmlformats.org/spreadsheetml/2006/main" count="55" uniqueCount="52">
  <si>
    <t xml:space="preserve"> Інформація щодо надання у 2021 році та використання субвенції з державного бюджету місцевим бюджетам на реалізацію програми «Спроможна школа» станом на 01.10.2021 року</t>
  </si>
  <si>
    <t>Назва бюджету</t>
  </si>
  <si>
    <t>Назва об'єкту (заходу)</t>
  </si>
  <si>
    <t>Передбачено розписом МБ</t>
  </si>
  <si>
    <t>Надійшло з початку року</t>
  </si>
  <si>
    <t>Каса</t>
  </si>
  <si>
    <t>Залишок</t>
  </si>
  <si>
    <t>Бюджет Глибоцької селищної територіальної громади</t>
  </si>
  <si>
    <t>опорний заклад "Глибоцький ліцей Глибоцької селищної ради"</t>
  </si>
  <si>
    <t>Глибоцька гімназія Глибоцької селищної ради Чернівецької області</t>
  </si>
  <si>
    <t>Бюджет Недобоївської сільської територіальної громади</t>
  </si>
  <si>
    <t>Недобоївський заклад загальної середньої освіти I - III ступенів імені Григорія Томіна Недобоївської сільської ради Дністровського району Чернівецької області</t>
  </si>
  <si>
    <t>Бюджет Сокирянської міської територіальної громади</t>
  </si>
  <si>
    <t>заклад загальної середньої освіти I - III ступенів N 1 м. Сокиряни Сокирянської міської ради Дністровського району Чернівецької області</t>
  </si>
  <si>
    <t>Романковецький ліцей імені академіка К. Ф. Поповича Сокирянської міської ради Дністровського району Чернівецької області</t>
  </si>
  <si>
    <t>Бюджет Сторожинецької міської територіальної громади</t>
  </si>
  <si>
    <t>Сторожинецька гімназія Сторожинецької міської ради Чернівецького району Чернівецької області</t>
  </si>
  <si>
    <t>Сторожинецька загальноосвітня школа I - III ступенів N 1 Сторожинецької міської ради Чернівецького району Чернівецької області</t>
  </si>
  <si>
    <t xml:space="preserve">Бюджет Острицької сільської територіальної громади </t>
  </si>
  <si>
    <t>опорний заклад Великобудський ліцей Острицької сільської ради Чернівецького району Чернівецької області</t>
  </si>
  <si>
    <t>опорний заклад Острицький ліцей Острицької сільської ради Чернівецького району Чернівецької області</t>
  </si>
  <si>
    <t>Бюджет Мамаївської сільської територіальної громади</t>
  </si>
  <si>
    <t>Драчинецький опорний заклад загальної середньої освіти I - III ступенів Мамаївської сільської ради</t>
  </si>
  <si>
    <t xml:space="preserve">Мамаївський заклад загальної середньої освіти I - III ступенів </t>
  </si>
  <si>
    <t>Бюджет Магальської сільської територіальної громади</t>
  </si>
  <si>
    <t>Магальський заклад загальної середньої освіти I - III ступенів імені Григорія Нандріша Магальської сільської ради Чернівецького району Чернівецької області</t>
  </si>
  <si>
    <t>Бюджет Вікнянської сільської територіальної громади</t>
  </si>
  <si>
    <t>опорний заклад - "Вікнянський заклад загальної середньої освіти I - III ступенів Вікнянської сільської ради Чернівецького району Чернівецької області"</t>
  </si>
  <si>
    <t>Бюджет Юрковецької сільської територіальної громади</t>
  </si>
  <si>
    <t>Ржавинецький опорний заклад загальної середньої освіти I - III ступенів Юрковецької сільської ради Чернівецького району Чернівецької області</t>
  </si>
  <si>
    <t>Бюджет Новоселицької міської територіальної громади</t>
  </si>
  <si>
    <t xml:space="preserve">Новоселицький заклад загальної середньої освіти N 3 I - III ступенів - опорний заклад Новоселицької міської ради Чернівецького району Чернівецької області </t>
  </si>
  <si>
    <t>Бюджет Заставнівської міської територіальної громади</t>
  </si>
  <si>
    <t>Заставнівський заклад загальної середньої освіти I - III ступенів Заставнівської міської ради Чернівецької області</t>
  </si>
  <si>
    <t>Бюджет Хотинської міської територіальної громади</t>
  </si>
  <si>
    <t>Хотинський опорний заклад загальної середньої освіти Хотинської міської ради Дністровського району Чернівецької області</t>
  </si>
  <si>
    <t xml:space="preserve">Бюджет Чагорської сільської територіальної громади </t>
  </si>
  <si>
    <t>Молодійська загальноосвітня школа I - III ступенів Чагорської сільської ради Чернівецького району Чернівецької області</t>
  </si>
  <si>
    <t>Бюджет Новодністровської міської територіальної громади</t>
  </si>
  <si>
    <t>Новодністровський опорний заклад загальної середньої освіти "Новодністровська гімназія" Чернівецької області</t>
  </si>
  <si>
    <t>Бюджет Банилівської сільської територіальної громади</t>
  </si>
  <si>
    <t>Банилівський заклад загальної середньої освіти I - III ступенів імені Івана Діяконюка Банилівської сільської ради Вижницького району Чернівецької області</t>
  </si>
  <si>
    <t>Бюджет Веренчанської сільської територіальної громади</t>
  </si>
  <si>
    <t>Веренчанський опорний заклад загальної середньої освіти I - III ступенів імені Ірини Вільде Веренчанської сільської ради Чернівецького району Чернівецької області</t>
  </si>
  <si>
    <t xml:space="preserve">Киселівський опорний заклад загальної середньої освіти I - III ступенів Веренчанської сільської ради Чернівецького району Чернівецької області </t>
  </si>
  <si>
    <t>Бюджет Кам'янської сільської територіальної громади</t>
  </si>
  <si>
    <t>опорний заклад Михальчанський ліцей Кам'янської сільської ради Чернівецького району Чернівецької області</t>
  </si>
  <si>
    <t>Бюджет Кельменецької селищної територіальної громади</t>
  </si>
  <si>
    <t>Кельменецький ліцей - опорний заклад Кельменецької селищної ради Дністровського району Чернівецької області</t>
  </si>
  <si>
    <t>Бюджет Чернівецької міської територіальної громади</t>
  </si>
  <si>
    <t>Чернівецька загальноосвітня школа I - III ступенів N 28 Чернівецької міської ради</t>
  </si>
  <si>
    <t>Всього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</si>
</sst>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#.00"/>
  </numFmts>
  <fonts count="38"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11.57421875" defaultRowHeight="12.75"/>
  <cols>
    <col min="1" max="1" width="22.7109375" style="1" customWidth="1"/>
    <col min="2" max="2" width="29.7109375" style="0" customWidth="1"/>
    <col min="3" max="3" width="17.7109375" style="0" customWidth="1"/>
    <col min="4" max="4" width="19.421875" style="0" customWidth="1"/>
    <col min="5" max="5" width="14.7109375" style="0" customWidth="1"/>
    <col min="6" max="6" width="13.7109375" style="0" customWidth="1"/>
  </cols>
  <sheetData>
    <row r="2" spans="1:6" ht="17.25">
      <c r="A2" s="3" t="s">
        <v>0</v>
      </c>
      <c r="B2" s="3"/>
      <c r="C2" s="3"/>
      <c r="D2" s="3"/>
      <c r="E2" s="3"/>
      <c r="F2" s="3"/>
    </row>
    <row r="4" spans="1:6" ht="27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41.25">
      <c r="A5" s="6" t="s">
        <v>7</v>
      </c>
      <c r="B5" s="7" t="s">
        <v>8</v>
      </c>
      <c r="C5" s="8">
        <v>1920200</v>
      </c>
      <c r="D5" s="8">
        <v>500000</v>
      </c>
      <c r="E5" s="5"/>
      <c r="F5" s="8">
        <f aca="true" t="shared" si="0" ref="F5:F32">D5-E5</f>
        <v>500000</v>
      </c>
    </row>
    <row r="6" spans="1:6" ht="41.25">
      <c r="A6" s="6"/>
      <c r="B6" s="7" t="s">
        <v>9</v>
      </c>
      <c r="C6" s="8">
        <v>620200</v>
      </c>
      <c r="D6" s="8">
        <v>135700</v>
      </c>
      <c r="E6" s="5"/>
      <c r="F6" s="8">
        <f t="shared" si="0"/>
        <v>135700</v>
      </c>
    </row>
    <row r="7" spans="1:6" ht="82.5">
      <c r="A7" s="9" t="s">
        <v>10</v>
      </c>
      <c r="B7" s="7" t="s">
        <v>11</v>
      </c>
      <c r="C7" s="8">
        <v>250800</v>
      </c>
      <c r="D7" s="8">
        <v>62800</v>
      </c>
      <c r="E7" s="8"/>
      <c r="F7" s="8">
        <f t="shared" si="0"/>
        <v>62800</v>
      </c>
    </row>
    <row r="8" spans="1:6" ht="69">
      <c r="A8" s="6" t="s">
        <v>12</v>
      </c>
      <c r="B8" s="7" t="s">
        <v>13</v>
      </c>
      <c r="C8" s="8">
        <v>2245500</v>
      </c>
      <c r="D8" s="8">
        <v>600000</v>
      </c>
      <c r="E8" s="8"/>
      <c r="F8" s="8">
        <f t="shared" si="0"/>
        <v>600000</v>
      </c>
    </row>
    <row r="9" spans="1:6" ht="69">
      <c r="A9" s="6"/>
      <c r="B9" s="7" t="s">
        <v>14</v>
      </c>
      <c r="C9" s="8">
        <v>2239200</v>
      </c>
      <c r="D9" s="8">
        <v>522300</v>
      </c>
      <c r="E9" s="5"/>
      <c r="F9" s="8">
        <f t="shared" si="0"/>
        <v>522300</v>
      </c>
    </row>
    <row r="10" spans="1:6" ht="54.75">
      <c r="A10" s="6" t="s">
        <v>15</v>
      </c>
      <c r="B10" s="7" t="s">
        <v>16</v>
      </c>
      <c r="C10" s="8">
        <v>1050000</v>
      </c>
      <c r="D10" s="8">
        <v>300000</v>
      </c>
      <c r="E10" s="5"/>
      <c r="F10" s="8">
        <f t="shared" si="0"/>
        <v>300000</v>
      </c>
    </row>
    <row r="11" spans="1:6" ht="69">
      <c r="A11" s="6"/>
      <c r="B11" s="7" t="s">
        <v>17</v>
      </c>
      <c r="C11" s="8">
        <v>210000</v>
      </c>
      <c r="D11" s="8">
        <v>15300</v>
      </c>
      <c r="E11" s="5"/>
      <c r="F11" s="8">
        <f t="shared" si="0"/>
        <v>15300</v>
      </c>
    </row>
    <row r="12" spans="1:6" ht="69">
      <c r="A12" s="6" t="s">
        <v>18</v>
      </c>
      <c r="B12" s="7" t="s">
        <v>19</v>
      </c>
      <c r="C12" s="8">
        <v>1273800</v>
      </c>
      <c r="D12" s="8">
        <v>247000</v>
      </c>
      <c r="E12" s="5"/>
      <c r="F12" s="8">
        <f t="shared" si="0"/>
        <v>247000</v>
      </c>
    </row>
    <row r="13" spans="1:6" ht="54.75">
      <c r="A13" s="6"/>
      <c r="B13" s="7" t="s">
        <v>20</v>
      </c>
      <c r="C13" s="8">
        <v>2111100</v>
      </c>
      <c r="D13" s="8">
        <v>600000</v>
      </c>
      <c r="E13" s="5"/>
      <c r="F13" s="8">
        <f t="shared" si="0"/>
        <v>600000</v>
      </c>
    </row>
    <row r="14" spans="1:6" ht="54.75">
      <c r="A14" s="6" t="s">
        <v>21</v>
      </c>
      <c r="B14" s="7" t="s">
        <v>22</v>
      </c>
      <c r="C14" s="8">
        <v>3471500</v>
      </c>
      <c r="D14" s="8">
        <v>1000000</v>
      </c>
      <c r="E14" s="5"/>
      <c r="F14" s="8">
        <f t="shared" si="0"/>
        <v>1000000</v>
      </c>
    </row>
    <row r="15" spans="1:6" ht="27">
      <c r="A15" s="6"/>
      <c r="B15" s="7" t="s">
        <v>23</v>
      </c>
      <c r="C15" s="8">
        <v>587600</v>
      </c>
      <c r="D15" s="8">
        <v>15800</v>
      </c>
      <c r="E15" s="5"/>
      <c r="F15" s="8">
        <f t="shared" si="0"/>
        <v>15800</v>
      </c>
    </row>
    <row r="16" spans="1:6" ht="82.5">
      <c r="A16" s="9" t="s">
        <v>24</v>
      </c>
      <c r="B16" s="7" t="s">
        <v>25</v>
      </c>
      <c r="C16" s="8">
        <v>612800</v>
      </c>
      <c r="D16" s="8">
        <v>153300</v>
      </c>
      <c r="E16" s="5"/>
      <c r="F16" s="8">
        <f t="shared" si="0"/>
        <v>153300</v>
      </c>
    </row>
    <row r="17" spans="1:6" ht="82.5">
      <c r="A17" s="6" t="s">
        <v>26</v>
      </c>
      <c r="B17" s="7" t="s">
        <v>27</v>
      </c>
      <c r="C17" s="8">
        <v>1020600</v>
      </c>
      <c r="D17" s="8">
        <v>300000</v>
      </c>
      <c r="E17" s="5"/>
      <c r="F17" s="8">
        <f t="shared" si="0"/>
        <v>300000</v>
      </c>
    </row>
    <row r="18" spans="1:6" ht="82.5">
      <c r="A18" s="6"/>
      <c r="B18" s="7" t="s">
        <v>27</v>
      </c>
      <c r="C18" s="8">
        <v>269100</v>
      </c>
      <c r="D18" s="8">
        <v>22700</v>
      </c>
      <c r="E18" s="5"/>
      <c r="F18" s="8">
        <f t="shared" si="0"/>
        <v>22700</v>
      </c>
    </row>
    <row r="19" spans="1:6" ht="69">
      <c r="A19" s="9" t="s">
        <v>28</v>
      </c>
      <c r="B19" s="7" t="s">
        <v>29</v>
      </c>
      <c r="C19" s="8">
        <v>1619700</v>
      </c>
      <c r="D19" s="8">
        <v>405300</v>
      </c>
      <c r="E19" s="5"/>
      <c r="F19" s="8">
        <f t="shared" si="0"/>
        <v>405300</v>
      </c>
    </row>
    <row r="20" spans="1:6" ht="82.5">
      <c r="A20" s="9" t="s">
        <v>30</v>
      </c>
      <c r="B20" s="7" t="s">
        <v>31</v>
      </c>
      <c r="C20" s="8">
        <v>2699700</v>
      </c>
      <c r="D20" s="8">
        <v>675500</v>
      </c>
      <c r="E20" s="8"/>
      <c r="F20" s="8">
        <f t="shared" si="0"/>
        <v>675500</v>
      </c>
    </row>
    <row r="21" spans="1:6" ht="54.75">
      <c r="A21" s="9" t="s">
        <v>32</v>
      </c>
      <c r="B21" s="7" t="s">
        <v>33</v>
      </c>
      <c r="C21" s="8">
        <v>1739900</v>
      </c>
      <c r="D21" s="8">
        <v>435500</v>
      </c>
      <c r="E21" s="10"/>
      <c r="F21" s="8">
        <f t="shared" si="0"/>
        <v>435500</v>
      </c>
    </row>
    <row r="22" spans="1:6" ht="69">
      <c r="A22" s="9" t="s">
        <v>34</v>
      </c>
      <c r="B22" s="7" t="s">
        <v>35</v>
      </c>
      <c r="C22" s="8">
        <v>1350000</v>
      </c>
      <c r="D22" s="8">
        <v>337800</v>
      </c>
      <c r="E22" s="8"/>
      <c r="F22" s="8">
        <f t="shared" si="0"/>
        <v>337800</v>
      </c>
    </row>
    <row r="23" spans="1:6" ht="54.75">
      <c r="A23" s="9" t="s">
        <v>36</v>
      </c>
      <c r="B23" s="7" t="s">
        <v>37</v>
      </c>
      <c r="C23" s="8">
        <v>485000</v>
      </c>
      <c r="D23" s="8">
        <v>121300</v>
      </c>
      <c r="E23" s="8"/>
      <c r="F23" s="8">
        <f t="shared" si="0"/>
        <v>121300</v>
      </c>
    </row>
    <row r="24" spans="1:6" ht="54.75">
      <c r="A24" s="9" t="s">
        <v>38</v>
      </c>
      <c r="B24" s="7" t="s">
        <v>39</v>
      </c>
      <c r="C24" s="8">
        <v>2541600</v>
      </c>
      <c r="D24" s="8">
        <v>636000</v>
      </c>
      <c r="E24" s="8"/>
      <c r="F24" s="8">
        <f t="shared" si="0"/>
        <v>636000</v>
      </c>
    </row>
    <row r="25" spans="1:6" ht="82.5">
      <c r="A25" s="6" t="s">
        <v>40</v>
      </c>
      <c r="B25" s="7" t="s">
        <v>41</v>
      </c>
      <c r="C25" s="8">
        <v>1378100</v>
      </c>
      <c r="D25" s="8">
        <v>432300</v>
      </c>
      <c r="E25" s="8"/>
      <c r="F25" s="8">
        <f t="shared" si="0"/>
        <v>432300</v>
      </c>
    </row>
    <row r="26" spans="1:6" ht="82.5">
      <c r="A26" s="6"/>
      <c r="B26" s="7" t="s">
        <v>41</v>
      </c>
      <c r="C26" s="8">
        <v>2337700</v>
      </c>
      <c r="D26" s="8">
        <v>500000</v>
      </c>
      <c r="E26" s="8"/>
      <c r="F26" s="8">
        <f t="shared" si="0"/>
        <v>500000</v>
      </c>
    </row>
    <row r="27" spans="1:6" ht="82.5">
      <c r="A27" s="6"/>
      <c r="B27" s="7" t="s">
        <v>41</v>
      </c>
      <c r="C27" s="8">
        <v>2007600</v>
      </c>
      <c r="D27" s="8">
        <v>500000</v>
      </c>
      <c r="E27" s="8"/>
      <c r="F27" s="8">
        <f t="shared" si="0"/>
        <v>500000</v>
      </c>
    </row>
    <row r="28" spans="1:6" ht="82.5">
      <c r="A28" s="6" t="s">
        <v>42</v>
      </c>
      <c r="B28" s="7" t="s">
        <v>43</v>
      </c>
      <c r="C28" s="8">
        <v>1655900</v>
      </c>
      <c r="D28" s="8">
        <v>436500</v>
      </c>
      <c r="E28" s="8"/>
      <c r="F28" s="8">
        <f t="shared" si="0"/>
        <v>436500</v>
      </c>
    </row>
    <row r="29" spans="1:6" ht="69">
      <c r="A29" s="6"/>
      <c r="B29" s="7" t="s">
        <v>44</v>
      </c>
      <c r="C29" s="8">
        <v>2485500</v>
      </c>
      <c r="D29" s="8">
        <v>600000</v>
      </c>
      <c r="E29" s="8"/>
      <c r="F29" s="8">
        <f t="shared" si="0"/>
        <v>600000</v>
      </c>
    </row>
    <row r="30" spans="1:6" ht="69">
      <c r="A30" s="9" t="s">
        <v>45</v>
      </c>
      <c r="B30" s="7" t="s">
        <v>46</v>
      </c>
      <c r="C30" s="8">
        <v>624400</v>
      </c>
      <c r="D30" s="8">
        <v>156300</v>
      </c>
      <c r="E30" s="8"/>
      <c r="F30" s="8">
        <f t="shared" si="0"/>
        <v>156300</v>
      </c>
    </row>
    <row r="31" spans="1:6" ht="54.75">
      <c r="A31" s="9" t="s">
        <v>47</v>
      </c>
      <c r="B31" s="7" t="s">
        <v>48</v>
      </c>
      <c r="C31" s="8">
        <v>583100</v>
      </c>
      <c r="D31" s="8">
        <v>146000</v>
      </c>
      <c r="E31" s="8"/>
      <c r="F31" s="8">
        <f t="shared" si="0"/>
        <v>146000</v>
      </c>
    </row>
    <row r="32" spans="1:6" ht="41.25">
      <c r="A32" s="9" t="s">
        <v>49</v>
      </c>
      <c r="B32" s="7" t="s">
        <v>50</v>
      </c>
      <c r="C32" s="8">
        <v>608400</v>
      </c>
      <c r="D32" s="8">
        <v>152300</v>
      </c>
      <c r="E32" s="8"/>
      <c r="F32" s="8">
        <f t="shared" si="0"/>
        <v>152300</v>
      </c>
    </row>
    <row r="33" spans="1:6" ht="13.5">
      <c r="A33" s="11"/>
      <c r="B33" s="12" t="s">
        <v>51</v>
      </c>
      <c r="C33" s="10">
        <f>SUM(C5:C32)</f>
        <v>39999000</v>
      </c>
      <c r="D33" s="10">
        <f>SUM(D5:D32)</f>
        <v>10009700</v>
      </c>
      <c r="E33" s="10">
        <f>SUM(E21:E32)</f>
        <v>0</v>
      </c>
      <c r="F33" s="10">
        <f>SUM(F5:F32)</f>
        <v>10009700</v>
      </c>
    </row>
    <row r="36" ht="12.75">
      <c r="C36" s="2">
        <v>39999000</v>
      </c>
    </row>
  </sheetData>
  <sheetProtection selectLockedCells="1" selectUnlockedCells="1"/>
  <mergeCells count="9">
    <mergeCell ref="A17:A18"/>
    <mergeCell ref="A25:A27"/>
    <mergeCell ref="A28:A29"/>
    <mergeCell ref="A2:F2"/>
    <mergeCell ref="A5:A6"/>
    <mergeCell ref="A8:A9"/>
    <mergeCell ref="A10:A11"/>
    <mergeCell ref="A12:A13"/>
    <mergeCell ref="A14:A15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300" verticalDpi="3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Артемьєва О.В..</cp:lastModifiedBy>
  <cp:lastPrinted>2021-10-11T12:16:14Z</cp:lastPrinted>
  <dcterms:modified xsi:type="dcterms:W3CDTF">2021-10-11T12:16:17Z</dcterms:modified>
  <cp:category/>
  <cp:version/>
  <cp:contentType/>
  <cp:contentStatus/>
</cp:coreProperties>
</file>