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1"/>
  </bookViews>
  <sheets>
    <sheet name="КПК0210180" sheetId="3" r:id="rId1"/>
    <sheet name="КПК0218240" sheetId="4" r:id="rId2"/>
  </sheets>
  <definedNames>
    <definedName name="_xlnm.Print_Area" localSheetId="0">КПК0210180!$A$1:$BM$98</definedName>
    <definedName name="_xlnm.Print_Area" localSheetId="1">КПК0218240!$A$1:$BM$94</definedName>
  </definedNames>
  <calcPr calcId="145621" refMode="R1C1"/>
</workbook>
</file>

<file path=xl/calcChain.xml><?xml version="1.0" encoding="utf-8"?>
<calcChain xmlns="http://schemas.openxmlformats.org/spreadsheetml/2006/main">
  <c r="AR59" i="4" l="1"/>
  <c r="AR58" i="4"/>
  <c r="AS50" i="4"/>
  <c r="AS49" i="4"/>
  <c r="AR63" i="3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<sst xmlns="http://schemas.openxmlformats.org/spreadsheetml/2006/main" count="333" uniqueCount="148">
  <si>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</si>
  <si>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</si>
  <si>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</si>
  <si>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</si>
  <si>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</si>
  <si>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</si>
  <si>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</si>
  <si>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</si>
  <si>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</si>
  <si>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</si>
  <si>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</si>
  <si>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</si>
  <si>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</si>
  <si>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</si>
  <si>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</si>
  <si>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</si>
  <si>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</si>
  <si>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</si>
  <si>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</si>
  <si>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</si>
  <si>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</si>
  <si>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</si>
  <si>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</si>
  <si>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</si>
  <si>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</si>
  <si>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</si>
  <si>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</si>
  <si>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</si>
  <si>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</si>
  <si>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</si>
  <si>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</si>
  <si>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</si>
  <si>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</si>
  <si>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</si>
  <si>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</si>
  <si>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</si>
  <si>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</si>
  <si>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</si>
  <si>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</si>
  <si>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</si>
  <si>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</si>
  <si>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</si>
  <si>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</si>
  <si>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</si>
  <si>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</si>
  <si>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</si>
  <si>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</si>
  <si>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</si>
  <si>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</si>
  <si>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</si>
  <si>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</si>
  <si>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</si>
  <si>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</si>
  <si>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</si>
  <si>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</si>
  <si>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</si>
  <si>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</si>
  <si>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</si>
  <si>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</si>
  <si>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</si>
  <si>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</si>
  <si>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</si>
  <si>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</si>
  <si>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</si>
  <si>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виконання повноважень органами виконавчої влади</t>
  </si>
  <si>
    <t>Взаємодія та співпраця Чернівецької  обласної державної адміністрації з керівництвом держави, центральними керівними органами та представниками виконавчої влади інших областей</t>
  </si>
  <si>
    <t>Забезпечення претензійно-позовної діяльності обласної державної адміністрації</t>
  </si>
  <si>
    <t>Заохочення та нагородження мешканців області та інших громадян, які досягли визначних успіхів у виробничій, науковій, державній, військовій, творчій та інших сферах діяльності</t>
  </si>
  <si>
    <t>Заохочення та нагородження мешканців області та інших громадян, які досягли визначних успіхів у виробничій, науковій, державній, військовій, творчій та інших сферах діяльності тощо</t>
  </si>
  <si>
    <t>УСЬОГО</t>
  </si>
  <si>
    <t>Програма підвищення ефективності виконання повноважень органами виконавчої влади, фінансування представницьких та інших заходів на 2022-2024 роки (Проєкт)</t>
  </si>
  <si>
    <t>затрат</t>
  </si>
  <si>
    <t>Z1</t>
  </si>
  <si>
    <t>Обсяг видатків на  представництва в судових спорах та інші заходи</t>
  </si>
  <si>
    <t>грн.</t>
  </si>
  <si>
    <t>кошторис</t>
  </si>
  <si>
    <t>Обсяг видатків на заохочення та нагородження мешканців області та інших громадян</t>
  </si>
  <si>
    <t>Обсяг видатків на  заходи за участі перших осіб держави та візитів делегацій від Чернівецької області  (уповноважених представників) в інші регіони</t>
  </si>
  <si>
    <t>Обсяг видатків на проведення засідань, нарад,  зустрічей тощо за участі перших осіб держави та керівників центральних органів виконавчої влади</t>
  </si>
  <si>
    <t>продукту</t>
  </si>
  <si>
    <t>Кількість заходів із заохочення та нагородження мешканців області та інших громадян</t>
  </si>
  <si>
    <t>шт.</t>
  </si>
  <si>
    <t>план роботи</t>
  </si>
  <si>
    <t>Кількість заходів із забезпечення захисту інтересів області в судових органах</t>
  </si>
  <si>
    <t>Кількість заходів за участі перших осіб держави та візитів делегацій від Чернівецької області  (уповноважених представників) в інші регіони</t>
  </si>
  <si>
    <t>кількість</t>
  </si>
  <si>
    <t>Кількість  засідань, нарад,  навчань, тренінгів, семінарів, практикумів тощо, які планується провести</t>
  </si>
  <si>
    <t>ефективності</t>
  </si>
  <si>
    <t>Середній обсяг витрат на виконання одного заходу  пов’язаного з вшануванням мешканців області та інших громадян</t>
  </si>
  <si>
    <t>розрахунково</t>
  </si>
  <si>
    <t>Середній обсяг витрат на виконання одного заходу з представництва в судових спорах та інших заходів</t>
  </si>
  <si>
    <t>Середня вартість обного заходу за участі перших осіб держави та візитів делегацій від Чернівецької області  (уповноважених представників) в інші регіони</t>
  </si>
  <si>
    <t>Середня вартість одного заходу з проведення засідань, нарад,  навчань, тренінгів, семінарів, практикумів тощо</t>
  </si>
  <si>
    <t>якості</t>
  </si>
  <si>
    <t>Відсоток виконання запланованих заходів</t>
  </si>
  <si>
    <t>відс.</t>
  </si>
  <si>
    <t>Бюджетний кодекс України, Закон України «Про місцеві державні адміністрації»,  проєкт програми ефективного виконання повноважень органами виконавчої влади, фінансування представницьких та інших заходів на 2022 - 2024 роки та рішення VI сесії Чернівецької обласної ради VІІI скликання від 22 грудня 2021 року № 364-6/21 "Про обласний бюджет Чернівецької області на 2022 рік".</t>
  </si>
  <si>
    <t>Забезпечення взаємодії обласної державної адміністрації з першими особами держави, належної організації заходів за їх участю, а також з представниками виконавчої влади інших регіонів; належне представлення інтересів обласної державної адміністрації під час розгляду правових питань або спорів, в судах та інших державних органах; вшанування та заохочення гідних представників різноманітних сфер діяльності, вшанування пам’яті видатних земляків.</t>
  </si>
  <si>
    <t>0200000</t>
  </si>
  <si>
    <t>04.02.2022</t>
  </si>
  <si>
    <t>182-р</t>
  </si>
  <si>
    <t>Розпорядження</t>
  </si>
  <si>
    <t>Чернівецька обласна державна адміністрація</t>
  </si>
  <si>
    <t>Департамен фінансів облдержадміністрації</t>
  </si>
  <si>
    <t>Голова обласної державної адміністрації</t>
  </si>
  <si>
    <t>Директор департаменту</t>
  </si>
  <si>
    <t>Сергій ОСАЧУК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</si>
  <si>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</si>
  <si>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</si>
  <si>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</si>
  <si>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</si>
  <si>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</si>
  <si>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0210180</t>
  </si>
  <si>
    <t>Інша діяльність у сфері державного управління</t>
  </si>
  <si>
    <t>Чернiвецька обласна державна адмiнiстрацiя</t>
  </si>
  <si>
    <t>0210000</t>
  </si>
  <si>
    <t>0180</t>
  </si>
  <si>
    <t>0133</t>
  </si>
  <si>
    <t>Територіальна оборона області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</si>
  <si>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років.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</si>
  <si>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</si>
  <si>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</si>
  <si>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</si>
  <si>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</si>
  <si>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</si>
  <si>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</si>
  <si>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</si>
  <si>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</si>
  <si>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</si>
  <si>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</si>
  <si>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</si>
  <si>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однієх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</si>
  <si>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</si>
  <si>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</si>
  <si>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</si>
  <si>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</si>
  <si>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Бюджетний кодекс України, Закон України «Про місцеві державні адміністрації»,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2022 - 2024 роки (зі змінами),  затверджена рішенням VI сесії Чернівецької обласної ради VІІI скликання від 22 грудня 2021 року № 351-6/21, рішення VI сесії Чернівецької обласної ради VІІI скликання від 22 грудня 2021 року № 364-6/21 "Про обласний бюджет Чернівецької області на 2022 рік" (зі змінами) розпорядження Чернівецької обласної військової адміністрації від 04 березня 2022 року № 378-р «Про уточнення показників обласного бюджету Чернівецької області на 2022 рік» та від 09 березня 2022 року № 380-р  «Про внесення змін до обласного бюджету Чернівецької області на 2022 рік».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</si>
  <si>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</si>
  <si>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</si>
  <si>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</si>
  <si>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</si>
  <si>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</si>
  <si>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Чернівецька обласна військова адміністрація</t>
  </si>
  <si>
    <t>Чернiвецька обласна військова адмiнiстрацiя</t>
  </si>
  <si>
    <t>Богдан КОВАЛЮК</t>
  </si>
  <si>
    <t>Перший заступник начальника обласної військової адміністрації</t>
  </si>
  <si>
    <t>Департамен фінансів обласної військової адміністрації</t>
  </si>
  <si>
    <t>387-р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</si>
</sst>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4" t="s">
        <v>101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4" t="s">
        <v>102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70" t="s">
        <v>99</v>
      </c>
      <c r="AP7" s="65"/>
      <c r="AQ7" s="65"/>
      <c r="AR7" s="65"/>
      <c r="AS7" s="65"/>
      <c r="AT7" s="65"/>
      <c r="AU7" s="65"/>
      <c r="AV7" s="1" t="s">
        <v>63</v>
      </c>
      <c r="AW7" s="70" t="s">
        <v>100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4" t="s">
        <v>108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114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4" t="s">
        <v>108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112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113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4" t="s">
        <v>109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500000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500000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100" t="s">
        <v>96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2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47.25" customHeight="1" x14ac:dyDescent="0.2">
      <c r="A35" s="100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5" t="s">
        <v>110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3" t="s">
        <v>28</v>
      </c>
      <c r="B47" s="83"/>
      <c r="C47" s="83"/>
      <c r="D47" s="86" t="s">
        <v>26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3"/>
      <c r="B48" s="83"/>
      <c r="C48" s="83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3" t="s">
        <v>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0">
        <v>1</v>
      </c>
      <c r="B51" s="40"/>
      <c r="C51" s="40"/>
      <c r="D51" s="58" t="s">
        <v>65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60000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60000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7">
        <v>40000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40000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0">
        <v>3</v>
      </c>
      <c r="B53" s="40"/>
      <c r="C53" s="40"/>
      <c r="D53" s="58" t="s">
        <v>68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7">
        <v>400000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>AC53+AK53</f>
        <v>400000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8"/>
      <c r="B54" s="48"/>
      <c r="C54" s="48"/>
      <c r="D54" s="55" t="s">
        <v>69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500000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500000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2" t="s">
        <v>42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 x14ac:dyDescent="0.2">
      <c r="A57" s="85" t="s">
        <v>110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3" t="s">
        <v>28</v>
      </c>
      <c r="B58" s="83"/>
      <c r="C58" s="83"/>
      <c r="D58" s="86" t="s">
        <v>34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3" t="s">
        <v>29</v>
      </c>
      <c r="AC58" s="83"/>
      <c r="AD58" s="83"/>
      <c r="AE58" s="83"/>
      <c r="AF58" s="83"/>
      <c r="AG58" s="83"/>
      <c r="AH58" s="83"/>
      <c r="AI58" s="83"/>
      <c r="AJ58" s="83" t="s">
        <v>30</v>
      </c>
      <c r="AK58" s="83"/>
      <c r="AL58" s="83"/>
      <c r="AM58" s="83"/>
      <c r="AN58" s="83"/>
      <c r="AO58" s="83"/>
      <c r="AP58" s="83"/>
      <c r="AQ58" s="83"/>
      <c r="AR58" s="83" t="s">
        <v>27</v>
      </c>
      <c r="AS58" s="83"/>
      <c r="AT58" s="83"/>
      <c r="AU58" s="83"/>
      <c r="AV58" s="83"/>
      <c r="AW58" s="83"/>
      <c r="AX58" s="83"/>
      <c r="AY58" s="83"/>
    </row>
    <row r="59" spans="1:79" ht="29.1" customHeight="1" x14ac:dyDescent="0.2">
      <c r="A59" s="83"/>
      <c r="B59" s="83"/>
      <c r="C59" s="83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 x14ac:dyDescent="0.2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 x14ac:dyDescent="0.2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ht="38.25" customHeight="1" x14ac:dyDescent="0.2">
      <c r="A62" s="40">
        <v>1</v>
      </c>
      <c r="B62" s="40"/>
      <c r="C62" s="40"/>
      <c r="D62" s="58" t="s">
        <v>70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47">
        <v>500000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>AB62+AJ62</f>
        <v>500000</v>
      </c>
      <c r="AS62" s="47"/>
      <c r="AT62" s="47"/>
      <c r="AU62" s="47"/>
      <c r="AV62" s="47"/>
      <c r="AW62" s="47"/>
      <c r="AX62" s="47"/>
      <c r="AY62" s="47"/>
      <c r="CA62" s="1" t="s">
        <v>16</v>
      </c>
    </row>
    <row r="63" spans="1:79" s="4" customFormat="1" ht="12.75" customHeight="1" x14ac:dyDescent="0.2">
      <c r="A63" s="48"/>
      <c r="B63" s="48"/>
      <c r="C63" s="48"/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39">
        <v>500000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500000</v>
      </c>
      <c r="AS63" s="39"/>
      <c r="AT63" s="39"/>
      <c r="AU63" s="39"/>
      <c r="AV63" s="39"/>
      <c r="AW63" s="39"/>
      <c r="AX63" s="39"/>
      <c r="AY63" s="39"/>
    </row>
    <row r="65" spans="1:79" ht="15.75" customHeight="1" x14ac:dyDescent="0.2">
      <c r="A65" s="84" t="s">
        <v>43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30" customHeight="1" x14ac:dyDescent="0.2">
      <c r="A66" s="83" t="s">
        <v>28</v>
      </c>
      <c r="B66" s="83"/>
      <c r="C66" s="83"/>
      <c r="D66" s="83"/>
      <c r="E66" s="83"/>
      <c r="F66" s="83"/>
      <c r="G66" s="80" t="s">
        <v>44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 t="s">
        <v>2</v>
      </c>
      <c r="AA66" s="83"/>
      <c r="AB66" s="83"/>
      <c r="AC66" s="83"/>
      <c r="AD66" s="83"/>
      <c r="AE66" s="83" t="s">
        <v>1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0" t="s">
        <v>29</v>
      </c>
      <c r="AP66" s="81"/>
      <c r="AQ66" s="81"/>
      <c r="AR66" s="81"/>
      <c r="AS66" s="81"/>
      <c r="AT66" s="81"/>
      <c r="AU66" s="81"/>
      <c r="AV66" s="82"/>
      <c r="AW66" s="80" t="s">
        <v>30</v>
      </c>
      <c r="AX66" s="81"/>
      <c r="AY66" s="81"/>
      <c r="AZ66" s="81"/>
      <c r="BA66" s="81"/>
      <c r="BB66" s="81"/>
      <c r="BC66" s="81"/>
      <c r="BD66" s="82"/>
      <c r="BE66" s="80" t="s">
        <v>27</v>
      </c>
      <c r="BF66" s="81"/>
      <c r="BG66" s="81"/>
      <c r="BH66" s="81"/>
      <c r="BI66" s="81"/>
      <c r="BJ66" s="81"/>
      <c r="BK66" s="81"/>
      <c r="BL66" s="82"/>
    </row>
    <row r="67" spans="1:79" ht="15.75" customHeight="1" x14ac:dyDescent="0.2">
      <c r="A67" s="83">
        <v>1</v>
      </c>
      <c r="B67" s="83"/>
      <c r="C67" s="83"/>
      <c r="D67" s="83"/>
      <c r="E67" s="83"/>
      <c r="F67" s="83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>
        <v>3</v>
      </c>
      <c r="AA67" s="83"/>
      <c r="AB67" s="83"/>
      <c r="AC67" s="83"/>
      <c r="AD67" s="83"/>
      <c r="AE67" s="83">
        <v>4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3">
        <v>5</v>
      </c>
      <c r="AP67" s="83"/>
      <c r="AQ67" s="83"/>
      <c r="AR67" s="83"/>
      <c r="AS67" s="83"/>
      <c r="AT67" s="83"/>
      <c r="AU67" s="83"/>
      <c r="AV67" s="83"/>
      <c r="AW67" s="83">
        <v>6</v>
      </c>
      <c r="AX67" s="83"/>
      <c r="AY67" s="83"/>
      <c r="AZ67" s="83"/>
      <c r="BA67" s="83"/>
      <c r="BB67" s="83"/>
      <c r="BC67" s="83"/>
      <c r="BD67" s="83"/>
      <c r="BE67" s="83">
        <v>7</v>
      </c>
      <c r="BF67" s="83"/>
      <c r="BG67" s="83"/>
      <c r="BH67" s="83"/>
      <c r="BI67" s="83"/>
      <c r="BJ67" s="83"/>
      <c r="BK67" s="83"/>
      <c r="BL67" s="83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76" t="s">
        <v>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40" t="s">
        <v>19</v>
      </c>
      <c r="AA68" s="40"/>
      <c r="AB68" s="40"/>
      <c r="AC68" s="40"/>
      <c r="AD68" s="40"/>
      <c r="AE68" s="79" t="s">
        <v>32</v>
      </c>
      <c r="AF68" s="79"/>
      <c r="AG68" s="79"/>
      <c r="AH68" s="79"/>
      <c r="AI68" s="79"/>
      <c r="AJ68" s="79"/>
      <c r="AK68" s="79"/>
      <c r="AL68" s="79"/>
      <c r="AM68" s="79"/>
      <c r="AN68" s="76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72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73" t="s">
        <v>71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40000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40000</v>
      </c>
      <c r="BF70" s="47"/>
      <c r="BG70" s="47"/>
      <c r="BH70" s="47"/>
      <c r="BI70" s="47"/>
      <c r="BJ70" s="47"/>
      <c r="BK70" s="47"/>
      <c r="BL70" s="47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400000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400000</v>
      </c>
      <c r="BF71" s="47"/>
      <c r="BG71" s="47"/>
      <c r="BH71" s="47"/>
      <c r="BI71" s="47"/>
      <c r="BJ71" s="47"/>
      <c r="BK71" s="47"/>
      <c r="BL71" s="47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40000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40000</v>
      </c>
      <c r="BF72" s="47"/>
      <c r="BG72" s="47"/>
      <c r="BH72" s="47"/>
      <c r="BI72" s="47"/>
      <c r="BJ72" s="47"/>
      <c r="BK72" s="47"/>
      <c r="BL72" s="47"/>
    </row>
    <row r="73" spans="1:79" ht="38.2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5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20000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20000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5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200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200</v>
      </c>
      <c r="BF75" s="47"/>
      <c r="BG75" s="47"/>
      <c r="BH75" s="47"/>
      <c r="BI75" s="47"/>
      <c r="BJ75" s="47"/>
      <c r="BK75" s="47"/>
      <c r="BL75" s="47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5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30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30</v>
      </c>
      <c r="BF76" s="47"/>
      <c r="BG76" s="47"/>
      <c r="BH76" s="47"/>
      <c r="BI76" s="47"/>
      <c r="BJ76" s="47"/>
      <c r="BK76" s="47"/>
      <c r="BL76" s="47"/>
    </row>
    <row r="77" spans="1:79" ht="38.25" customHeight="1" x14ac:dyDescent="0.2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5" t="s">
        <v>82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2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2</v>
      </c>
      <c r="BF77" s="47"/>
      <c r="BG77" s="47"/>
      <c r="BH77" s="47"/>
      <c r="BI77" s="47"/>
      <c r="BJ77" s="47"/>
      <c r="BK77" s="47"/>
      <c r="BL77" s="47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5" t="s">
        <v>82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3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3</v>
      </c>
      <c r="BF78" s="47"/>
      <c r="BG78" s="47"/>
      <c r="BH78" s="47"/>
      <c r="BI78" s="47"/>
      <c r="BJ78" s="47"/>
      <c r="BK78" s="47"/>
      <c r="BL78" s="47"/>
    </row>
    <row r="79" spans="1:79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87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5" t="s">
        <v>89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7">
        <v>2000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2000</v>
      </c>
      <c r="BF80" s="47"/>
      <c r="BG80" s="47"/>
      <c r="BH80" s="47"/>
      <c r="BI80" s="47"/>
      <c r="BJ80" s="47"/>
      <c r="BK80" s="47"/>
      <c r="BL80" s="47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5" t="s">
        <v>89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1333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v>1333</v>
      </c>
      <c r="BF81" s="47"/>
      <c r="BG81" s="47"/>
      <c r="BH81" s="47"/>
      <c r="BI81" s="47"/>
      <c r="BJ81" s="47"/>
      <c r="BK81" s="47"/>
      <c r="BL81" s="47"/>
    </row>
    <row r="82" spans="1:64" ht="38.25" customHeight="1" x14ac:dyDescent="0.2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5" t="s">
        <v>89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7">
        <v>20000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v>20000</v>
      </c>
      <c r="BF82" s="47"/>
      <c r="BG82" s="47"/>
      <c r="BH82" s="47"/>
      <c r="BI82" s="47"/>
      <c r="BJ82" s="47"/>
      <c r="BK82" s="47"/>
      <c r="BL82" s="47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74</v>
      </c>
      <c r="AA83" s="44"/>
      <c r="AB83" s="44"/>
      <c r="AC83" s="44"/>
      <c r="AD83" s="44"/>
      <c r="AE83" s="45" t="s">
        <v>89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7">
        <v>6667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v>6667</v>
      </c>
      <c r="BF83" s="47"/>
      <c r="BG83" s="47"/>
      <c r="BH83" s="47"/>
      <c r="BI83" s="47"/>
      <c r="BJ83" s="47"/>
      <c r="BK83" s="47"/>
      <c r="BL83" s="47"/>
    </row>
    <row r="84" spans="1:64" s="4" customFormat="1" ht="12.75" customHeight="1" x14ac:dyDescent="0.2">
      <c r="A84" s="48">
        <v>0</v>
      </c>
      <c r="B84" s="48"/>
      <c r="C84" s="48"/>
      <c r="D84" s="48"/>
      <c r="E84" s="48"/>
      <c r="F84" s="48"/>
      <c r="G84" s="49" t="s">
        <v>93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95</v>
      </c>
      <c r="AA85" s="44"/>
      <c r="AB85" s="44"/>
      <c r="AC85" s="44"/>
      <c r="AD85" s="44"/>
      <c r="AE85" s="45" t="s">
        <v>89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7">
        <v>100</v>
      </c>
      <c r="AP85" s="47"/>
      <c r="AQ85" s="47"/>
      <c r="AR85" s="47"/>
      <c r="AS85" s="47"/>
      <c r="AT85" s="47"/>
      <c r="AU85" s="47"/>
      <c r="AV85" s="47"/>
      <c r="AW85" s="47">
        <v>0</v>
      </c>
      <c r="AX85" s="47"/>
      <c r="AY85" s="47"/>
      <c r="AZ85" s="47"/>
      <c r="BA85" s="47"/>
      <c r="BB85" s="47"/>
      <c r="BC85" s="47"/>
      <c r="BD85" s="47"/>
      <c r="BE85" s="47">
        <v>100</v>
      </c>
      <c r="BF85" s="47"/>
      <c r="BG85" s="47"/>
      <c r="BH85" s="47"/>
      <c r="BI85" s="47"/>
      <c r="BJ85" s="47"/>
      <c r="BK85" s="47"/>
      <c r="BL85" s="47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67" t="s">
        <v>104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106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x14ac:dyDescent="0.2">
      <c r="W89" s="63" t="s">
        <v>5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52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ht="15.75" customHeight="1" x14ac:dyDescent="0.2">
      <c r="A90" s="71" t="s">
        <v>3</v>
      </c>
      <c r="B90" s="71"/>
      <c r="C90" s="71"/>
      <c r="D90" s="71"/>
      <c r="E90" s="71"/>
      <c r="F90" s="71"/>
    </row>
    <row r="91" spans="1:64" ht="13.15" customHeight="1" x14ac:dyDescent="0.2">
      <c r="A91" s="64" t="s">
        <v>103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64" x14ac:dyDescent="0.2">
      <c r="A92" s="66" t="s">
        <v>47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67" t="s">
        <v>105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5"/>
      <c r="AO94" s="70" t="s">
        <v>107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">
      <c r="W95" s="63" t="s">
        <v>5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52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x14ac:dyDescent="0.2">
      <c r="A96" s="61">
        <v>44596</v>
      </c>
      <c r="B96" s="62"/>
      <c r="C96" s="62"/>
      <c r="D96" s="62"/>
      <c r="E96" s="62"/>
      <c r="F96" s="62"/>
      <c r="G96" s="62"/>
      <c r="H96" s="62"/>
    </row>
    <row r="97" spans="1:17" x14ac:dyDescent="0.2">
      <c r="A97" s="63" t="s">
        <v>45</v>
      </c>
      <c r="B97" s="63"/>
      <c r="C97" s="63"/>
      <c r="D97" s="63"/>
      <c r="E97" s="63"/>
      <c r="F97" s="63"/>
      <c r="G97" s="63"/>
      <c r="H97" s="63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42:F42"/>
    <mergeCell ref="G42:BL42"/>
    <mergeCell ref="A43:F43"/>
    <mergeCell ref="G43:BL43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9:L69">
    <cfRule type="cellIs" dxfId="73" priority="39" stopIfTrue="1" operator="equal">
      <formula>$G68</formula>
    </cfRule>
  </conditionalFormatting>
  <conditionalFormatting sqref="D51">
    <cfRule type="cellIs" dxfId="72" priority="40" stopIfTrue="1" operator="equal">
      <formula>$D50</formula>
    </cfRule>
  </conditionalFormatting>
  <conditionalFormatting sqref="A69:F69">
    <cfRule type="cellIs" dxfId="71" priority="41" stopIfTrue="1" operator="equal">
      <formula>0</formula>
    </cfRule>
  </conditionalFormatting>
  <conditionalFormatting sqref="D52">
    <cfRule type="cellIs" dxfId="70" priority="38" stopIfTrue="1" operator="equal">
      <formula>$D51</formula>
    </cfRule>
  </conditionalFormatting>
  <conditionalFormatting sqref="D53">
    <cfRule type="cellIs" dxfId="69" priority="37" stopIfTrue="1" operator="equal">
      <formula>$D52</formula>
    </cfRule>
  </conditionalFormatting>
  <conditionalFormatting sqref="D54">
    <cfRule type="cellIs" dxfId="68" priority="36" stopIfTrue="1" operator="equal">
      <formula>$D53</formula>
    </cfRule>
  </conditionalFormatting>
  <conditionalFormatting sqref="G70">
    <cfRule type="cellIs" dxfId="67" priority="33" stopIfTrue="1" operator="equal">
      <formula>$G69</formula>
    </cfRule>
  </conditionalFormatting>
  <conditionalFormatting sqref="A70:F70">
    <cfRule type="cellIs" dxfId="66" priority="34" stopIfTrue="1" operator="equal">
      <formula>0</formula>
    </cfRule>
  </conditionalFormatting>
  <conditionalFormatting sqref="G71">
    <cfRule type="cellIs" dxfId="65" priority="31" stopIfTrue="1" operator="equal">
      <formula>$G70</formula>
    </cfRule>
  </conditionalFormatting>
  <conditionalFormatting sqref="A71:F71">
    <cfRule type="cellIs" dxfId="64" priority="32" stopIfTrue="1" operator="equal">
      <formula>0</formula>
    </cfRule>
  </conditionalFormatting>
  <conditionalFormatting sqref="G72">
    <cfRule type="cellIs" dxfId="63" priority="29" stopIfTrue="1" operator="equal">
      <formula>$G71</formula>
    </cfRule>
  </conditionalFormatting>
  <conditionalFormatting sqref="A72:F72">
    <cfRule type="cellIs" dxfId="62" priority="30" stopIfTrue="1" operator="equal">
      <formula>0</formula>
    </cfRule>
  </conditionalFormatting>
  <conditionalFormatting sqref="G73">
    <cfRule type="cellIs" dxfId="61" priority="27" stopIfTrue="1" operator="equal">
      <formula>$G72</formula>
    </cfRule>
  </conditionalFormatting>
  <conditionalFormatting sqref="A73:F73">
    <cfRule type="cellIs" dxfId="60" priority="28" stopIfTrue="1" operator="equal">
      <formula>0</formula>
    </cfRule>
  </conditionalFormatting>
  <conditionalFormatting sqref="G74">
    <cfRule type="cellIs" dxfId="59" priority="25" stopIfTrue="1" operator="equal">
      <formula>$G73</formula>
    </cfRule>
  </conditionalFormatting>
  <conditionalFormatting sqref="A74:F74">
    <cfRule type="cellIs" dxfId="58" priority="26" stopIfTrue="1" operator="equal">
      <formula>0</formula>
    </cfRule>
  </conditionalFormatting>
  <conditionalFormatting sqref="G75">
    <cfRule type="cellIs" dxfId="57" priority="23" stopIfTrue="1" operator="equal">
      <formula>$G74</formula>
    </cfRule>
  </conditionalFormatting>
  <conditionalFormatting sqref="A75:F75">
    <cfRule type="cellIs" dxfId="56" priority="24" stopIfTrue="1" operator="equal">
      <formula>0</formula>
    </cfRule>
  </conditionalFormatting>
  <conditionalFormatting sqref="G76">
    <cfRule type="cellIs" dxfId="55" priority="21" stopIfTrue="1" operator="equal">
      <formula>$G75</formula>
    </cfRule>
  </conditionalFormatting>
  <conditionalFormatting sqref="A76:F76">
    <cfRule type="cellIs" dxfId="54" priority="22" stopIfTrue="1" operator="equal">
      <formula>0</formula>
    </cfRule>
  </conditionalFormatting>
  <conditionalFormatting sqref="G77">
    <cfRule type="cellIs" dxfId="53" priority="19" stopIfTrue="1" operator="equal">
      <formula>$G76</formula>
    </cfRule>
  </conditionalFormatting>
  <conditionalFormatting sqref="A77:F77">
    <cfRule type="cellIs" dxfId="52" priority="20" stopIfTrue="1" operator="equal">
      <formula>0</formula>
    </cfRule>
  </conditionalFormatting>
  <conditionalFormatting sqref="G78">
    <cfRule type="cellIs" dxfId="51" priority="17" stopIfTrue="1" operator="equal">
      <formula>$G77</formula>
    </cfRule>
  </conditionalFormatting>
  <conditionalFormatting sqref="A78:F78">
    <cfRule type="cellIs" dxfId="50" priority="18" stopIfTrue="1" operator="equal">
      <formula>0</formula>
    </cfRule>
  </conditionalFormatting>
  <conditionalFormatting sqref="G79">
    <cfRule type="cellIs" dxfId="49" priority="15" stopIfTrue="1" operator="equal">
      <formula>$G78</formula>
    </cfRule>
  </conditionalFormatting>
  <conditionalFormatting sqref="A79:F79">
    <cfRule type="cellIs" dxfId="48" priority="16" stopIfTrue="1" operator="equal">
      <formula>0</formula>
    </cfRule>
  </conditionalFormatting>
  <conditionalFormatting sqref="G80">
    <cfRule type="cellIs" dxfId="47" priority="13" stopIfTrue="1" operator="equal">
      <formula>$G79</formula>
    </cfRule>
  </conditionalFormatting>
  <conditionalFormatting sqref="A80:F80">
    <cfRule type="cellIs" dxfId="46" priority="14" stopIfTrue="1" operator="equal">
      <formula>0</formula>
    </cfRule>
  </conditionalFormatting>
  <conditionalFormatting sqref="G81">
    <cfRule type="cellIs" dxfId="45" priority="11" stopIfTrue="1" operator="equal">
      <formula>$G80</formula>
    </cfRule>
  </conditionalFormatting>
  <conditionalFormatting sqref="A81:F81">
    <cfRule type="cellIs" dxfId="44" priority="12" stopIfTrue="1" operator="equal">
      <formula>0</formula>
    </cfRule>
  </conditionalFormatting>
  <conditionalFormatting sqref="G82">
    <cfRule type="cellIs" dxfId="43" priority="9" stopIfTrue="1" operator="equal">
      <formula>$G81</formula>
    </cfRule>
  </conditionalFormatting>
  <conditionalFormatting sqref="A82:F82">
    <cfRule type="cellIs" dxfId="42" priority="10" stopIfTrue="1" operator="equal">
      <formula>0</formula>
    </cfRule>
  </conditionalFormatting>
  <conditionalFormatting sqref="G83">
    <cfRule type="cellIs" dxfId="41" priority="7" stopIfTrue="1" operator="equal">
      <formula>$G82</formula>
    </cfRule>
  </conditionalFormatting>
  <conditionalFormatting sqref="A83:F83">
    <cfRule type="cellIs" dxfId="40" priority="8" stopIfTrue="1" operator="equal">
      <formula>0</formula>
    </cfRule>
  </conditionalFormatting>
  <conditionalFormatting sqref="G84">
    <cfRule type="cellIs" dxfId="39" priority="5" stopIfTrue="1" operator="equal">
      <formula>$G83</formula>
    </cfRule>
  </conditionalFormatting>
  <conditionalFormatting sqref="A84:F84">
    <cfRule type="cellIs" dxfId="38" priority="6" stopIfTrue="1" operator="equal">
      <formula>0</formula>
    </cfRule>
  </conditionalFormatting>
  <conditionalFormatting sqref="G85">
    <cfRule type="cellIs" dxfId="37" priority="3" stopIfTrue="1" operator="equal">
      <formula>$G84</formula>
    </cfRule>
  </conditionalFormatting>
  <conditionalFormatting sqref="A85:F85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Normal="100" zoomScaleSheetLayoutView="100" workbookViewId="0">
      <selection activeCell="N19" sqref="N19:Y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4" t="s">
        <v>101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3.5" customHeight="1" x14ac:dyDescent="0.2">
      <c r="AO4" s="114" t="s">
        <v>142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126">
        <v>44634</v>
      </c>
      <c r="AP7" s="65"/>
      <c r="AQ7" s="65"/>
      <c r="AR7" s="65"/>
      <c r="AS7" s="65"/>
      <c r="AT7" s="65"/>
      <c r="AU7" s="65"/>
      <c r="AV7" s="1" t="s">
        <v>63</v>
      </c>
      <c r="AW7" s="70" t="s">
        <v>147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142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4" t="s">
        <v>108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143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4" t="s">
        <v>108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138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140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141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4" t="s">
        <v>109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11940000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6140000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17.2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5800000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 x14ac:dyDescent="0.2">
      <c r="A26" s="124" t="s">
        <v>136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5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0" t="s">
        <v>137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8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118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110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75" customHeight="1" x14ac:dyDescent="0.2">
      <c r="A45" s="83" t="s">
        <v>28</v>
      </c>
      <c r="B45" s="83"/>
      <c r="C45" s="83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83"/>
      <c r="B46" s="83"/>
      <c r="C46" s="8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118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7">
        <v>6140000</v>
      </c>
      <c r="AD49" s="47"/>
      <c r="AE49" s="47"/>
      <c r="AF49" s="47"/>
      <c r="AG49" s="47"/>
      <c r="AH49" s="47"/>
      <c r="AI49" s="47"/>
      <c r="AJ49" s="47"/>
      <c r="AK49" s="47">
        <v>5800000</v>
      </c>
      <c r="AL49" s="47"/>
      <c r="AM49" s="47"/>
      <c r="AN49" s="47"/>
      <c r="AO49" s="47"/>
      <c r="AP49" s="47"/>
      <c r="AQ49" s="47"/>
      <c r="AR49" s="47"/>
      <c r="AS49" s="47">
        <f>AC49+AK49</f>
        <v>11940000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6140000</v>
      </c>
      <c r="AD50" s="39"/>
      <c r="AE50" s="39"/>
      <c r="AF50" s="39"/>
      <c r="AG50" s="39"/>
      <c r="AH50" s="39"/>
      <c r="AI50" s="39"/>
      <c r="AJ50" s="39"/>
      <c r="AK50" s="39">
        <v>5800000</v>
      </c>
      <c r="AL50" s="39"/>
      <c r="AM50" s="39"/>
      <c r="AN50" s="39"/>
      <c r="AO50" s="39"/>
      <c r="AP50" s="39"/>
      <c r="AQ50" s="39"/>
      <c r="AR50" s="39"/>
      <c r="AS50" s="39">
        <f>AC50+AK50</f>
        <v>11940000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5" t="s">
        <v>110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4.5" customHeight="1" x14ac:dyDescent="0.2">
      <c r="A55" s="83"/>
      <c r="B55" s="83"/>
      <c r="C55" s="83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39" customHeight="1" x14ac:dyDescent="0.2">
      <c r="A58" s="40">
        <v>1</v>
      </c>
      <c r="B58" s="40"/>
      <c r="C58" s="40"/>
      <c r="D58" s="58" t="s">
        <v>119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7">
        <v>6140000</v>
      </c>
      <c r="AC58" s="47"/>
      <c r="AD58" s="47"/>
      <c r="AE58" s="47"/>
      <c r="AF58" s="47"/>
      <c r="AG58" s="47"/>
      <c r="AH58" s="47"/>
      <c r="AI58" s="47"/>
      <c r="AJ58" s="47">
        <v>5800000</v>
      </c>
      <c r="AK58" s="47"/>
      <c r="AL58" s="47"/>
      <c r="AM58" s="47"/>
      <c r="AN58" s="47"/>
      <c r="AO58" s="47"/>
      <c r="AP58" s="47"/>
      <c r="AQ58" s="47"/>
      <c r="AR58" s="47">
        <f>AB58+AJ58</f>
        <v>11940000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6140000</v>
      </c>
      <c r="AC59" s="39"/>
      <c r="AD59" s="39"/>
      <c r="AE59" s="39"/>
      <c r="AF59" s="39"/>
      <c r="AG59" s="39"/>
      <c r="AH59" s="39"/>
      <c r="AI59" s="39"/>
      <c r="AJ59" s="39">
        <v>5800000</v>
      </c>
      <c r="AK59" s="39"/>
      <c r="AL59" s="39"/>
      <c r="AM59" s="39"/>
      <c r="AN59" s="39"/>
      <c r="AO59" s="39"/>
      <c r="AP59" s="39"/>
      <c r="AQ59" s="39"/>
      <c r="AR59" s="39">
        <f>AB59+AJ59</f>
        <v>11940000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72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54" t="s">
        <v>71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58" t="s">
        <v>120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4" t="s">
        <v>74</v>
      </c>
      <c r="AA66" s="44"/>
      <c r="AB66" s="44"/>
      <c r="AC66" s="44"/>
      <c r="AD66" s="44"/>
      <c r="AE66" s="45" t="s">
        <v>75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744740</v>
      </c>
      <c r="AP66" s="47"/>
      <c r="AQ66" s="47"/>
      <c r="AR66" s="47"/>
      <c r="AS66" s="47"/>
      <c r="AT66" s="47"/>
      <c r="AU66" s="47"/>
      <c r="AV66" s="47"/>
      <c r="AW66" s="47">
        <v>5800000</v>
      </c>
      <c r="AX66" s="47"/>
      <c r="AY66" s="47"/>
      <c r="AZ66" s="47"/>
      <c r="BA66" s="47"/>
      <c r="BB66" s="47"/>
      <c r="BC66" s="47"/>
      <c r="BD66" s="47"/>
      <c r="BE66" s="47">
        <v>6544740</v>
      </c>
      <c r="BF66" s="47"/>
      <c r="BG66" s="47"/>
      <c r="BH66" s="47"/>
      <c r="BI66" s="47"/>
      <c r="BJ66" s="47"/>
      <c r="BK66" s="47"/>
      <c r="BL66" s="47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58" t="s">
        <v>121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4" t="s">
        <v>74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4500000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4500000</v>
      </c>
      <c r="BF67" s="47"/>
      <c r="BG67" s="47"/>
      <c r="BH67" s="47"/>
      <c r="BI67" s="47"/>
      <c r="BJ67" s="47"/>
      <c r="BK67" s="47"/>
      <c r="BL67" s="4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58" t="s">
        <v>122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100950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100950</v>
      </c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58" t="s">
        <v>123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44" t="s">
        <v>74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794310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794310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55" t="s">
        <v>79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58" t="s">
        <v>124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44" t="s">
        <v>81</v>
      </c>
      <c r="AA71" s="44"/>
      <c r="AB71" s="44"/>
      <c r="AC71" s="44"/>
      <c r="AD71" s="44"/>
      <c r="AE71" s="45" t="s">
        <v>125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3000</v>
      </c>
      <c r="AP71" s="47"/>
      <c r="AQ71" s="47"/>
      <c r="AR71" s="47"/>
      <c r="AS71" s="47"/>
      <c r="AT71" s="47"/>
      <c r="AU71" s="47"/>
      <c r="AV71" s="47"/>
      <c r="AW71" s="47">
        <v>80</v>
      </c>
      <c r="AX71" s="47"/>
      <c r="AY71" s="47"/>
      <c r="AZ71" s="47"/>
      <c r="BA71" s="47"/>
      <c r="BB71" s="47"/>
      <c r="BC71" s="47"/>
      <c r="BD71" s="47"/>
      <c r="BE71" s="47">
        <v>3080</v>
      </c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58" t="s">
        <v>126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44" t="s">
        <v>127</v>
      </c>
      <c r="AA72" s="44"/>
      <c r="AB72" s="44"/>
      <c r="AC72" s="44"/>
      <c r="AD72" s="44"/>
      <c r="AE72" s="45" t="s">
        <v>125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4450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4450</v>
      </c>
      <c r="BF72" s="47"/>
      <c r="BG72" s="47"/>
      <c r="BH72" s="47"/>
      <c r="BI72" s="47"/>
      <c r="BJ72" s="47"/>
      <c r="BK72" s="47"/>
      <c r="BL72" s="47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58" t="s">
        <v>128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44" t="s">
        <v>129</v>
      </c>
      <c r="AA73" s="44"/>
      <c r="AB73" s="44"/>
      <c r="AC73" s="44"/>
      <c r="AD73" s="44"/>
      <c r="AE73" s="45" t="s">
        <v>125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2800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2800</v>
      </c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58" t="s">
        <v>130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44" t="s">
        <v>127</v>
      </c>
      <c r="AA74" s="44"/>
      <c r="AB74" s="44"/>
      <c r="AC74" s="44"/>
      <c r="AD74" s="44"/>
      <c r="AE74" s="45" t="s">
        <v>125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30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30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 x14ac:dyDescent="0.2">
      <c r="A75" s="48">
        <v>0</v>
      </c>
      <c r="B75" s="48"/>
      <c r="C75" s="48"/>
      <c r="D75" s="48"/>
      <c r="E75" s="48"/>
      <c r="F75" s="48"/>
      <c r="G75" s="55" t="s">
        <v>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58" t="s">
        <v>131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4" t="s">
        <v>74</v>
      </c>
      <c r="AA76" s="44"/>
      <c r="AB76" s="44"/>
      <c r="AC76" s="44"/>
      <c r="AD76" s="44"/>
      <c r="AE76" s="45" t="s">
        <v>89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248</v>
      </c>
      <c r="AP76" s="47"/>
      <c r="AQ76" s="47"/>
      <c r="AR76" s="47"/>
      <c r="AS76" s="47"/>
      <c r="AT76" s="47"/>
      <c r="AU76" s="47"/>
      <c r="AV76" s="47"/>
      <c r="AW76" s="47">
        <v>72500</v>
      </c>
      <c r="AX76" s="47"/>
      <c r="AY76" s="47"/>
      <c r="AZ76" s="47"/>
      <c r="BA76" s="47"/>
      <c r="BB76" s="47"/>
      <c r="BC76" s="47"/>
      <c r="BD76" s="47"/>
      <c r="BE76" s="47">
        <v>2125</v>
      </c>
      <c r="BF76" s="47"/>
      <c r="BG76" s="47"/>
      <c r="BH76" s="47"/>
      <c r="BI76" s="47"/>
      <c r="BJ76" s="47"/>
      <c r="BK76" s="47"/>
      <c r="BL76" s="47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58" t="s">
        <v>132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44" t="s">
        <v>74</v>
      </c>
      <c r="AA77" s="44"/>
      <c r="AB77" s="44"/>
      <c r="AC77" s="44"/>
      <c r="AD77" s="44"/>
      <c r="AE77" s="45" t="s">
        <v>89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1011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1011</v>
      </c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58" t="s">
        <v>133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44" t="s">
        <v>74</v>
      </c>
      <c r="AA78" s="44"/>
      <c r="AB78" s="44"/>
      <c r="AC78" s="44"/>
      <c r="AD78" s="44"/>
      <c r="AE78" s="45" t="s">
        <v>89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36.049999999999997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36.049999999999997</v>
      </c>
      <c r="BF78" s="47"/>
      <c r="BG78" s="47"/>
      <c r="BH78" s="47"/>
      <c r="BI78" s="47"/>
      <c r="BJ78" s="47"/>
      <c r="BK78" s="47"/>
      <c r="BL78" s="47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58" t="s">
        <v>134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44" t="s">
        <v>74</v>
      </c>
      <c r="AA79" s="44"/>
      <c r="AB79" s="44"/>
      <c r="AC79" s="44"/>
      <c r="AD79" s="44"/>
      <c r="AE79" s="45" t="s">
        <v>89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26477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26477</v>
      </c>
      <c r="BF79" s="47"/>
      <c r="BG79" s="47"/>
      <c r="BH79" s="47"/>
      <c r="BI79" s="47"/>
      <c r="BJ79" s="47"/>
      <c r="BK79" s="47"/>
      <c r="BL79" s="47"/>
    </row>
    <row r="80" spans="1:79" s="4" customFormat="1" ht="12.75" customHeight="1" x14ac:dyDescent="0.2">
      <c r="A80" s="48">
        <v>0</v>
      </c>
      <c r="B80" s="48"/>
      <c r="C80" s="48"/>
      <c r="D80" s="48"/>
      <c r="E80" s="48"/>
      <c r="F80" s="48"/>
      <c r="G80" s="55" t="s">
        <v>93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2"/>
      <c r="AA80" s="52"/>
      <c r="AB80" s="52"/>
      <c r="AC80" s="52"/>
      <c r="AD80" s="52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58" t="s">
        <v>135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44" t="s">
        <v>95</v>
      </c>
      <c r="AA81" s="44"/>
      <c r="AB81" s="44"/>
      <c r="AC81" s="44"/>
      <c r="AD81" s="44"/>
      <c r="AE81" s="45" t="s">
        <v>89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15</v>
      </c>
      <c r="AP81" s="47"/>
      <c r="AQ81" s="47"/>
      <c r="AR81" s="47"/>
      <c r="AS81" s="47"/>
      <c r="AT81" s="47"/>
      <c r="AU81" s="47"/>
      <c r="AV81" s="47"/>
      <c r="AW81" s="47">
        <v>5</v>
      </c>
      <c r="AX81" s="47"/>
      <c r="AY81" s="47"/>
      <c r="AZ81" s="47"/>
      <c r="BA81" s="47"/>
      <c r="BB81" s="47"/>
      <c r="BC81" s="47"/>
      <c r="BD81" s="47"/>
      <c r="BE81" s="47">
        <v>20</v>
      </c>
      <c r="BF81" s="47"/>
      <c r="BG81" s="47"/>
      <c r="BH81" s="47"/>
      <c r="BI81" s="47"/>
      <c r="BJ81" s="47"/>
      <c r="BK81" s="47"/>
      <c r="BL81" s="47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32.25" customHeight="1" x14ac:dyDescent="0.2">
      <c r="A84" s="118" t="s">
        <v>145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120" t="s">
        <v>144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/>
      <c r="BI84"/>
      <c r="BJ84"/>
      <c r="BK84"/>
      <c r="BL84"/>
    </row>
    <row r="85" spans="1:64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/>
      <c r="AO85" s="63" t="s">
        <v>52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/>
      <c r="BI85"/>
      <c r="BJ85"/>
      <c r="BK85"/>
      <c r="BL85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ht="13.15" customHeight="1" x14ac:dyDescent="0.2">
      <c r="A87" s="64" t="s">
        <v>146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x14ac:dyDescent="0.2">
      <c r="A88" s="66" t="s">
        <v>47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ht="15.75" customHeight="1" x14ac:dyDescent="0.2">
      <c r="A90" s="118" t="s">
        <v>105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120" t="s">
        <v>107</v>
      </c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/>
      <c r="BI90"/>
      <c r="BJ90"/>
      <c r="BK90"/>
      <c r="BL90"/>
    </row>
    <row r="91" spans="1:64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/>
      <c r="AO91" s="63" t="s">
        <v>52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/>
      <c r="BI91"/>
      <c r="BJ91"/>
      <c r="BK91"/>
      <c r="BL91"/>
    </row>
    <row r="92" spans="1:64" x14ac:dyDescent="0.2">
      <c r="A92" s="61"/>
      <c r="B92" s="62"/>
      <c r="C92" s="62"/>
      <c r="D92" s="62"/>
      <c r="E92" s="62"/>
      <c r="F92" s="62"/>
      <c r="G92" s="62"/>
      <c r="H92" s="6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x14ac:dyDescent="0.2">
      <c r="A93" s="63" t="s">
        <v>45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x14ac:dyDescent="0.2">
      <c r="A94" s="24" t="s">
        <v>46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КПК0210180</vt:lpstr>
      <vt:lpstr>КПК0218240</vt:lpstr>
      <vt:lpstr>КПК0210180!Область_друку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2022-03-15T12:42:55Z</cp:lastPrinted>
  <dcterms:created xsi:type="dcterms:W3CDTF">2016-08-15T09:54:21Z</dcterms:created>
  <dcterms:modified xsi:type="dcterms:W3CDTF">2022-09-19T12:32:53Z</dcterms:modified>
</cp:coreProperties>
</file>