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1"/>
  </bookViews>
  <sheets>
    <sheet name="КПК0210180" sheetId="3" r:id="rId1"/>
    <sheet name="КПК0218240" sheetId="4" r:id="rId2"/>
  </sheets>
  <definedNames>
    <definedName name="_xlnm.Print_Area" localSheetId="0">КПК0210180!$A$1:$BM$98</definedName>
    <definedName name="_xlnm.Print_Area" localSheetId="1">КПК0218240!$A$1:$BM$94</definedName>
  </definedNames>
  <calcPr calcId="145621" refMode="R1C1"/>
</workbook>
</file>

<file path=xl/calcChain.xml><?xml version="1.0" encoding="utf-8"?>
<calcChain xmlns="http://schemas.openxmlformats.org/spreadsheetml/2006/main">
  <c r="AR59" i="4" l="1"/>
  <c r="AR58" i="4"/>
  <c r="AS50" i="4"/>
  <c r="AS49" i="4"/>
  <c r="AR63" i="3"/>
  <c r="AR62" i="3"/>
  <c r="AS54" i="3"/>
  <c r="AS53" i="3"/>
  <c r="AS52" i="3"/>
  <c r="AS51" i="3"/>
</calcChain>
</file>

<file path=xl/sharedStrings.xml><?xml version="1.0" encoding="utf-8"?>
<sst xmlns="http://schemas.openxmlformats.org/spreadsheetml/2006/main" count="333" uniqueCount="148">
  <si>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</si>
  <si>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</si>
  <si>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</si>
  <si>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</si>
  <si>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</si>
  <si>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</si>
  <si>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</si>
  <si>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</si>
  <si>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</si>
  <si>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</si>
  <si>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</si>
  <si>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</si>
  <si>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</si>
  <si>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</si>
  <si>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</si>
  <si>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</si>
  <si>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</si>
  <si>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</si>
  <si>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</si>
  <si>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</si>
  <si>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</si>
  <si>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</si>
  <si>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</si>
  <si>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</si>
  <si>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</si>
  <si>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</si>
  <si>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</si>
  <si>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</si>
  <si>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</si>
  <si>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</si>
  <si>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</si>
  <si>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</si>
  <si>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</si>
  <si>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</si>
  <si>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</si>
  <si>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</si>
  <si>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</si>
  <si>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</si>
  <si>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</si>
  <si>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</si>
  <si>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</si>
  <si>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</si>
  <si>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</si>
  <si>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</si>
  <si>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</si>
  <si>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</si>
  <si>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</si>
  <si>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</si>
  <si>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</si>
  <si>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</si>
  <si>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</si>
  <si>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</si>
  <si>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</si>
  <si>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</si>
  <si>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</si>
  <si>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</si>
  <si>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</si>
  <si>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</si>
  <si>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</si>
  <si>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</si>
  <si>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</si>
  <si>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</si>
  <si>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</si>
  <si>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</si>
  <si>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ефективності виконання повноважень органами виконавчої влади</t>
  </si>
  <si>
    <t>Взаємодія та співпраця Чернівецької  обласної державної адміністрації з керівництвом держави, центральними керівними органами та представниками виконавчої влади інших областей</t>
  </si>
  <si>
    <t>Забезпечення претензійно-позовної діяльності обласної державної адміністрації</t>
  </si>
  <si>
    <t>Заохочення та нагородження мешканців області та інших громадян, які досягли визначних успіхів у виробничій, науковій, державній, військовій, творчій та інших сферах діяльності</t>
  </si>
  <si>
    <t>Заохочення та нагородження мешканців області та інших громадян, які досягли визначних успіхів у виробничій, науковій, державній, військовій, творчій та інших сферах діяльності тощо</t>
  </si>
  <si>
    <t>УСЬОГО</t>
  </si>
  <si>
    <t>Програма підвищення ефективності виконання повноважень органами виконавчої влади, фінансування представницьких та інших заходів на 2022-2024 роки (Проєкт)</t>
  </si>
  <si>
    <t>затрат</t>
  </si>
  <si>
    <t>Z1</t>
  </si>
  <si>
    <t>Обсяг видатків на  представництва в судових спорах та інші заходи</t>
  </si>
  <si>
    <t>грн.</t>
  </si>
  <si>
    <t>кошторис</t>
  </si>
  <si>
    <t>Обсяг видатків на заохочення та нагородження мешканців області та інших громадян</t>
  </si>
  <si>
    <t>Обсяг видатків на  заходи за участі перших осіб держави та візитів делегацій від Чернівецької області  (уповноважених представників) в інші регіони</t>
  </si>
  <si>
    <t>Обсяг видатків на проведення засідань, нарад,  зустрічей тощо за участі перших осіб держави та керівників центральних органів виконавчої влади</t>
  </si>
  <si>
    <t>продукту</t>
  </si>
  <si>
    <t>Кількість заходів із заохочення та нагородження мешканців області та інших громадян</t>
  </si>
  <si>
    <t>шт.</t>
  </si>
  <si>
    <t>план роботи</t>
  </si>
  <si>
    <t>Кількість заходів із забезпечення захисту інтересів області в судових органах</t>
  </si>
  <si>
    <t>Кількість заходів за участі перших осіб держави та візитів делегацій від Чернівецької області  (уповноважених представників) в інші регіони</t>
  </si>
  <si>
    <t>кількість</t>
  </si>
  <si>
    <t>Кількість  засідань, нарад,  навчань, тренінгів, семінарів, практикумів тощо, які планується провести</t>
  </si>
  <si>
    <t>ефективності</t>
  </si>
  <si>
    <t>Середній обсяг витрат на виконання одного заходу  пов’язаного з вшануванням мешканців області та інших громадян</t>
  </si>
  <si>
    <t>розрахунково</t>
  </si>
  <si>
    <t>Середній обсяг витрат на виконання одного заходу з представництва в судових спорах та інших заходів</t>
  </si>
  <si>
    <t>Середня вартість обного заходу за участі перших осіб держави та візитів делегацій від Чернівецької області  (уповноважених представників) в інші регіони</t>
  </si>
  <si>
    <t>Середня вартість одного заходу з проведення засідань, нарад,  навчань, тренінгів, семінарів, практикумів тощо</t>
  </si>
  <si>
    <t>якості</t>
  </si>
  <si>
    <t>Відсоток виконання запланованих заходів</t>
  </si>
  <si>
    <t>відс.</t>
  </si>
  <si>
    <t>Бюджетний кодекс України, Закон України «Про місцеві державні адміністрації»,  проєкт програми ефективного виконання повноважень органами виконавчої влади, фінансування представницьких та інших заходів на 2022 - 2024 роки та рішення VI сесії Чернівецької обласної ради VІІI скликання від 22 грудня 2021 року № 364-6/21 "Про обласний бюджет Чернівецької області на 2022 рік".</t>
  </si>
  <si>
    <t>Забезпечення взаємодії обласної державної адміністрації з першими особами держави, належної організації заходів за їх участю, а також з представниками виконавчої влади інших регіонів; належне представлення інтересів обласної державної адміністрації під час розгляду правових питань або спорів, в судах та інших державних органах; вшанування та заохочення гідних представників різноманітних сфер діяльності, вшанування пам’яті видатних земляків.</t>
  </si>
  <si>
    <t>0200000</t>
  </si>
  <si>
    <t>04.02.2022</t>
  </si>
  <si>
    <t>182-р</t>
  </si>
  <si>
    <t>Розпорядження</t>
  </si>
  <si>
    <t>Чернівецька обласна державна адміністрація</t>
  </si>
  <si>
    <t>Департамен фінансів облдержадміністрації</t>
  </si>
  <si>
    <t>Голова обласної державної адміністрації</t>
  </si>
  <si>
    <t>Директор департаменту</t>
  </si>
  <si>
    <t>Сергій ОСАЧУК</t>
  </si>
  <si>
    <t>Анжела ДЯКОВА</t>
  </si>
  <si>
    <t>00022680</t>
  </si>
  <si>
    <t>2410000000</t>
  </si>
  <si>
    <t>гривень</t>
  </si>
  <si>
    <t>бюджетної програми місцевого бюджету на 2022  рік</t>
  </si>
  <si>
    <t>0210180</t>
  </si>
  <si>
    <t>Інша діяльність у сфері державного управління</t>
  </si>
  <si>
    <t>Чернiвецька обласна державна адмiнiстрацiя</t>
  </si>
  <si>
    <t>0210000</t>
  </si>
  <si>
    <t>0180</t>
  </si>
  <si>
    <t>0133</t>
  </si>
  <si>
    <t>Територіальна оборона області</t>
  </si>
  <si>
    <t>Регіональна програма забезпечення проведення заходів територіальної оборони, підготовки населення до участі та підтримки діяльності військових частин (установ) Чернівецького гарнізону в Чернівецькій області на період 2022-2024 років.</t>
  </si>
  <si>
    <t>Обсяг видатків на придбання  обладнання, технічних засобів,  інструменту тощо</t>
  </si>
  <si>
    <t>Обсяг видатків на придбання  речового майна, засобів захисту тощо</t>
  </si>
  <si>
    <t>Обсяг видатків на придбання палива</t>
  </si>
  <si>
    <t>Обсяг видатків на облаштування робочих місць для військовослужбовців військових частин</t>
  </si>
  <si>
    <t>Кількість придбаних одиниць обладнання, технічних засобів, інструменту тощо</t>
  </si>
  <si>
    <t>лист- потреба</t>
  </si>
  <si>
    <t>Кількість придбаного речового майна, засобів захисту тощо</t>
  </si>
  <si>
    <t>од.</t>
  </si>
  <si>
    <t>Кількість придбаного палива</t>
  </si>
  <si>
    <t>літр</t>
  </si>
  <si>
    <t>Кількість облаштованих робочих місць</t>
  </si>
  <si>
    <t>Середній обсяг витрат на придбання однієх одиниці обладнання, технічних засобів, інструменту тощо</t>
  </si>
  <si>
    <t>Середній обсяг витрат на придбання однієї одиниці речового майна, засобу захисту тощо</t>
  </si>
  <si>
    <t>Середній обсяг витрат на придбання одного літра палива</t>
  </si>
  <si>
    <t>Середній обсяг витрат на облаштування одного робочого місця</t>
  </si>
  <si>
    <t>Відсоток укомплектування військових частин Збройних Сил України та інших військових формувань розташованих на території Чернівецької області</t>
  </si>
  <si>
    <t>Бюджетний кодекс України, Закон України «Про місцеві державні адміністрації», Закон України «Про основи національного спротиву», Регіональна програма забезпечення проведення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 в Чернівецькій області на період 2022 - 2024 роки (зі змінами),  затверджена рішенням VI сесії Чернівецької обласної ради VІІI скликання від 22 грудня 2021 року № 351-6/21, рішення VI сесії Чернівецької обласної ради VІІI скликання від 22 грудня 2021 року № 364-6/21 "Про обласний бюджет Чернівецької області на 2022 рік" (зі змінами) розпорядження Чернівецької обласної військової адміністрації від 04 березня 2022 року № 378-р «Про уточнення показників обласного бюджету Чернівецької області на 2022 рік» та від 09 березня 2022 року № 380-р  «Про внесення змін до обласного бюджету Чернівецької області на 2022 рік».</t>
  </si>
  <si>
    <t>Здійснення заходів матеріально - технічного забезпечення потреб для проведення в області комплексу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гарнізону.</t>
  </si>
  <si>
    <t>0218240</t>
  </si>
  <si>
    <t>Заходи та роботи з територіальної оборони</t>
  </si>
  <si>
    <t>8240</t>
  </si>
  <si>
    <t>0380</t>
  </si>
  <si>
    <t>Чернівецька обласна військова адміністрація</t>
  </si>
  <si>
    <t>Чернiвецька обласна військова адмiнiстрацiя</t>
  </si>
  <si>
    <t>Богдан КОВАЛЮК</t>
  </si>
  <si>
    <t>Перший заступник начальника обласної військової адміністрації</t>
  </si>
  <si>
    <t>Департамен фінансів обласної військової адміністрації</t>
  </si>
  <si>
    <t>387-р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</si>
</sst>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4" xfId="0" quotePrefix="1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4" t="s">
        <v>101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4" t="s">
        <v>102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70" t="s">
        <v>99</v>
      </c>
      <c r="AP7" s="65"/>
      <c r="AQ7" s="65"/>
      <c r="AR7" s="65"/>
      <c r="AS7" s="65"/>
      <c r="AT7" s="65"/>
      <c r="AU7" s="65"/>
      <c r="AV7" s="1" t="s">
        <v>63</v>
      </c>
      <c r="AW7" s="70" t="s">
        <v>100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111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98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102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4" t="s">
        <v>108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115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114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4" t="s">
        <v>108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112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116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117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113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4" t="s">
        <v>109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500000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500000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7.25" customHeight="1" x14ac:dyDescent="0.2">
      <c r="A26" s="100" t="s">
        <v>96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2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47.25" customHeight="1" x14ac:dyDescent="0.2">
      <c r="A35" s="100" t="s">
        <v>97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4" t="s">
        <v>41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5" t="s">
        <v>110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3" t="s">
        <v>28</v>
      </c>
      <c r="B47" s="83"/>
      <c r="C47" s="83"/>
      <c r="D47" s="86" t="s">
        <v>26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83" t="s">
        <v>29</v>
      </c>
      <c r="AD47" s="83"/>
      <c r="AE47" s="83"/>
      <c r="AF47" s="83"/>
      <c r="AG47" s="83"/>
      <c r="AH47" s="83"/>
      <c r="AI47" s="83"/>
      <c r="AJ47" s="83"/>
      <c r="AK47" s="83" t="s">
        <v>30</v>
      </c>
      <c r="AL47" s="83"/>
      <c r="AM47" s="83"/>
      <c r="AN47" s="83"/>
      <c r="AO47" s="83"/>
      <c r="AP47" s="83"/>
      <c r="AQ47" s="83"/>
      <c r="AR47" s="83"/>
      <c r="AS47" s="83" t="s">
        <v>27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3"/>
      <c r="B48" s="83"/>
      <c r="C48" s="83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3">
        <v>1</v>
      </c>
      <c r="B49" s="83"/>
      <c r="C49" s="83"/>
      <c r="D49" s="80">
        <v>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>
        <v>3</v>
      </c>
      <c r="AD49" s="83"/>
      <c r="AE49" s="83"/>
      <c r="AF49" s="83"/>
      <c r="AG49" s="83"/>
      <c r="AH49" s="83"/>
      <c r="AI49" s="83"/>
      <c r="AJ49" s="83"/>
      <c r="AK49" s="83">
        <v>4</v>
      </c>
      <c r="AL49" s="83"/>
      <c r="AM49" s="83"/>
      <c r="AN49" s="83"/>
      <c r="AO49" s="83"/>
      <c r="AP49" s="83"/>
      <c r="AQ49" s="83"/>
      <c r="AR49" s="83"/>
      <c r="AS49" s="83">
        <v>5</v>
      </c>
      <c r="AT49" s="83"/>
      <c r="AU49" s="83"/>
      <c r="AV49" s="83"/>
      <c r="AW49" s="83"/>
      <c r="AX49" s="83"/>
      <c r="AY49" s="83"/>
      <c r="AZ49" s="8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3" t="s">
        <v>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4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40">
        <v>1</v>
      </c>
      <c r="B51" s="40"/>
      <c r="C51" s="40"/>
      <c r="D51" s="58" t="s">
        <v>65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7">
        <v>60000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60000</v>
      </c>
      <c r="AT51" s="47"/>
      <c r="AU51" s="47"/>
      <c r="AV51" s="47"/>
      <c r="AW51" s="47"/>
      <c r="AX51" s="47"/>
      <c r="AY51" s="47"/>
      <c r="AZ51" s="4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8" t="s">
        <v>66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7">
        <v>40000</v>
      </c>
      <c r="AD52" s="47"/>
      <c r="AE52" s="47"/>
      <c r="AF52" s="47"/>
      <c r="AG52" s="47"/>
      <c r="AH52" s="47"/>
      <c r="AI52" s="47"/>
      <c r="AJ52" s="47"/>
      <c r="AK52" s="47">
        <v>0</v>
      </c>
      <c r="AL52" s="47"/>
      <c r="AM52" s="47"/>
      <c r="AN52" s="47"/>
      <c r="AO52" s="47"/>
      <c r="AP52" s="47"/>
      <c r="AQ52" s="47"/>
      <c r="AR52" s="47"/>
      <c r="AS52" s="47">
        <f>AC52+AK52</f>
        <v>40000</v>
      </c>
      <c r="AT52" s="47"/>
      <c r="AU52" s="47"/>
      <c r="AV52" s="47"/>
      <c r="AW52" s="47"/>
      <c r="AX52" s="47"/>
      <c r="AY52" s="47"/>
      <c r="AZ52" s="47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40">
        <v>3</v>
      </c>
      <c r="B53" s="40"/>
      <c r="C53" s="40"/>
      <c r="D53" s="58" t="s">
        <v>68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7">
        <v>400000</v>
      </c>
      <c r="AD53" s="47"/>
      <c r="AE53" s="47"/>
      <c r="AF53" s="47"/>
      <c r="AG53" s="47"/>
      <c r="AH53" s="47"/>
      <c r="AI53" s="47"/>
      <c r="AJ53" s="47"/>
      <c r="AK53" s="47">
        <v>0</v>
      </c>
      <c r="AL53" s="47"/>
      <c r="AM53" s="47"/>
      <c r="AN53" s="47"/>
      <c r="AO53" s="47"/>
      <c r="AP53" s="47"/>
      <c r="AQ53" s="47"/>
      <c r="AR53" s="47"/>
      <c r="AS53" s="47">
        <f>AC53+AK53</f>
        <v>400000</v>
      </c>
      <c r="AT53" s="47"/>
      <c r="AU53" s="47"/>
      <c r="AV53" s="47"/>
      <c r="AW53" s="47"/>
      <c r="AX53" s="47"/>
      <c r="AY53" s="47"/>
      <c r="AZ53" s="47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8"/>
      <c r="B54" s="48"/>
      <c r="C54" s="48"/>
      <c r="D54" s="55" t="s">
        <v>69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39">
        <v>500000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500000</v>
      </c>
      <c r="AT54" s="39"/>
      <c r="AU54" s="39"/>
      <c r="AV54" s="39"/>
      <c r="AW54" s="39"/>
      <c r="AX54" s="39"/>
      <c r="AY54" s="39"/>
      <c r="AZ54" s="39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2" t="s">
        <v>42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</row>
    <row r="57" spans="1:79" ht="15" customHeight="1" x14ac:dyDescent="0.2">
      <c r="A57" s="85" t="s">
        <v>110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83" t="s">
        <v>28</v>
      </c>
      <c r="B58" s="83"/>
      <c r="C58" s="83"/>
      <c r="D58" s="86" t="s">
        <v>34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3" t="s">
        <v>29</v>
      </c>
      <c r="AC58" s="83"/>
      <c r="AD58" s="83"/>
      <c r="AE58" s="83"/>
      <c r="AF58" s="83"/>
      <c r="AG58" s="83"/>
      <c r="AH58" s="83"/>
      <c r="AI58" s="83"/>
      <c r="AJ58" s="83" t="s">
        <v>30</v>
      </c>
      <c r="AK58" s="83"/>
      <c r="AL58" s="83"/>
      <c r="AM58" s="83"/>
      <c r="AN58" s="83"/>
      <c r="AO58" s="83"/>
      <c r="AP58" s="83"/>
      <c r="AQ58" s="83"/>
      <c r="AR58" s="83" t="s">
        <v>27</v>
      </c>
      <c r="AS58" s="83"/>
      <c r="AT58" s="83"/>
      <c r="AU58" s="83"/>
      <c r="AV58" s="83"/>
      <c r="AW58" s="83"/>
      <c r="AX58" s="83"/>
      <c r="AY58" s="83"/>
    </row>
    <row r="59" spans="1:79" ht="29.1" customHeight="1" x14ac:dyDescent="0.2">
      <c r="A59" s="83"/>
      <c r="B59" s="83"/>
      <c r="C59" s="83"/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</row>
    <row r="60" spans="1:79" ht="15.75" customHeight="1" x14ac:dyDescent="0.2">
      <c r="A60" s="83">
        <v>1</v>
      </c>
      <c r="B60" s="83"/>
      <c r="C60" s="83"/>
      <c r="D60" s="80">
        <v>2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83">
        <v>3</v>
      </c>
      <c r="AC60" s="83"/>
      <c r="AD60" s="83"/>
      <c r="AE60" s="83"/>
      <c r="AF60" s="83"/>
      <c r="AG60" s="83"/>
      <c r="AH60" s="83"/>
      <c r="AI60" s="83"/>
      <c r="AJ60" s="83">
        <v>4</v>
      </c>
      <c r="AK60" s="83"/>
      <c r="AL60" s="83"/>
      <c r="AM60" s="83"/>
      <c r="AN60" s="83"/>
      <c r="AO60" s="83"/>
      <c r="AP60" s="83"/>
      <c r="AQ60" s="83"/>
      <c r="AR60" s="83">
        <v>5</v>
      </c>
      <c r="AS60" s="83"/>
      <c r="AT60" s="83"/>
      <c r="AU60" s="83"/>
      <c r="AV60" s="83"/>
      <c r="AW60" s="83"/>
      <c r="AX60" s="83"/>
      <c r="AY60" s="83"/>
    </row>
    <row r="61" spans="1:79" ht="12.75" hidden="1" customHeight="1" x14ac:dyDescent="0.2">
      <c r="A61" s="40" t="s">
        <v>6</v>
      </c>
      <c r="B61" s="40"/>
      <c r="C61" s="40"/>
      <c r="D61" s="76" t="s">
        <v>7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2" t="s">
        <v>8</v>
      </c>
      <c r="AC61" s="72"/>
      <c r="AD61" s="72"/>
      <c r="AE61" s="72"/>
      <c r="AF61" s="72"/>
      <c r="AG61" s="72"/>
      <c r="AH61" s="72"/>
      <c r="AI61" s="72"/>
      <c r="AJ61" s="72" t="s">
        <v>9</v>
      </c>
      <c r="AK61" s="72"/>
      <c r="AL61" s="72"/>
      <c r="AM61" s="72"/>
      <c r="AN61" s="72"/>
      <c r="AO61" s="72"/>
      <c r="AP61" s="72"/>
      <c r="AQ61" s="72"/>
      <c r="AR61" s="72" t="s">
        <v>10</v>
      </c>
      <c r="AS61" s="72"/>
      <c r="AT61" s="72"/>
      <c r="AU61" s="72"/>
      <c r="AV61" s="72"/>
      <c r="AW61" s="72"/>
      <c r="AX61" s="72"/>
      <c r="AY61" s="72"/>
      <c r="CA61" s="1" t="s">
        <v>15</v>
      </c>
    </row>
    <row r="62" spans="1:79" ht="38.25" customHeight="1" x14ac:dyDescent="0.2">
      <c r="A62" s="40">
        <v>1</v>
      </c>
      <c r="B62" s="40"/>
      <c r="C62" s="40"/>
      <c r="D62" s="58" t="s">
        <v>70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47">
        <v>500000</v>
      </c>
      <c r="AC62" s="47"/>
      <c r="AD62" s="47"/>
      <c r="AE62" s="47"/>
      <c r="AF62" s="47"/>
      <c r="AG62" s="47"/>
      <c r="AH62" s="47"/>
      <c r="AI62" s="47"/>
      <c r="AJ62" s="47">
        <v>0</v>
      </c>
      <c r="AK62" s="47"/>
      <c r="AL62" s="47"/>
      <c r="AM62" s="47"/>
      <c r="AN62" s="47"/>
      <c r="AO62" s="47"/>
      <c r="AP62" s="47"/>
      <c r="AQ62" s="47"/>
      <c r="AR62" s="47">
        <f>AB62+AJ62</f>
        <v>500000</v>
      </c>
      <c r="AS62" s="47"/>
      <c r="AT62" s="47"/>
      <c r="AU62" s="47"/>
      <c r="AV62" s="47"/>
      <c r="AW62" s="47"/>
      <c r="AX62" s="47"/>
      <c r="AY62" s="47"/>
      <c r="CA62" s="1" t="s">
        <v>16</v>
      </c>
    </row>
    <row r="63" spans="1:79" s="4" customFormat="1" ht="12.75" customHeight="1" x14ac:dyDescent="0.2">
      <c r="A63" s="48"/>
      <c r="B63" s="48"/>
      <c r="C63" s="48"/>
      <c r="D63" s="55" t="s">
        <v>27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39">
        <v>500000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500000</v>
      </c>
      <c r="AS63" s="39"/>
      <c r="AT63" s="39"/>
      <c r="AU63" s="39"/>
      <c r="AV63" s="39"/>
      <c r="AW63" s="39"/>
      <c r="AX63" s="39"/>
      <c r="AY63" s="39"/>
    </row>
    <row r="65" spans="1:79" ht="15.75" customHeight="1" x14ac:dyDescent="0.2">
      <c r="A65" s="84" t="s">
        <v>43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</row>
    <row r="66" spans="1:79" ht="30" customHeight="1" x14ac:dyDescent="0.2">
      <c r="A66" s="83" t="s">
        <v>28</v>
      </c>
      <c r="B66" s="83"/>
      <c r="C66" s="83"/>
      <c r="D66" s="83"/>
      <c r="E66" s="83"/>
      <c r="F66" s="83"/>
      <c r="G66" s="80" t="s">
        <v>44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3" t="s">
        <v>2</v>
      </c>
      <c r="AA66" s="83"/>
      <c r="AB66" s="83"/>
      <c r="AC66" s="83"/>
      <c r="AD66" s="83"/>
      <c r="AE66" s="83" t="s">
        <v>1</v>
      </c>
      <c r="AF66" s="83"/>
      <c r="AG66" s="83"/>
      <c r="AH66" s="83"/>
      <c r="AI66" s="83"/>
      <c r="AJ66" s="83"/>
      <c r="AK66" s="83"/>
      <c r="AL66" s="83"/>
      <c r="AM66" s="83"/>
      <c r="AN66" s="83"/>
      <c r="AO66" s="80" t="s">
        <v>29</v>
      </c>
      <c r="AP66" s="81"/>
      <c r="AQ66" s="81"/>
      <c r="AR66" s="81"/>
      <c r="AS66" s="81"/>
      <c r="AT66" s="81"/>
      <c r="AU66" s="81"/>
      <c r="AV66" s="82"/>
      <c r="AW66" s="80" t="s">
        <v>30</v>
      </c>
      <c r="AX66" s="81"/>
      <c r="AY66" s="81"/>
      <c r="AZ66" s="81"/>
      <c r="BA66" s="81"/>
      <c r="BB66" s="81"/>
      <c r="BC66" s="81"/>
      <c r="BD66" s="82"/>
      <c r="BE66" s="80" t="s">
        <v>27</v>
      </c>
      <c r="BF66" s="81"/>
      <c r="BG66" s="81"/>
      <c r="BH66" s="81"/>
      <c r="BI66" s="81"/>
      <c r="BJ66" s="81"/>
      <c r="BK66" s="81"/>
      <c r="BL66" s="82"/>
    </row>
    <row r="67" spans="1:79" ht="15.75" customHeight="1" x14ac:dyDescent="0.2">
      <c r="A67" s="83">
        <v>1</v>
      </c>
      <c r="B67" s="83"/>
      <c r="C67" s="83"/>
      <c r="D67" s="83"/>
      <c r="E67" s="83"/>
      <c r="F67" s="83"/>
      <c r="G67" s="80">
        <v>2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83">
        <v>3</v>
      </c>
      <c r="AA67" s="83"/>
      <c r="AB67" s="83"/>
      <c r="AC67" s="83"/>
      <c r="AD67" s="83"/>
      <c r="AE67" s="83">
        <v>4</v>
      </c>
      <c r="AF67" s="83"/>
      <c r="AG67" s="83"/>
      <c r="AH67" s="83"/>
      <c r="AI67" s="83"/>
      <c r="AJ67" s="83"/>
      <c r="AK67" s="83"/>
      <c r="AL67" s="83"/>
      <c r="AM67" s="83"/>
      <c r="AN67" s="83"/>
      <c r="AO67" s="83">
        <v>5</v>
      </c>
      <c r="AP67" s="83"/>
      <c r="AQ67" s="83"/>
      <c r="AR67" s="83"/>
      <c r="AS67" s="83"/>
      <c r="AT67" s="83"/>
      <c r="AU67" s="83"/>
      <c r="AV67" s="83"/>
      <c r="AW67" s="83">
        <v>6</v>
      </c>
      <c r="AX67" s="83"/>
      <c r="AY67" s="83"/>
      <c r="AZ67" s="83"/>
      <c r="BA67" s="83"/>
      <c r="BB67" s="83"/>
      <c r="BC67" s="83"/>
      <c r="BD67" s="83"/>
      <c r="BE67" s="83">
        <v>7</v>
      </c>
      <c r="BF67" s="83"/>
      <c r="BG67" s="83"/>
      <c r="BH67" s="83"/>
      <c r="BI67" s="83"/>
      <c r="BJ67" s="83"/>
      <c r="BK67" s="83"/>
      <c r="BL67" s="83"/>
    </row>
    <row r="68" spans="1:79" ht="12.75" hidden="1" customHeight="1" x14ac:dyDescent="0.2">
      <c r="A68" s="40" t="s">
        <v>33</v>
      </c>
      <c r="B68" s="40"/>
      <c r="C68" s="40"/>
      <c r="D68" s="40"/>
      <c r="E68" s="40"/>
      <c r="F68" s="40"/>
      <c r="G68" s="76" t="s">
        <v>7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40" t="s">
        <v>19</v>
      </c>
      <c r="AA68" s="40"/>
      <c r="AB68" s="40"/>
      <c r="AC68" s="40"/>
      <c r="AD68" s="40"/>
      <c r="AE68" s="79" t="s">
        <v>32</v>
      </c>
      <c r="AF68" s="79"/>
      <c r="AG68" s="79"/>
      <c r="AH68" s="79"/>
      <c r="AI68" s="79"/>
      <c r="AJ68" s="79"/>
      <c r="AK68" s="79"/>
      <c r="AL68" s="79"/>
      <c r="AM68" s="79"/>
      <c r="AN68" s="76"/>
      <c r="AO68" s="72" t="s">
        <v>8</v>
      </c>
      <c r="AP68" s="72"/>
      <c r="AQ68" s="72"/>
      <c r="AR68" s="72"/>
      <c r="AS68" s="72"/>
      <c r="AT68" s="72"/>
      <c r="AU68" s="72"/>
      <c r="AV68" s="72"/>
      <c r="AW68" s="72" t="s">
        <v>31</v>
      </c>
      <c r="AX68" s="72"/>
      <c r="AY68" s="72"/>
      <c r="AZ68" s="72"/>
      <c r="BA68" s="72"/>
      <c r="BB68" s="72"/>
      <c r="BC68" s="72"/>
      <c r="BD68" s="72"/>
      <c r="BE68" s="72" t="s">
        <v>72</v>
      </c>
      <c r="BF68" s="72"/>
      <c r="BG68" s="72"/>
      <c r="BH68" s="72"/>
      <c r="BI68" s="72"/>
      <c r="BJ68" s="72"/>
      <c r="BK68" s="72"/>
      <c r="BL68" s="72"/>
      <c r="CA68" s="1" t="s">
        <v>17</v>
      </c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73" t="s">
        <v>71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CA69" s="4" t="s">
        <v>18</v>
      </c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5" t="s">
        <v>75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40000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40000</v>
      </c>
      <c r="BF70" s="47"/>
      <c r="BG70" s="47"/>
      <c r="BH70" s="47"/>
      <c r="BI70" s="47"/>
      <c r="BJ70" s="47"/>
      <c r="BK70" s="47"/>
      <c r="BL70" s="47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5" t="s">
        <v>75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400000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400000</v>
      </c>
      <c r="BF71" s="47"/>
      <c r="BG71" s="47"/>
      <c r="BH71" s="47"/>
      <c r="BI71" s="47"/>
      <c r="BJ71" s="47"/>
      <c r="BK71" s="47"/>
      <c r="BL71" s="47"/>
    </row>
    <row r="72" spans="1:79" ht="38.25" customHeight="1" x14ac:dyDescent="0.2">
      <c r="A72" s="40">
        <v>0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5" t="s">
        <v>75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40000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40000</v>
      </c>
      <c r="BF72" s="47"/>
      <c r="BG72" s="47"/>
      <c r="BH72" s="47"/>
      <c r="BI72" s="47"/>
      <c r="BJ72" s="47"/>
      <c r="BK72" s="47"/>
      <c r="BL72" s="47"/>
    </row>
    <row r="73" spans="1:79" ht="38.25" customHeight="1" x14ac:dyDescent="0.2">
      <c r="A73" s="40">
        <v>0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5" t="s">
        <v>75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20000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20000</v>
      </c>
      <c r="BF73" s="47"/>
      <c r="BG73" s="47"/>
      <c r="BH73" s="47"/>
      <c r="BI73" s="47"/>
      <c r="BJ73" s="47"/>
      <c r="BK73" s="47"/>
      <c r="BL73" s="47"/>
    </row>
    <row r="74" spans="1:79" s="4" customFormat="1" ht="12.75" customHeight="1" x14ac:dyDescent="0.2">
      <c r="A74" s="48">
        <v>0</v>
      </c>
      <c r="B74" s="48"/>
      <c r="C74" s="48"/>
      <c r="D74" s="48"/>
      <c r="E74" s="48"/>
      <c r="F74" s="48"/>
      <c r="G74" s="49" t="s">
        <v>79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5" t="s">
        <v>82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7">
        <v>200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200</v>
      </c>
      <c r="BF75" s="47"/>
      <c r="BG75" s="47"/>
      <c r="BH75" s="47"/>
      <c r="BI75" s="47"/>
      <c r="BJ75" s="47"/>
      <c r="BK75" s="47"/>
      <c r="BL75" s="47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81</v>
      </c>
      <c r="AA76" s="44"/>
      <c r="AB76" s="44"/>
      <c r="AC76" s="44"/>
      <c r="AD76" s="44"/>
      <c r="AE76" s="45" t="s">
        <v>82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7">
        <v>30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v>30</v>
      </c>
      <c r="BF76" s="47"/>
      <c r="BG76" s="47"/>
      <c r="BH76" s="47"/>
      <c r="BI76" s="47"/>
      <c r="BJ76" s="47"/>
      <c r="BK76" s="47"/>
      <c r="BL76" s="47"/>
    </row>
    <row r="77" spans="1:79" ht="38.25" customHeight="1" x14ac:dyDescent="0.2">
      <c r="A77" s="40">
        <v>0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5" t="s">
        <v>82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2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2</v>
      </c>
      <c r="BF77" s="47"/>
      <c r="BG77" s="47"/>
      <c r="BH77" s="47"/>
      <c r="BI77" s="47"/>
      <c r="BJ77" s="47"/>
      <c r="BK77" s="47"/>
      <c r="BL77" s="47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85</v>
      </c>
      <c r="AA78" s="44"/>
      <c r="AB78" s="44"/>
      <c r="AC78" s="44"/>
      <c r="AD78" s="44"/>
      <c r="AE78" s="45" t="s">
        <v>82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7">
        <v>3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v>3</v>
      </c>
      <c r="BF78" s="47"/>
      <c r="BG78" s="47"/>
      <c r="BH78" s="47"/>
      <c r="BI78" s="47"/>
      <c r="BJ78" s="47"/>
      <c r="BK78" s="47"/>
      <c r="BL78" s="47"/>
    </row>
    <row r="79" spans="1:79" s="4" customFormat="1" ht="12.75" customHeight="1" x14ac:dyDescent="0.2">
      <c r="A79" s="48">
        <v>0</v>
      </c>
      <c r="B79" s="48"/>
      <c r="C79" s="48"/>
      <c r="D79" s="48"/>
      <c r="E79" s="48"/>
      <c r="F79" s="48"/>
      <c r="G79" s="49" t="s">
        <v>87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53"/>
      <c r="AF79" s="53"/>
      <c r="AG79" s="53"/>
      <c r="AH79" s="53"/>
      <c r="AI79" s="53"/>
      <c r="AJ79" s="53"/>
      <c r="AK79" s="53"/>
      <c r="AL79" s="53"/>
      <c r="AM79" s="53"/>
      <c r="AN79" s="54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74</v>
      </c>
      <c r="AA80" s="44"/>
      <c r="AB80" s="44"/>
      <c r="AC80" s="44"/>
      <c r="AD80" s="44"/>
      <c r="AE80" s="45" t="s">
        <v>89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7">
        <v>2000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v>2000</v>
      </c>
      <c r="BF80" s="47"/>
      <c r="BG80" s="47"/>
      <c r="BH80" s="47"/>
      <c r="BI80" s="47"/>
      <c r="BJ80" s="47"/>
      <c r="BK80" s="47"/>
      <c r="BL80" s="47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74</v>
      </c>
      <c r="AA81" s="44"/>
      <c r="AB81" s="44"/>
      <c r="AC81" s="44"/>
      <c r="AD81" s="44"/>
      <c r="AE81" s="45" t="s">
        <v>89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7">
        <v>1333</v>
      </c>
      <c r="AP81" s="47"/>
      <c r="AQ81" s="47"/>
      <c r="AR81" s="47"/>
      <c r="AS81" s="47"/>
      <c r="AT81" s="47"/>
      <c r="AU81" s="47"/>
      <c r="AV81" s="47"/>
      <c r="AW81" s="47">
        <v>0</v>
      </c>
      <c r="AX81" s="47"/>
      <c r="AY81" s="47"/>
      <c r="AZ81" s="47"/>
      <c r="BA81" s="47"/>
      <c r="BB81" s="47"/>
      <c r="BC81" s="47"/>
      <c r="BD81" s="47"/>
      <c r="BE81" s="47">
        <v>1333</v>
      </c>
      <c r="BF81" s="47"/>
      <c r="BG81" s="47"/>
      <c r="BH81" s="47"/>
      <c r="BI81" s="47"/>
      <c r="BJ81" s="47"/>
      <c r="BK81" s="47"/>
      <c r="BL81" s="47"/>
    </row>
    <row r="82" spans="1:64" ht="38.25" customHeight="1" x14ac:dyDescent="0.2">
      <c r="A82" s="40">
        <v>0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74</v>
      </c>
      <c r="AA82" s="44"/>
      <c r="AB82" s="44"/>
      <c r="AC82" s="44"/>
      <c r="AD82" s="44"/>
      <c r="AE82" s="45" t="s">
        <v>89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7">
        <v>20000</v>
      </c>
      <c r="AP82" s="47"/>
      <c r="AQ82" s="47"/>
      <c r="AR82" s="47"/>
      <c r="AS82" s="47"/>
      <c r="AT82" s="47"/>
      <c r="AU82" s="47"/>
      <c r="AV82" s="47"/>
      <c r="AW82" s="47">
        <v>0</v>
      </c>
      <c r="AX82" s="47"/>
      <c r="AY82" s="47"/>
      <c r="AZ82" s="47"/>
      <c r="BA82" s="47"/>
      <c r="BB82" s="47"/>
      <c r="BC82" s="47"/>
      <c r="BD82" s="47"/>
      <c r="BE82" s="47">
        <v>20000</v>
      </c>
      <c r="BF82" s="47"/>
      <c r="BG82" s="47"/>
      <c r="BH82" s="47"/>
      <c r="BI82" s="47"/>
      <c r="BJ82" s="47"/>
      <c r="BK82" s="47"/>
      <c r="BL82" s="47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74</v>
      </c>
      <c r="AA83" s="44"/>
      <c r="AB83" s="44"/>
      <c r="AC83" s="44"/>
      <c r="AD83" s="44"/>
      <c r="AE83" s="45" t="s">
        <v>89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7">
        <v>6667</v>
      </c>
      <c r="AP83" s="47"/>
      <c r="AQ83" s="47"/>
      <c r="AR83" s="47"/>
      <c r="AS83" s="47"/>
      <c r="AT83" s="47"/>
      <c r="AU83" s="47"/>
      <c r="AV83" s="47"/>
      <c r="AW83" s="47">
        <v>0</v>
      </c>
      <c r="AX83" s="47"/>
      <c r="AY83" s="47"/>
      <c r="AZ83" s="47"/>
      <c r="BA83" s="47"/>
      <c r="BB83" s="47"/>
      <c r="BC83" s="47"/>
      <c r="BD83" s="47"/>
      <c r="BE83" s="47">
        <v>6667</v>
      </c>
      <c r="BF83" s="47"/>
      <c r="BG83" s="47"/>
      <c r="BH83" s="47"/>
      <c r="BI83" s="47"/>
      <c r="BJ83" s="47"/>
      <c r="BK83" s="47"/>
      <c r="BL83" s="47"/>
    </row>
    <row r="84" spans="1:64" s="4" customFormat="1" ht="12.75" customHeight="1" x14ac:dyDescent="0.2">
      <c r="A84" s="48">
        <v>0</v>
      </c>
      <c r="B84" s="48"/>
      <c r="C84" s="48"/>
      <c r="D84" s="48"/>
      <c r="E84" s="48"/>
      <c r="F84" s="48"/>
      <c r="G84" s="49" t="s">
        <v>93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/>
      <c r="AA84" s="52"/>
      <c r="AB84" s="52"/>
      <c r="AC84" s="52"/>
      <c r="AD84" s="52"/>
      <c r="AE84" s="53"/>
      <c r="AF84" s="53"/>
      <c r="AG84" s="53"/>
      <c r="AH84" s="53"/>
      <c r="AI84" s="53"/>
      <c r="AJ84" s="53"/>
      <c r="AK84" s="53"/>
      <c r="AL84" s="53"/>
      <c r="AM84" s="53"/>
      <c r="AN84" s="54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94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95</v>
      </c>
      <c r="AA85" s="44"/>
      <c r="AB85" s="44"/>
      <c r="AC85" s="44"/>
      <c r="AD85" s="44"/>
      <c r="AE85" s="45" t="s">
        <v>89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47">
        <v>100</v>
      </c>
      <c r="AP85" s="47"/>
      <c r="AQ85" s="47"/>
      <c r="AR85" s="47"/>
      <c r="AS85" s="47"/>
      <c r="AT85" s="47"/>
      <c r="AU85" s="47"/>
      <c r="AV85" s="47"/>
      <c r="AW85" s="47">
        <v>0</v>
      </c>
      <c r="AX85" s="47"/>
      <c r="AY85" s="47"/>
      <c r="AZ85" s="47"/>
      <c r="BA85" s="47"/>
      <c r="BB85" s="47"/>
      <c r="BC85" s="47"/>
      <c r="BD85" s="47"/>
      <c r="BE85" s="47">
        <v>100</v>
      </c>
      <c r="BF85" s="47"/>
      <c r="BG85" s="47"/>
      <c r="BH85" s="47"/>
      <c r="BI85" s="47"/>
      <c r="BJ85" s="47"/>
      <c r="BK85" s="47"/>
      <c r="BL85" s="47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67" t="s">
        <v>104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5"/>
      <c r="AO88" s="70" t="s">
        <v>106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 x14ac:dyDescent="0.2">
      <c r="W89" s="63" t="s">
        <v>5</v>
      </c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O89" s="63" t="s">
        <v>52</v>
      </c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</row>
    <row r="90" spans="1:64" ht="15.75" customHeight="1" x14ac:dyDescent="0.2">
      <c r="A90" s="71" t="s">
        <v>3</v>
      </c>
      <c r="B90" s="71"/>
      <c r="C90" s="71"/>
      <c r="D90" s="71"/>
      <c r="E90" s="71"/>
      <c r="F90" s="71"/>
    </row>
    <row r="91" spans="1:64" ht="13.15" customHeight="1" x14ac:dyDescent="0.2">
      <c r="A91" s="64" t="s">
        <v>103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</row>
    <row r="92" spans="1:64" x14ac:dyDescent="0.2">
      <c r="A92" s="66" t="s">
        <v>47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67" t="s">
        <v>105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5"/>
      <c r="AO94" s="70" t="s">
        <v>107</v>
      </c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</row>
    <row r="95" spans="1:64" x14ac:dyDescent="0.2">
      <c r="W95" s="63" t="s">
        <v>5</v>
      </c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O95" s="63" t="s">
        <v>52</v>
      </c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</row>
    <row r="96" spans="1:64" x14ac:dyDescent="0.2">
      <c r="A96" s="61">
        <v>44596</v>
      </c>
      <c r="B96" s="62"/>
      <c r="C96" s="62"/>
      <c r="D96" s="62"/>
      <c r="E96" s="62"/>
      <c r="F96" s="62"/>
      <c r="G96" s="62"/>
      <c r="H96" s="62"/>
    </row>
    <row r="97" spans="1:17" x14ac:dyDescent="0.2">
      <c r="A97" s="63" t="s">
        <v>45</v>
      </c>
      <c r="B97" s="63"/>
      <c r="C97" s="63"/>
      <c r="D97" s="63"/>
      <c r="E97" s="63"/>
      <c r="F97" s="63"/>
      <c r="G97" s="63"/>
      <c r="H97" s="63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8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6:H96"/>
    <mergeCell ref="A97:H97"/>
    <mergeCell ref="A42:F42"/>
    <mergeCell ref="G42:BL42"/>
    <mergeCell ref="A43:F43"/>
    <mergeCell ref="G43:BL43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8:BL68"/>
    <mergeCell ref="A69:F69"/>
    <mergeCell ref="G69:Y69"/>
    <mergeCell ref="Z69:AD69"/>
    <mergeCell ref="AE69:AN69"/>
    <mergeCell ref="AR63:AY63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62:C62"/>
    <mergeCell ref="D62:AA62"/>
    <mergeCell ref="AB62:AI62"/>
    <mergeCell ref="AJ62:AQ62"/>
    <mergeCell ref="AR62:AY62"/>
    <mergeCell ref="A57:AY57"/>
    <mergeCell ref="A58:C59"/>
    <mergeCell ref="D58:AA59"/>
    <mergeCell ref="AB58:AI59"/>
    <mergeCell ref="AJ58:AQ59"/>
    <mergeCell ref="AR58:AY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69:L69">
    <cfRule type="cellIs" dxfId="73" priority="39" stopIfTrue="1" operator="equal">
      <formula>$G68</formula>
    </cfRule>
  </conditionalFormatting>
  <conditionalFormatting sqref="D51">
    <cfRule type="cellIs" dxfId="72" priority="40" stopIfTrue="1" operator="equal">
      <formula>$D50</formula>
    </cfRule>
  </conditionalFormatting>
  <conditionalFormatting sqref="A69:F69">
    <cfRule type="cellIs" dxfId="71" priority="41" stopIfTrue="1" operator="equal">
      <formula>0</formula>
    </cfRule>
  </conditionalFormatting>
  <conditionalFormatting sqref="D52">
    <cfRule type="cellIs" dxfId="70" priority="38" stopIfTrue="1" operator="equal">
      <formula>$D51</formula>
    </cfRule>
  </conditionalFormatting>
  <conditionalFormatting sqref="D53">
    <cfRule type="cellIs" dxfId="69" priority="37" stopIfTrue="1" operator="equal">
      <formula>$D52</formula>
    </cfRule>
  </conditionalFormatting>
  <conditionalFormatting sqref="D54">
    <cfRule type="cellIs" dxfId="68" priority="36" stopIfTrue="1" operator="equal">
      <formula>$D53</formula>
    </cfRule>
  </conditionalFormatting>
  <conditionalFormatting sqref="G70">
    <cfRule type="cellIs" dxfId="67" priority="33" stopIfTrue="1" operator="equal">
      <formula>$G69</formula>
    </cfRule>
  </conditionalFormatting>
  <conditionalFormatting sqref="A70:F70">
    <cfRule type="cellIs" dxfId="66" priority="34" stopIfTrue="1" operator="equal">
      <formula>0</formula>
    </cfRule>
  </conditionalFormatting>
  <conditionalFormatting sqref="G71">
    <cfRule type="cellIs" dxfId="65" priority="31" stopIfTrue="1" operator="equal">
      <formula>$G70</formula>
    </cfRule>
  </conditionalFormatting>
  <conditionalFormatting sqref="A71:F71">
    <cfRule type="cellIs" dxfId="64" priority="32" stopIfTrue="1" operator="equal">
      <formula>0</formula>
    </cfRule>
  </conditionalFormatting>
  <conditionalFormatting sqref="G72">
    <cfRule type="cellIs" dxfId="63" priority="29" stopIfTrue="1" operator="equal">
      <formula>$G71</formula>
    </cfRule>
  </conditionalFormatting>
  <conditionalFormatting sqref="A72:F72">
    <cfRule type="cellIs" dxfId="62" priority="30" stopIfTrue="1" operator="equal">
      <formula>0</formula>
    </cfRule>
  </conditionalFormatting>
  <conditionalFormatting sqref="G73">
    <cfRule type="cellIs" dxfId="61" priority="27" stopIfTrue="1" operator="equal">
      <formula>$G72</formula>
    </cfRule>
  </conditionalFormatting>
  <conditionalFormatting sqref="A73:F73">
    <cfRule type="cellIs" dxfId="60" priority="28" stopIfTrue="1" operator="equal">
      <formula>0</formula>
    </cfRule>
  </conditionalFormatting>
  <conditionalFormatting sqref="G74">
    <cfRule type="cellIs" dxfId="59" priority="25" stopIfTrue="1" operator="equal">
      <formula>$G73</formula>
    </cfRule>
  </conditionalFormatting>
  <conditionalFormatting sqref="A74:F74">
    <cfRule type="cellIs" dxfId="58" priority="26" stopIfTrue="1" operator="equal">
      <formula>0</formula>
    </cfRule>
  </conditionalFormatting>
  <conditionalFormatting sqref="G75">
    <cfRule type="cellIs" dxfId="57" priority="23" stopIfTrue="1" operator="equal">
      <formula>$G74</formula>
    </cfRule>
  </conditionalFormatting>
  <conditionalFormatting sqref="A75:F75">
    <cfRule type="cellIs" dxfId="56" priority="24" stopIfTrue="1" operator="equal">
      <formula>0</formula>
    </cfRule>
  </conditionalFormatting>
  <conditionalFormatting sqref="G76">
    <cfRule type="cellIs" dxfId="55" priority="21" stopIfTrue="1" operator="equal">
      <formula>$G75</formula>
    </cfRule>
  </conditionalFormatting>
  <conditionalFormatting sqref="A76:F76">
    <cfRule type="cellIs" dxfId="54" priority="22" stopIfTrue="1" operator="equal">
      <formula>0</formula>
    </cfRule>
  </conditionalFormatting>
  <conditionalFormatting sqref="G77">
    <cfRule type="cellIs" dxfId="53" priority="19" stopIfTrue="1" operator="equal">
      <formula>$G76</formula>
    </cfRule>
  </conditionalFormatting>
  <conditionalFormatting sqref="A77:F77">
    <cfRule type="cellIs" dxfId="52" priority="20" stopIfTrue="1" operator="equal">
      <formula>0</formula>
    </cfRule>
  </conditionalFormatting>
  <conditionalFormatting sqref="G78">
    <cfRule type="cellIs" dxfId="51" priority="17" stopIfTrue="1" operator="equal">
      <formula>$G77</formula>
    </cfRule>
  </conditionalFormatting>
  <conditionalFormatting sqref="A78:F78">
    <cfRule type="cellIs" dxfId="50" priority="18" stopIfTrue="1" operator="equal">
      <formula>0</formula>
    </cfRule>
  </conditionalFormatting>
  <conditionalFormatting sqref="G79">
    <cfRule type="cellIs" dxfId="49" priority="15" stopIfTrue="1" operator="equal">
      <formula>$G78</formula>
    </cfRule>
  </conditionalFormatting>
  <conditionalFormatting sqref="A79:F79">
    <cfRule type="cellIs" dxfId="48" priority="16" stopIfTrue="1" operator="equal">
      <formula>0</formula>
    </cfRule>
  </conditionalFormatting>
  <conditionalFormatting sqref="G80">
    <cfRule type="cellIs" dxfId="47" priority="13" stopIfTrue="1" operator="equal">
      <formula>$G79</formula>
    </cfRule>
  </conditionalFormatting>
  <conditionalFormatting sqref="A80:F80">
    <cfRule type="cellIs" dxfId="46" priority="14" stopIfTrue="1" operator="equal">
      <formula>0</formula>
    </cfRule>
  </conditionalFormatting>
  <conditionalFormatting sqref="G81">
    <cfRule type="cellIs" dxfId="45" priority="11" stopIfTrue="1" operator="equal">
      <formula>$G80</formula>
    </cfRule>
  </conditionalFormatting>
  <conditionalFormatting sqref="A81:F81">
    <cfRule type="cellIs" dxfId="44" priority="12" stopIfTrue="1" operator="equal">
      <formula>0</formula>
    </cfRule>
  </conditionalFormatting>
  <conditionalFormatting sqref="G82">
    <cfRule type="cellIs" dxfId="43" priority="9" stopIfTrue="1" operator="equal">
      <formula>$G81</formula>
    </cfRule>
  </conditionalFormatting>
  <conditionalFormatting sqref="A82:F82">
    <cfRule type="cellIs" dxfId="42" priority="10" stopIfTrue="1" operator="equal">
      <formula>0</formula>
    </cfRule>
  </conditionalFormatting>
  <conditionalFormatting sqref="G83">
    <cfRule type="cellIs" dxfId="41" priority="7" stopIfTrue="1" operator="equal">
      <formula>$G82</formula>
    </cfRule>
  </conditionalFormatting>
  <conditionalFormatting sqref="A83:F83">
    <cfRule type="cellIs" dxfId="40" priority="8" stopIfTrue="1" operator="equal">
      <formula>0</formula>
    </cfRule>
  </conditionalFormatting>
  <conditionalFormatting sqref="G84">
    <cfRule type="cellIs" dxfId="39" priority="5" stopIfTrue="1" operator="equal">
      <formula>$G83</formula>
    </cfRule>
  </conditionalFormatting>
  <conditionalFormatting sqref="A84:F84">
    <cfRule type="cellIs" dxfId="38" priority="6" stopIfTrue="1" operator="equal">
      <formula>0</formula>
    </cfRule>
  </conditionalFormatting>
  <conditionalFormatting sqref="G85">
    <cfRule type="cellIs" dxfId="37" priority="3" stopIfTrue="1" operator="equal">
      <formula>$G84</formula>
    </cfRule>
  </conditionalFormatting>
  <conditionalFormatting sqref="A85:F85">
    <cfRule type="cellIs" dxfId="3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Normal="100" zoomScaleSheetLayoutView="100" workbookViewId="0">
      <selection activeCell="N19" sqref="N19:Y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4" t="s">
        <v>101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3.5" customHeight="1" x14ac:dyDescent="0.2">
      <c r="AO4" s="114" t="s">
        <v>142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126">
        <v>44634</v>
      </c>
      <c r="AP7" s="65"/>
      <c r="AQ7" s="65"/>
      <c r="AR7" s="65"/>
      <c r="AS7" s="65"/>
      <c r="AT7" s="65"/>
      <c r="AU7" s="65"/>
      <c r="AV7" s="1" t="s">
        <v>63</v>
      </c>
      <c r="AW7" s="70" t="s">
        <v>147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111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98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142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4" t="s">
        <v>108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115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143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4" t="s">
        <v>108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138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140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141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139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4" t="s">
        <v>109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11940000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6140000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17.2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5800000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4.5" customHeight="1" x14ac:dyDescent="0.2">
      <c r="A26" s="124" t="s">
        <v>136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15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118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100" t="s">
        <v>137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18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118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110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9.75" customHeight="1" x14ac:dyDescent="0.2">
      <c r="A45" s="83" t="s">
        <v>28</v>
      </c>
      <c r="B45" s="83"/>
      <c r="C45" s="83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 x14ac:dyDescent="0.2">
      <c r="A46" s="83"/>
      <c r="B46" s="83"/>
      <c r="C46" s="83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118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7">
        <v>6140000</v>
      </c>
      <c r="AD49" s="47"/>
      <c r="AE49" s="47"/>
      <c r="AF49" s="47"/>
      <c r="AG49" s="47"/>
      <c r="AH49" s="47"/>
      <c r="AI49" s="47"/>
      <c r="AJ49" s="47"/>
      <c r="AK49" s="47">
        <v>5800000</v>
      </c>
      <c r="AL49" s="47"/>
      <c r="AM49" s="47"/>
      <c r="AN49" s="47"/>
      <c r="AO49" s="47"/>
      <c r="AP49" s="47"/>
      <c r="AQ49" s="47"/>
      <c r="AR49" s="47"/>
      <c r="AS49" s="47">
        <f>AC49+AK49</f>
        <v>11940000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69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6140000</v>
      </c>
      <c r="AD50" s="39"/>
      <c r="AE50" s="39"/>
      <c r="AF50" s="39"/>
      <c r="AG50" s="39"/>
      <c r="AH50" s="39"/>
      <c r="AI50" s="39"/>
      <c r="AJ50" s="39"/>
      <c r="AK50" s="39">
        <v>5800000</v>
      </c>
      <c r="AL50" s="39"/>
      <c r="AM50" s="39"/>
      <c r="AN50" s="39"/>
      <c r="AO50" s="39"/>
      <c r="AP50" s="39"/>
      <c r="AQ50" s="39"/>
      <c r="AR50" s="39"/>
      <c r="AS50" s="39">
        <f>AC50+AK50</f>
        <v>11940000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5" t="s">
        <v>110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4.5" customHeight="1" x14ac:dyDescent="0.2">
      <c r="A55" s="83"/>
      <c r="B55" s="83"/>
      <c r="C55" s="83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39" customHeight="1" x14ac:dyDescent="0.2">
      <c r="A58" s="40">
        <v>1</v>
      </c>
      <c r="B58" s="40"/>
      <c r="C58" s="40"/>
      <c r="D58" s="58" t="s">
        <v>119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47">
        <v>6140000</v>
      </c>
      <c r="AC58" s="47"/>
      <c r="AD58" s="47"/>
      <c r="AE58" s="47"/>
      <c r="AF58" s="47"/>
      <c r="AG58" s="47"/>
      <c r="AH58" s="47"/>
      <c r="AI58" s="47"/>
      <c r="AJ58" s="47">
        <v>5800000</v>
      </c>
      <c r="AK58" s="47"/>
      <c r="AL58" s="47"/>
      <c r="AM58" s="47"/>
      <c r="AN58" s="47"/>
      <c r="AO58" s="47"/>
      <c r="AP58" s="47"/>
      <c r="AQ58" s="47"/>
      <c r="AR58" s="47">
        <f>AB58+AJ58</f>
        <v>11940000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6140000</v>
      </c>
      <c r="AC59" s="39"/>
      <c r="AD59" s="39"/>
      <c r="AE59" s="39"/>
      <c r="AF59" s="39"/>
      <c r="AG59" s="39"/>
      <c r="AH59" s="39"/>
      <c r="AI59" s="39"/>
      <c r="AJ59" s="39">
        <v>5800000</v>
      </c>
      <c r="AK59" s="39"/>
      <c r="AL59" s="39"/>
      <c r="AM59" s="39"/>
      <c r="AN59" s="39"/>
      <c r="AO59" s="39"/>
      <c r="AP59" s="39"/>
      <c r="AQ59" s="39"/>
      <c r="AR59" s="39">
        <f>AB59+AJ59</f>
        <v>11940000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72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54" t="s">
        <v>71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58" t="s">
        <v>120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44" t="s">
        <v>74</v>
      </c>
      <c r="AA66" s="44"/>
      <c r="AB66" s="44"/>
      <c r="AC66" s="44"/>
      <c r="AD66" s="44"/>
      <c r="AE66" s="45" t="s">
        <v>75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744740</v>
      </c>
      <c r="AP66" s="47"/>
      <c r="AQ66" s="47"/>
      <c r="AR66" s="47"/>
      <c r="AS66" s="47"/>
      <c r="AT66" s="47"/>
      <c r="AU66" s="47"/>
      <c r="AV66" s="47"/>
      <c r="AW66" s="47">
        <v>5800000</v>
      </c>
      <c r="AX66" s="47"/>
      <c r="AY66" s="47"/>
      <c r="AZ66" s="47"/>
      <c r="BA66" s="47"/>
      <c r="BB66" s="47"/>
      <c r="BC66" s="47"/>
      <c r="BD66" s="47"/>
      <c r="BE66" s="47">
        <v>6544740</v>
      </c>
      <c r="BF66" s="47"/>
      <c r="BG66" s="47"/>
      <c r="BH66" s="47"/>
      <c r="BI66" s="47"/>
      <c r="BJ66" s="47"/>
      <c r="BK66" s="47"/>
      <c r="BL66" s="47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58" t="s">
        <v>121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44" t="s">
        <v>74</v>
      </c>
      <c r="AA67" s="44"/>
      <c r="AB67" s="44"/>
      <c r="AC67" s="44"/>
      <c r="AD67" s="44"/>
      <c r="AE67" s="45" t="s">
        <v>75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4500000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4500000</v>
      </c>
      <c r="BF67" s="47"/>
      <c r="BG67" s="47"/>
      <c r="BH67" s="47"/>
      <c r="BI67" s="47"/>
      <c r="BJ67" s="47"/>
      <c r="BK67" s="47"/>
      <c r="BL67" s="47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58" t="s">
        <v>122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44" t="s">
        <v>74</v>
      </c>
      <c r="AA68" s="44"/>
      <c r="AB68" s="44"/>
      <c r="AC68" s="44"/>
      <c r="AD68" s="44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100950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100950</v>
      </c>
      <c r="BF68" s="47"/>
      <c r="BG68" s="47"/>
      <c r="BH68" s="47"/>
      <c r="BI68" s="47"/>
      <c r="BJ68" s="47"/>
      <c r="BK68" s="47"/>
      <c r="BL68" s="47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58" t="s">
        <v>123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44" t="s">
        <v>74</v>
      </c>
      <c r="AA69" s="44"/>
      <c r="AB69" s="44"/>
      <c r="AC69" s="44"/>
      <c r="AD69" s="44"/>
      <c r="AE69" s="45" t="s">
        <v>75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794310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794310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55" t="s">
        <v>79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58" t="s">
        <v>124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44" t="s">
        <v>81</v>
      </c>
      <c r="AA71" s="44"/>
      <c r="AB71" s="44"/>
      <c r="AC71" s="44"/>
      <c r="AD71" s="44"/>
      <c r="AE71" s="45" t="s">
        <v>125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3000</v>
      </c>
      <c r="AP71" s="47"/>
      <c r="AQ71" s="47"/>
      <c r="AR71" s="47"/>
      <c r="AS71" s="47"/>
      <c r="AT71" s="47"/>
      <c r="AU71" s="47"/>
      <c r="AV71" s="47"/>
      <c r="AW71" s="47">
        <v>80</v>
      </c>
      <c r="AX71" s="47"/>
      <c r="AY71" s="47"/>
      <c r="AZ71" s="47"/>
      <c r="BA71" s="47"/>
      <c r="BB71" s="47"/>
      <c r="BC71" s="47"/>
      <c r="BD71" s="47"/>
      <c r="BE71" s="47">
        <v>3080</v>
      </c>
      <c r="BF71" s="47"/>
      <c r="BG71" s="47"/>
      <c r="BH71" s="47"/>
      <c r="BI71" s="47"/>
      <c r="BJ71" s="47"/>
      <c r="BK71" s="47"/>
      <c r="BL71" s="47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58" t="s">
        <v>126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44" t="s">
        <v>127</v>
      </c>
      <c r="AA72" s="44"/>
      <c r="AB72" s="44"/>
      <c r="AC72" s="44"/>
      <c r="AD72" s="44"/>
      <c r="AE72" s="45" t="s">
        <v>125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4450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4450</v>
      </c>
      <c r="BF72" s="47"/>
      <c r="BG72" s="47"/>
      <c r="BH72" s="47"/>
      <c r="BI72" s="47"/>
      <c r="BJ72" s="47"/>
      <c r="BK72" s="47"/>
      <c r="BL72" s="47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58" t="s">
        <v>128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44" t="s">
        <v>129</v>
      </c>
      <c r="AA73" s="44"/>
      <c r="AB73" s="44"/>
      <c r="AC73" s="44"/>
      <c r="AD73" s="44"/>
      <c r="AE73" s="45" t="s">
        <v>125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2800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2800</v>
      </c>
      <c r="BF73" s="47"/>
      <c r="BG73" s="47"/>
      <c r="BH73" s="47"/>
      <c r="BI73" s="47"/>
      <c r="BJ73" s="47"/>
      <c r="BK73" s="47"/>
      <c r="BL73" s="47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58" t="s">
        <v>130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44" t="s">
        <v>127</v>
      </c>
      <c r="AA74" s="44"/>
      <c r="AB74" s="44"/>
      <c r="AC74" s="44"/>
      <c r="AD74" s="44"/>
      <c r="AE74" s="45" t="s">
        <v>125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30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30</v>
      </c>
      <c r="BF74" s="47"/>
      <c r="BG74" s="47"/>
      <c r="BH74" s="47"/>
      <c r="BI74" s="47"/>
      <c r="BJ74" s="47"/>
      <c r="BK74" s="47"/>
      <c r="BL74" s="47"/>
    </row>
    <row r="75" spans="1:79" s="4" customFormat="1" ht="12.75" customHeight="1" x14ac:dyDescent="0.2">
      <c r="A75" s="48">
        <v>0</v>
      </c>
      <c r="B75" s="48"/>
      <c r="C75" s="48"/>
      <c r="D75" s="48"/>
      <c r="E75" s="48"/>
      <c r="F75" s="48"/>
      <c r="G75" s="55" t="s">
        <v>87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2"/>
      <c r="AA75" s="52"/>
      <c r="AB75" s="52"/>
      <c r="AC75" s="52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58" t="s">
        <v>131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44" t="s">
        <v>74</v>
      </c>
      <c r="AA76" s="44"/>
      <c r="AB76" s="44"/>
      <c r="AC76" s="44"/>
      <c r="AD76" s="44"/>
      <c r="AE76" s="45" t="s">
        <v>89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7">
        <v>248</v>
      </c>
      <c r="AP76" s="47"/>
      <c r="AQ76" s="47"/>
      <c r="AR76" s="47"/>
      <c r="AS76" s="47"/>
      <c r="AT76" s="47"/>
      <c r="AU76" s="47"/>
      <c r="AV76" s="47"/>
      <c r="AW76" s="47">
        <v>72500</v>
      </c>
      <c r="AX76" s="47"/>
      <c r="AY76" s="47"/>
      <c r="AZ76" s="47"/>
      <c r="BA76" s="47"/>
      <c r="BB76" s="47"/>
      <c r="BC76" s="47"/>
      <c r="BD76" s="47"/>
      <c r="BE76" s="47">
        <v>2125</v>
      </c>
      <c r="BF76" s="47"/>
      <c r="BG76" s="47"/>
      <c r="BH76" s="47"/>
      <c r="BI76" s="47"/>
      <c r="BJ76" s="47"/>
      <c r="BK76" s="47"/>
      <c r="BL76" s="47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58" t="s">
        <v>132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44" t="s">
        <v>74</v>
      </c>
      <c r="AA77" s="44"/>
      <c r="AB77" s="44"/>
      <c r="AC77" s="44"/>
      <c r="AD77" s="44"/>
      <c r="AE77" s="45" t="s">
        <v>89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1011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1011</v>
      </c>
      <c r="BF77" s="47"/>
      <c r="BG77" s="47"/>
      <c r="BH77" s="47"/>
      <c r="BI77" s="47"/>
      <c r="BJ77" s="47"/>
      <c r="BK77" s="47"/>
      <c r="BL77" s="47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58" t="s">
        <v>133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44" t="s">
        <v>74</v>
      </c>
      <c r="AA78" s="44"/>
      <c r="AB78" s="44"/>
      <c r="AC78" s="44"/>
      <c r="AD78" s="44"/>
      <c r="AE78" s="45" t="s">
        <v>89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7">
        <v>36.049999999999997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v>36.049999999999997</v>
      </c>
      <c r="BF78" s="47"/>
      <c r="BG78" s="47"/>
      <c r="BH78" s="47"/>
      <c r="BI78" s="47"/>
      <c r="BJ78" s="47"/>
      <c r="BK78" s="47"/>
      <c r="BL78" s="47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58" t="s">
        <v>134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44" t="s">
        <v>74</v>
      </c>
      <c r="AA79" s="44"/>
      <c r="AB79" s="44"/>
      <c r="AC79" s="44"/>
      <c r="AD79" s="44"/>
      <c r="AE79" s="45" t="s">
        <v>89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7">
        <v>26477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v>26477</v>
      </c>
      <c r="BF79" s="47"/>
      <c r="BG79" s="47"/>
      <c r="BH79" s="47"/>
      <c r="BI79" s="47"/>
      <c r="BJ79" s="47"/>
      <c r="BK79" s="47"/>
      <c r="BL79" s="47"/>
    </row>
    <row r="80" spans="1:79" s="4" customFormat="1" ht="12.75" customHeight="1" x14ac:dyDescent="0.2">
      <c r="A80" s="48">
        <v>0</v>
      </c>
      <c r="B80" s="48"/>
      <c r="C80" s="48"/>
      <c r="D80" s="48"/>
      <c r="E80" s="48"/>
      <c r="F80" s="48"/>
      <c r="G80" s="55" t="s">
        <v>93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2"/>
      <c r="AA80" s="52"/>
      <c r="AB80" s="52"/>
      <c r="AC80" s="52"/>
      <c r="AD80" s="52"/>
      <c r="AE80" s="53"/>
      <c r="AF80" s="53"/>
      <c r="AG80" s="53"/>
      <c r="AH80" s="53"/>
      <c r="AI80" s="53"/>
      <c r="AJ80" s="53"/>
      <c r="AK80" s="53"/>
      <c r="AL80" s="53"/>
      <c r="AM80" s="53"/>
      <c r="AN80" s="54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0</v>
      </c>
      <c r="B81" s="40"/>
      <c r="C81" s="40"/>
      <c r="D81" s="40"/>
      <c r="E81" s="40"/>
      <c r="F81" s="40"/>
      <c r="G81" s="58" t="s">
        <v>135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/>
      <c r="Z81" s="44" t="s">
        <v>95</v>
      </c>
      <c r="AA81" s="44"/>
      <c r="AB81" s="44"/>
      <c r="AC81" s="44"/>
      <c r="AD81" s="44"/>
      <c r="AE81" s="45" t="s">
        <v>89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7">
        <v>15</v>
      </c>
      <c r="AP81" s="47"/>
      <c r="AQ81" s="47"/>
      <c r="AR81" s="47"/>
      <c r="AS81" s="47"/>
      <c r="AT81" s="47"/>
      <c r="AU81" s="47"/>
      <c r="AV81" s="47"/>
      <c r="AW81" s="47">
        <v>5</v>
      </c>
      <c r="AX81" s="47"/>
      <c r="AY81" s="47"/>
      <c r="AZ81" s="47"/>
      <c r="BA81" s="47"/>
      <c r="BB81" s="47"/>
      <c r="BC81" s="47"/>
      <c r="BD81" s="47"/>
      <c r="BE81" s="47">
        <v>20</v>
      </c>
      <c r="BF81" s="47"/>
      <c r="BG81" s="47"/>
      <c r="BH81" s="47"/>
      <c r="BI81" s="47"/>
      <c r="BJ81" s="47"/>
      <c r="BK81" s="47"/>
      <c r="BL81" s="47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idden="1" x14ac:dyDescent="0.2"/>
    <row r="84" spans="1:64" ht="32.25" customHeight="1" x14ac:dyDescent="0.2">
      <c r="A84" s="118" t="s">
        <v>145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5"/>
      <c r="AO84" s="120" t="s">
        <v>144</v>
      </c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/>
      <c r="BI84"/>
      <c r="BJ84"/>
      <c r="BK84"/>
      <c r="BL84"/>
    </row>
    <row r="85" spans="1:64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63" t="s">
        <v>5</v>
      </c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/>
      <c r="AO85" s="63" t="s">
        <v>52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/>
      <c r="BI85"/>
      <c r="BJ85"/>
      <c r="BK85"/>
      <c r="BL85"/>
    </row>
    <row r="86" spans="1:64" ht="15.75" customHeight="1" x14ac:dyDescent="0.2">
      <c r="A86" s="71" t="s">
        <v>3</v>
      </c>
      <c r="B86" s="71"/>
      <c r="C86" s="71"/>
      <c r="D86" s="71"/>
      <c r="E86" s="71"/>
      <c r="F86" s="71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64" ht="13.15" customHeight="1" x14ac:dyDescent="0.2">
      <c r="A87" s="64" t="s">
        <v>146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64" x14ac:dyDescent="0.2">
      <c r="A88" s="66" t="s">
        <v>47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64" ht="15.75" customHeight="1" x14ac:dyDescent="0.2">
      <c r="A90" s="118" t="s">
        <v>105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5"/>
      <c r="AO90" s="120" t="s">
        <v>107</v>
      </c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/>
      <c r="BI90"/>
      <c r="BJ90"/>
      <c r="BK90"/>
      <c r="BL90"/>
    </row>
    <row r="91" spans="1:64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63" t="s">
        <v>5</v>
      </c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/>
      <c r="AO91" s="63" t="s">
        <v>52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/>
      <c r="BI91"/>
      <c r="BJ91"/>
      <c r="BK91"/>
      <c r="BL91"/>
    </row>
    <row r="92" spans="1:64" x14ac:dyDescent="0.2">
      <c r="A92" s="61"/>
      <c r="B92" s="62"/>
      <c r="C92" s="62"/>
      <c r="D92" s="62"/>
      <c r="E92" s="62"/>
      <c r="F92" s="62"/>
      <c r="G92" s="62"/>
      <c r="H92" s="6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1:64" x14ac:dyDescent="0.2">
      <c r="A93" s="63" t="s">
        <v>45</v>
      </c>
      <c r="B93" s="63"/>
      <c r="C93" s="63"/>
      <c r="D93" s="63"/>
      <c r="E93" s="63"/>
      <c r="F93" s="63"/>
      <c r="G93" s="63"/>
      <c r="H93" s="63"/>
      <c r="I93" s="17"/>
      <c r="J93" s="17"/>
      <c r="K93" s="17"/>
      <c r="L93" s="17"/>
      <c r="M93" s="17"/>
      <c r="N93" s="17"/>
      <c r="O93" s="17"/>
      <c r="P93" s="17"/>
      <c r="Q93" s="17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1:64" x14ac:dyDescent="0.2">
      <c r="A94" s="24" t="s">
        <v>46</v>
      </c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КПК0210180</vt:lpstr>
      <vt:lpstr>КПК0218240</vt:lpstr>
      <vt:lpstr>КПК0210180!Область_друку</vt:lpstr>
      <vt:lpstr>КПК0218240!Область_друку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Buch7</cp:lastModifiedBy>
  <cp:lastPrinted>2022-03-15T12:42:55Z</cp:lastPrinted>
  <dcterms:created xsi:type="dcterms:W3CDTF">2016-08-15T09:54:21Z</dcterms:created>
  <dcterms:modified xsi:type="dcterms:W3CDTF">2022-09-19T12:32:53Z</dcterms:modified>
</cp:coreProperties>
</file>