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25" windowHeight="11025"/>
  </bookViews>
  <sheets>
    <sheet name="Лист1" sheetId="1" r:id="rId1"/>
  </sheets>
  <definedNames>
    <definedName name="_xlnm.Print_Area" localSheetId="0">Лист1!$A$1:$D$72</definedName>
  </definedNames>
  <calcPr calcId="125725"/>
</workbook>
</file>

<file path=xl/calcChain.xml><?xml version="1.0" encoding="utf-8"?>
<calcChain xmlns="http://schemas.openxmlformats.org/spreadsheetml/2006/main">
  <c r="D47" i="1"/>
  <c r="D18"/>
  <c r="D53" l="1"/>
  <c r="D60" s="1"/>
  <c r="D21" l="1"/>
  <c r="D56" l="1"/>
  <c r="D61" s="1"/>
  <c r="D38"/>
  <c r="D59" l="1"/>
  <c r="D39"/>
  <c r="D37" l="1"/>
</calcChain>
</file>

<file path=xl/sharedStrings.xml><?xml version="1.0" encoding="utf-8"?>
<sst xmlns="http://schemas.openxmlformats.org/spreadsheetml/2006/main" count="65" uniqueCount="48">
  <si>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</si>
  <si>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</si>
  <si>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</si>
  <si>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</si>
  <si>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</si>
  <si>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</si>
  <si>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</si>
  <si>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</si>
  <si>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</si>
  <si>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</si>
  <si>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</si>
  <si>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</si>
  <si>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</si>
  <si>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</si>
  <si>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</si>
  <si>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</si>
  <si>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</si>
  <si>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</si>
  <si>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Інші субвенції</t>
  </si>
  <si>
    <t>Бюджет Волоківської сільської територіальної громади</t>
  </si>
  <si>
    <t>Бюджет Вашківецької міської територіальної громади</t>
  </si>
  <si>
    <t>Бюджет Чудейської сільської територіальної громади</t>
  </si>
  <si>
    <t>Бюджет Веренчанської сільської територіальної громади</t>
  </si>
  <si>
    <t>Бюджет Топорівської сільської територіальної громади</t>
  </si>
  <si>
    <t xml:space="preserve">Інші субвенції з місцевого бюджету </t>
  </si>
  <si>
    <t>Додаток 4</t>
  </si>
  <si>
    <t>Субвенція з місцевого бюджету за рахунок залишку коштів освітньої субвенції, що утворився на початок бюджетного періоду</t>
  </si>
  <si>
    <t>Бюджет Новодністровської міської територіальної громади</t>
  </si>
  <si>
    <t>Бюджет Селятинської сільської територіальної громади</t>
  </si>
  <si>
    <t>Бюджет Глибоцької селищної територіальної громади</t>
  </si>
  <si>
    <t>Бюджет Недобоївської сільської територіальної громади</t>
  </si>
  <si>
    <t>Бюджет Сокирянської міської територіальної громади</t>
  </si>
  <si>
    <t>Бюджет Конятинської сільської територіальної громади</t>
  </si>
  <si>
    <t>Бюджет Ванчиковецької сільської територіальної громади</t>
  </si>
  <si>
    <t>Бюджет Юрковецької сільської територіальної громади</t>
  </si>
  <si>
    <t>Бюджет Мамаївської сільської територіальної громади</t>
  </si>
  <si>
    <t>Бюджет Усть-Путильської сільської територіальної громади</t>
  </si>
  <si>
    <t>Бюджет Путильської селищної територіальної громади</t>
  </si>
  <si>
    <t>Бюджет Кам'янської сільської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</si>
  <si>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</si>
  <si>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 України</t>
  </si>
  <si>
    <t xml:space="preserve">Районний бюджет Чернівецького району </t>
  </si>
  <si>
    <t>Бюджет Магальської сілської територіальної громади</t>
  </si>
  <si>
    <t xml:space="preserve"> до рішення 2-ї сесії обласної ради </t>
  </si>
  <si>
    <t xml:space="preserve">Зміни до додатку №5 до рішення 1-ї сесії обласної ради VІІІ скликання від 24.12.2020 №7-1/20 "Про обласний бюджет Чернівецької області на 2021 рік" Міжбюджетні трансферти на 2021 рік </t>
  </si>
  <si>
    <t>Керуючий справами обласної ради                                                                              Микола БОРЕЦЬ</t>
  </si>
  <si>
    <t xml:space="preserve">                               VIII скликання</t>
  </si>
  <si>
    <t xml:space="preserve">                                                           від  30.032021 № 2-2/21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</si>
</sst>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3" fontId="6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3" fontId="11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3" xfId="0" applyFont="1" applyFill="1" applyBorder="1" applyAlignment="1">
      <alignment wrapText="1"/>
    </xf>
    <xf numFmtId="3" fontId="15" fillId="0" borderId="3" xfId="0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/>
    <xf numFmtId="0" fontId="13" fillId="2" borderId="3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wrapText="1"/>
    </xf>
    <xf numFmtId="3" fontId="16" fillId="0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3" fontId="1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view="pageBreakPreview" zoomScale="85" zoomScaleNormal="100" zoomScaleSheetLayoutView="85" workbookViewId="0">
      <selection activeCell="B8" sqref="B8:C8"/>
    </sheetView>
  </sheetViews>
  <sheetFormatPr defaultRowHeight="15"/>
  <cols>
    <col min="1" max="1" width="20.28515625" customWidth="1"/>
    <col min="2" max="2" width="17" customWidth="1"/>
    <col min="3" max="3" width="59.140625" customWidth="1"/>
    <col min="4" max="4" width="15.28515625" customWidth="1"/>
  </cols>
  <sheetData>
    <row r="1" spans="1:6" ht="15.75">
      <c r="B1" s="1"/>
      <c r="C1" s="57" t="s">
        <v>25</v>
      </c>
      <c r="D1" s="57"/>
      <c r="F1" s="3"/>
    </row>
    <row r="2" spans="1:6" ht="15.75">
      <c r="B2" s="4"/>
      <c r="C2" s="57" t="s">
        <v>43</v>
      </c>
      <c r="D2" s="57"/>
      <c r="F2" s="3"/>
    </row>
    <row r="3" spans="1:6" ht="15.75">
      <c r="B3" s="4"/>
      <c r="C3" s="42" t="s">
        <v>46</v>
      </c>
      <c r="D3" s="42"/>
      <c r="F3" s="3"/>
    </row>
    <row r="4" spans="1:6" ht="15.75">
      <c r="B4" s="4"/>
      <c r="C4" s="58" t="s">
        <v>47</v>
      </c>
      <c r="D4" s="58"/>
      <c r="F4" s="3"/>
    </row>
    <row r="5" spans="1:6">
      <c r="B5" s="4"/>
      <c r="C5" s="4"/>
      <c r="D5" s="4"/>
      <c r="E5" s="2"/>
      <c r="F5" s="3"/>
    </row>
    <row r="6" spans="1:6">
      <c r="B6" s="4"/>
      <c r="C6" s="4"/>
      <c r="D6" s="4"/>
      <c r="E6" s="2"/>
      <c r="F6" s="3"/>
    </row>
    <row r="7" spans="1:6">
      <c r="B7" s="4"/>
      <c r="C7" s="4"/>
      <c r="D7" s="4"/>
      <c r="E7" s="5"/>
    </row>
    <row r="8" spans="1:6" ht="75.75" customHeight="1">
      <c r="B8" s="72" t="s">
        <v>44</v>
      </c>
      <c r="C8" s="72"/>
      <c r="D8" s="10"/>
      <c r="E8" s="10"/>
    </row>
    <row r="9" spans="1:6" ht="18.75">
      <c r="A9" s="9"/>
      <c r="B9" s="43">
        <v>24100000000</v>
      </c>
      <c r="C9" s="43"/>
      <c r="D9" s="6"/>
      <c r="E9" s="6"/>
      <c r="F9" s="6"/>
    </row>
    <row r="10" spans="1:6" ht="18.75">
      <c r="A10" s="11"/>
      <c r="B10" s="44" t="s">
        <v>0</v>
      </c>
      <c r="C10" s="44"/>
      <c r="D10" s="6"/>
      <c r="E10" s="6"/>
      <c r="F10" s="6"/>
    </row>
    <row r="12" spans="1:6" ht="18.75">
      <c r="A12" s="71" t="s">
        <v>11</v>
      </c>
      <c r="B12" s="71"/>
      <c r="C12" s="71"/>
      <c r="D12" s="71"/>
    </row>
    <row r="14" spans="1:6">
      <c r="C14" s="12"/>
      <c r="D14" s="12" t="s">
        <v>10</v>
      </c>
    </row>
    <row r="15" spans="1:6" ht="52.5" customHeight="1">
      <c r="A15" s="17" t="s">
        <v>9</v>
      </c>
      <c r="B15" s="61" t="s">
        <v>8</v>
      </c>
      <c r="C15" s="62"/>
      <c r="D15" s="17" t="s">
        <v>1</v>
      </c>
    </row>
    <row r="16" spans="1:6" ht="15.75">
      <c r="A16" s="7">
        <v>1</v>
      </c>
      <c r="B16" s="63">
        <v>2</v>
      </c>
      <c r="C16" s="64"/>
      <c r="D16" s="7">
        <v>3</v>
      </c>
    </row>
    <row r="17" spans="1:4" ht="24" customHeight="1">
      <c r="A17" s="65" t="s">
        <v>2</v>
      </c>
      <c r="B17" s="66"/>
      <c r="C17" s="66"/>
      <c r="D17" s="67"/>
    </row>
    <row r="18" spans="1:4" ht="33.75" customHeight="1">
      <c r="A18" s="20">
        <v>41051100</v>
      </c>
      <c r="B18" s="59" t="s">
        <v>26</v>
      </c>
      <c r="C18" s="47"/>
      <c r="D18" s="41">
        <f>D19+D20</f>
        <v>4505229</v>
      </c>
    </row>
    <row r="19" spans="1:4" ht="21.75" customHeight="1">
      <c r="A19" s="21">
        <v>24516000000</v>
      </c>
      <c r="B19" s="45" t="s">
        <v>21</v>
      </c>
      <c r="C19" s="46"/>
      <c r="D19" s="40">
        <v>2500000</v>
      </c>
    </row>
    <row r="20" spans="1:4" ht="21.75" customHeight="1">
      <c r="A20" s="21">
        <v>24522000000</v>
      </c>
      <c r="B20" s="45" t="s">
        <v>42</v>
      </c>
      <c r="C20" s="46"/>
      <c r="D20" s="40">
        <v>2005229</v>
      </c>
    </row>
    <row r="21" spans="1:4" ht="21.75" customHeight="1">
      <c r="A21" s="18">
        <v>41053900</v>
      </c>
      <c r="B21" s="59" t="s">
        <v>24</v>
      </c>
      <c r="C21" s="47"/>
      <c r="D21" s="38">
        <f>D22+D30+D33+D31+D23+D24+D25+D26+D27+D28+D29+D32</f>
        <v>8787580</v>
      </c>
    </row>
    <row r="22" spans="1:4" ht="25.5" customHeight="1">
      <c r="A22" s="19">
        <v>24503000000</v>
      </c>
      <c r="B22" s="45" t="s">
        <v>19</v>
      </c>
      <c r="C22" s="46"/>
      <c r="D22" s="39">
        <v>1092100</v>
      </c>
    </row>
    <row r="23" spans="1:4" ht="25.5" customHeight="1">
      <c r="A23" s="21">
        <v>24504000000</v>
      </c>
      <c r="B23" s="45" t="s">
        <v>29</v>
      </c>
      <c r="C23" s="48"/>
      <c r="D23" s="40">
        <v>592100</v>
      </c>
    </row>
    <row r="24" spans="1:4" ht="25.5" customHeight="1">
      <c r="A24" s="21">
        <v>24507000000</v>
      </c>
      <c r="B24" s="45" t="s">
        <v>30</v>
      </c>
      <c r="C24" s="46"/>
      <c r="D24" s="40">
        <v>592100</v>
      </c>
    </row>
    <row r="25" spans="1:4" ht="25.5" customHeight="1">
      <c r="A25" s="21">
        <v>24509000000</v>
      </c>
      <c r="B25" s="45" t="s">
        <v>31</v>
      </c>
      <c r="C25" s="46"/>
      <c r="D25" s="40">
        <v>592100</v>
      </c>
    </row>
    <row r="26" spans="1:4" ht="25.5" customHeight="1">
      <c r="A26" s="21">
        <v>24517000000</v>
      </c>
      <c r="B26" s="45" t="s">
        <v>32</v>
      </c>
      <c r="C26" s="46"/>
      <c r="D26" s="40">
        <v>400000</v>
      </c>
    </row>
    <row r="27" spans="1:4" ht="25.5" customHeight="1">
      <c r="A27" s="21">
        <v>24518000000</v>
      </c>
      <c r="B27" s="45" t="s">
        <v>28</v>
      </c>
      <c r="C27" s="48"/>
      <c r="D27" s="40">
        <v>780780</v>
      </c>
    </row>
    <row r="28" spans="1:4" ht="25.5" customHeight="1">
      <c r="A28" s="21">
        <v>24520000000</v>
      </c>
      <c r="B28" s="45" t="s">
        <v>35</v>
      </c>
      <c r="C28" s="46"/>
      <c r="D28" s="40">
        <v>592100</v>
      </c>
    </row>
    <row r="29" spans="1:4" ht="25.5" customHeight="1">
      <c r="A29" s="21">
        <v>24524000000</v>
      </c>
      <c r="B29" s="45" t="s">
        <v>34</v>
      </c>
      <c r="C29" s="46"/>
      <c r="D29" s="40">
        <v>592100</v>
      </c>
    </row>
    <row r="30" spans="1:4" ht="24" customHeight="1">
      <c r="A30" s="21">
        <v>24534000000</v>
      </c>
      <c r="B30" s="45" t="s">
        <v>33</v>
      </c>
      <c r="C30" s="47"/>
      <c r="D30" s="40">
        <v>592100</v>
      </c>
    </row>
    <row r="31" spans="1:4" ht="24" customHeight="1">
      <c r="A31" s="21">
        <v>24542000000</v>
      </c>
      <c r="B31" s="45" t="s">
        <v>22</v>
      </c>
      <c r="C31" s="47"/>
      <c r="D31" s="40">
        <v>300000</v>
      </c>
    </row>
    <row r="32" spans="1:4" ht="24" customHeight="1">
      <c r="A32" s="21">
        <v>24545000000</v>
      </c>
      <c r="B32" s="45" t="s">
        <v>38</v>
      </c>
      <c r="C32" s="47"/>
      <c r="D32" s="40">
        <v>200000</v>
      </c>
    </row>
    <row r="33" spans="1:4" ht="25.5" customHeight="1">
      <c r="A33" s="19">
        <v>24551000000</v>
      </c>
      <c r="B33" s="45" t="s">
        <v>23</v>
      </c>
      <c r="C33" s="46"/>
      <c r="D33" s="40">
        <v>2462100</v>
      </c>
    </row>
    <row r="34" spans="1:4" ht="26.25" customHeight="1">
      <c r="A34" s="68" t="s">
        <v>3</v>
      </c>
      <c r="B34" s="69"/>
      <c r="C34" s="69"/>
      <c r="D34" s="70"/>
    </row>
    <row r="35" spans="1:4" ht="19.5" customHeight="1">
      <c r="A35" s="18">
        <v>41053900</v>
      </c>
      <c r="B35" s="59" t="s">
        <v>24</v>
      </c>
      <c r="C35" s="60"/>
      <c r="D35" s="38">
        <v>761695</v>
      </c>
    </row>
    <row r="36" spans="1:4" ht="21" customHeight="1">
      <c r="A36" s="19">
        <v>24511000000</v>
      </c>
      <c r="B36" s="45" t="s">
        <v>20</v>
      </c>
      <c r="C36" s="47"/>
      <c r="D36" s="39">
        <v>761695</v>
      </c>
    </row>
    <row r="37" spans="1:4" ht="22.5" customHeight="1">
      <c r="A37" s="7" t="s">
        <v>4</v>
      </c>
      <c r="B37" s="53" t="s">
        <v>5</v>
      </c>
      <c r="C37" s="54"/>
      <c r="D37" s="15">
        <f>D38+D39</f>
        <v>14054504</v>
      </c>
    </row>
    <row r="38" spans="1:4" ht="21" customHeight="1">
      <c r="A38" s="7" t="s">
        <v>4</v>
      </c>
      <c r="B38" s="55" t="s">
        <v>6</v>
      </c>
      <c r="C38" s="56"/>
      <c r="D38" s="13">
        <f>D18+D21</f>
        <v>13292809</v>
      </c>
    </row>
    <row r="39" spans="1:4" ht="23.25" customHeight="1">
      <c r="A39" s="7" t="s">
        <v>4</v>
      </c>
      <c r="B39" s="55" t="s">
        <v>7</v>
      </c>
      <c r="C39" s="56"/>
      <c r="D39" s="13">
        <f>D35</f>
        <v>761695</v>
      </c>
    </row>
    <row r="42" spans="1:4" ht="23.25" customHeight="1">
      <c r="A42" s="52" t="s">
        <v>12</v>
      </c>
      <c r="B42" s="52"/>
      <c r="C42" s="52"/>
      <c r="D42" s="52"/>
    </row>
    <row r="43" spans="1:4">
      <c r="D43" s="12" t="s">
        <v>10</v>
      </c>
    </row>
    <row r="44" spans="1:4" ht="116.25" customHeight="1">
      <c r="A44" s="17" t="s">
        <v>16</v>
      </c>
      <c r="B44" s="17" t="s">
        <v>13</v>
      </c>
      <c r="C44" s="17" t="s">
        <v>17</v>
      </c>
      <c r="D44" s="16" t="s">
        <v>1</v>
      </c>
    </row>
    <row r="45" spans="1:4" ht="15.75">
      <c r="A45" s="7">
        <v>1</v>
      </c>
      <c r="B45" s="7">
        <v>2</v>
      </c>
      <c r="C45" s="7">
        <v>3</v>
      </c>
      <c r="D45" s="7">
        <v>4</v>
      </c>
    </row>
    <row r="46" spans="1:4" ht="15.75">
      <c r="A46" s="49" t="s">
        <v>14</v>
      </c>
      <c r="B46" s="49"/>
      <c r="C46" s="49"/>
      <c r="D46" s="49"/>
    </row>
    <row r="47" spans="1:4" ht="24.75" customHeight="1">
      <c r="A47" s="19"/>
      <c r="B47" s="22">
        <v>3719770</v>
      </c>
      <c r="C47" s="23" t="s">
        <v>18</v>
      </c>
      <c r="D47" s="24">
        <f>D48+D49+D51+D50+D52</f>
        <v>10991191</v>
      </c>
    </row>
    <row r="48" spans="1:4" ht="15.75" customHeight="1">
      <c r="A48" s="19">
        <v>24509000000</v>
      </c>
      <c r="B48" s="22"/>
      <c r="C48" s="32" t="s">
        <v>31</v>
      </c>
      <c r="D48" s="33">
        <v>2024700</v>
      </c>
    </row>
    <row r="49" spans="1:4" ht="18.75" customHeight="1">
      <c r="A49" s="29">
        <v>24510000000</v>
      </c>
      <c r="B49" s="34"/>
      <c r="C49" s="30" t="s">
        <v>36</v>
      </c>
      <c r="D49" s="31">
        <v>1343993</v>
      </c>
    </row>
    <row r="50" spans="1:4" ht="18.75" customHeight="1">
      <c r="A50" s="29">
        <v>24533000000</v>
      </c>
      <c r="B50" s="34"/>
      <c r="C50" s="30" t="s">
        <v>27</v>
      </c>
      <c r="D50" s="31">
        <v>428173</v>
      </c>
    </row>
    <row r="51" spans="1:4" ht="17.25" customHeight="1">
      <c r="A51" s="25">
        <v>24549000000</v>
      </c>
      <c r="B51" s="25"/>
      <c r="C51" s="27" t="s">
        <v>37</v>
      </c>
      <c r="D51" s="28">
        <v>2194325</v>
      </c>
    </row>
    <row r="52" spans="1:4" ht="17.25" customHeight="1">
      <c r="A52" s="25">
        <v>24312200000</v>
      </c>
      <c r="B52" s="25"/>
      <c r="C52" s="27" t="s">
        <v>41</v>
      </c>
      <c r="D52" s="28">
        <v>5000000</v>
      </c>
    </row>
    <row r="53" spans="1:4" ht="48.75" customHeight="1">
      <c r="A53" s="25"/>
      <c r="B53" s="35">
        <v>3719800</v>
      </c>
      <c r="C53" s="36" t="s">
        <v>39</v>
      </c>
      <c r="D53" s="37">
        <f>D54</f>
        <v>4300000</v>
      </c>
    </row>
    <row r="54" spans="1:4" ht="17.25" customHeight="1">
      <c r="A54" s="25">
        <v>99000000000</v>
      </c>
      <c r="B54" s="25"/>
      <c r="C54" s="27" t="s">
        <v>40</v>
      </c>
      <c r="D54" s="28">
        <v>4300000</v>
      </c>
    </row>
    <row r="55" spans="1:4" ht="21" customHeight="1">
      <c r="A55" s="49" t="s">
        <v>15</v>
      </c>
      <c r="B55" s="49"/>
      <c r="C55" s="49"/>
      <c r="D55" s="49"/>
    </row>
    <row r="56" spans="1:4" ht="17.25" customHeight="1">
      <c r="A56" s="19"/>
      <c r="B56" s="22">
        <v>3719770</v>
      </c>
      <c r="C56" s="23" t="s">
        <v>18</v>
      </c>
      <c r="D56" s="24">
        <f>D57+D58</f>
        <v>4672316</v>
      </c>
    </row>
    <row r="57" spans="1:4" ht="18.75" customHeight="1">
      <c r="A57" s="25">
        <v>24533000000</v>
      </c>
      <c r="B57" s="26"/>
      <c r="C57" s="27" t="s">
        <v>27</v>
      </c>
      <c r="D57" s="28">
        <v>4672316</v>
      </c>
    </row>
    <row r="58" spans="1:4" ht="15.75">
      <c r="A58" s="8"/>
      <c r="B58" s="8"/>
      <c r="C58" s="8"/>
      <c r="D58" s="7"/>
    </row>
    <row r="59" spans="1:4" ht="18.75" customHeight="1">
      <c r="A59" s="7" t="s">
        <v>4</v>
      </c>
      <c r="B59" s="7" t="s">
        <v>4</v>
      </c>
      <c r="C59" s="14" t="s">
        <v>5</v>
      </c>
      <c r="D59" s="15">
        <f>D60+D61</f>
        <v>19963507</v>
      </c>
    </row>
    <row r="60" spans="1:4" ht="15.75">
      <c r="A60" s="7" t="s">
        <v>4</v>
      </c>
      <c r="B60" s="7" t="s">
        <v>4</v>
      </c>
      <c r="C60" s="8" t="s">
        <v>6</v>
      </c>
      <c r="D60" s="13">
        <f>D47+D53</f>
        <v>15291191</v>
      </c>
    </row>
    <row r="61" spans="1:4" ht="15.75">
      <c r="A61" s="7" t="s">
        <v>4</v>
      </c>
      <c r="B61" s="7" t="s">
        <v>4</v>
      </c>
      <c r="C61" s="8" t="s">
        <v>7</v>
      </c>
      <c r="D61" s="13">
        <f>D56</f>
        <v>4672316</v>
      </c>
    </row>
    <row r="62" spans="1:4" ht="41.25" customHeight="1"/>
    <row r="63" spans="1:4">
      <c r="A63" s="50" t="s">
        <v>45</v>
      </c>
      <c r="B63" s="51"/>
      <c r="C63" s="51"/>
      <c r="D63" s="51"/>
    </row>
  </sheetData>
  <mergeCells count="37">
    <mergeCell ref="C1:D1"/>
    <mergeCell ref="C2:D2"/>
    <mergeCell ref="C4:D4"/>
    <mergeCell ref="B35:C35"/>
    <mergeCell ref="B36:C36"/>
    <mergeCell ref="B15:C15"/>
    <mergeCell ref="B16:C16"/>
    <mergeCell ref="A17:D17"/>
    <mergeCell ref="B22:C22"/>
    <mergeCell ref="A34:D34"/>
    <mergeCell ref="B29:C29"/>
    <mergeCell ref="B28:C28"/>
    <mergeCell ref="A12:D12"/>
    <mergeCell ref="B18:C18"/>
    <mergeCell ref="B21:C21"/>
    <mergeCell ref="B8:C8"/>
    <mergeCell ref="A46:D46"/>
    <mergeCell ref="A55:D55"/>
    <mergeCell ref="A63:D63"/>
    <mergeCell ref="A42:D42"/>
    <mergeCell ref="B37:C37"/>
    <mergeCell ref="B38:C38"/>
    <mergeCell ref="B39:C39"/>
    <mergeCell ref="C3:D3"/>
    <mergeCell ref="B9:C9"/>
    <mergeCell ref="B10:C10"/>
    <mergeCell ref="B33:C33"/>
    <mergeCell ref="B30:C30"/>
    <mergeCell ref="B19:C19"/>
    <mergeCell ref="B31:C31"/>
    <mergeCell ref="B23:C23"/>
    <mergeCell ref="B24:C24"/>
    <mergeCell ref="B25:C25"/>
    <mergeCell ref="B26:C26"/>
    <mergeCell ref="B27:C27"/>
    <mergeCell ref="B32:C32"/>
    <mergeCell ref="B20:C20"/>
  </mergeCells>
  <pageMargins left="0.51181102362204722" right="0.31496062992125984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Користувач Windows</cp:lastModifiedBy>
  <cp:lastPrinted>2021-03-18T06:29:10Z</cp:lastPrinted>
  <dcterms:created xsi:type="dcterms:W3CDTF">2020-12-07T06:45:35Z</dcterms:created>
  <dcterms:modified xsi:type="dcterms:W3CDTF">2021-04-01T11:43:35Z</dcterms:modified>
</cp:coreProperties>
</file>