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<sst xmlns="http://schemas.openxmlformats.org/spreadsheetml/2006/main" count="27" uniqueCount="24">
  <si>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(грн.)</t>
  </si>
  <si>
    <t>Загальний фонд</t>
  </si>
  <si>
    <t>Спеціальний фонд</t>
  </si>
  <si>
    <t>Внутрішнє фінансування</t>
  </si>
  <si>
    <t>Фінансування за активними операціями</t>
  </si>
  <si>
    <t>Зміни обсягів готівкових коштів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</si>
  <si>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</si>
  <si>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</si>
  <si>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</si>
  <si>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Код</t>
  </si>
  <si>
    <t xml:space="preserve">                 Додаток №2</t>
  </si>
  <si>
    <t>Усього</t>
  </si>
  <si>
    <t>(код бюджету)</t>
  </si>
  <si>
    <t>Найменування згідно з Класифікацією фінансування бюджету</t>
  </si>
  <si>
    <t>усього</t>
  </si>
  <si>
    <t xml:space="preserve"> ФІНАНСУВАННЯ ЗА ТИПОМ КРЕДИТОРА</t>
  </si>
  <si>
    <t xml:space="preserve"> ФІНАНСУВАННЯ ЗА ТИПОМ БОРГОВОГО ЗОБОВ'ЯЗАННЯ</t>
  </si>
  <si>
    <t>На початок періоду</t>
  </si>
  <si>
    <t>На кінець періоду</t>
  </si>
  <si>
    <t>Зміни до додатку №2 до рішення І сесії обласної ради VІІІ скликання від 24.12.2020                  №7-1/20 "Про обласний бюджет Чернівецької області на 2021 рік"                                               "Фінансування обласного бюджету на 2020 рік"</t>
  </si>
  <si>
    <t xml:space="preserve">                 VІІІ скликання</t>
  </si>
  <si>
    <t xml:space="preserve">                 до рішення 2-ї сесії обласної ради </t>
  </si>
  <si>
    <t xml:space="preserve">                 від  30.03.2021 № 2-2/21</t>
  </si>
  <si>
    <t>Керуючий справами обласної ради                                                              Микола БОРЕЦЬ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</si>
</sst>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NumberFormat="1" applyFill="1" applyBorder="1" applyAlignment="1" applyProtection="1">
      <alignment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5" zoomScaleSheetLayoutView="115" zoomScalePageLayoutView="0" workbookViewId="0" topLeftCell="A8">
      <selection activeCell="D20" sqref="D20"/>
    </sheetView>
  </sheetViews>
  <sheetFormatPr defaultColWidth="9.00390625" defaultRowHeight="12.75"/>
  <cols>
    <col min="1" max="1" width="7.75390625" style="0" customWidth="1"/>
    <col min="2" max="2" width="35.625" style="0" customWidth="1"/>
    <col min="3" max="3" width="12.375" style="0" customWidth="1"/>
    <col min="4" max="4" width="14.75390625" style="0" customWidth="1"/>
    <col min="5" max="5" width="13.125" style="0" customWidth="1"/>
    <col min="6" max="6" width="11.75390625" style="0" customWidth="1"/>
    <col min="8" max="8" width="12.625" style="0" bestFit="1" customWidth="1"/>
  </cols>
  <sheetData>
    <row r="1" spans="3:6" ht="12.75">
      <c r="C1" s="25" t="s">
        <v>10</v>
      </c>
      <c r="D1" s="25"/>
      <c r="E1" s="25"/>
      <c r="F1" s="25"/>
    </row>
    <row r="2" spans="3:8" ht="12.75">
      <c r="C2" s="24" t="s">
        <v>21</v>
      </c>
      <c r="D2" s="24"/>
      <c r="E2" s="24"/>
      <c r="F2" s="24"/>
      <c r="G2" s="14"/>
      <c r="H2" s="14"/>
    </row>
    <row r="3" spans="3:8" ht="12.75">
      <c r="C3" s="24" t="s">
        <v>20</v>
      </c>
      <c r="D3" s="24"/>
      <c r="E3" s="24"/>
      <c r="F3" s="24"/>
      <c r="G3" s="14"/>
      <c r="H3" s="14"/>
    </row>
    <row r="4" spans="3:8" ht="12.75">
      <c r="C4" s="24" t="s">
        <v>22</v>
      </c>
      <c r="D4" s="24"/>
      <c r="E4" s="24"/>
      <c r="F4" s="24"/>
      <c r="G4" s="14"/>
      <c r="H4" s="14"/>
    </row>
    <row r="5" spans="3:6" ht="12.75">
      <c r="C5" s="10"/>
      <c r="D5" s="10"/>
      <c r="E5" s="10"/>
      <c r="F5" s="10"/>
    </row>
    <row r="6" spans="1:6" ht="53.25" customHeight="1">
      <c r="A6" s="26" t="s">
        <v>19</v>
      </c>
      <c r="B6" s="26"/>
      <c r="C6" s="26"/>
      <c r="D6" s="26"/>
      <c r="E6" s="26"/>
      <c r="F6" s="26"/>
    </row>
    <row r="7" spans="1:6" ht="18.75" hidden="1">
      <c r="A7" s="27"/>
      <c r="B7" s="27"/>
      <c r="C7" s="27"/>
      <c r="D7" s="27"/>
      <c r="E7" s="27"/>
      <c r="F7" s="27"/>
    </row>
    <row r="8" spans="1:6" ht="18.75">
      <c r="A8" s="40">
        <v>24100000000</v>
      </c>
      <c r="B8" s="41"/>
      <c r="C8" s="15"/>
      <c r="D8" s="15"/>
      <c r="E8" s="15"/>
      <c r="F8" s="15"/>
    </row>
    <row r="9" spans="1:6" ht="18.75">
      <c r="A9" s="16" t="s">
        <v>12</v>
      </c>
      <c r="B9" s="15"/>
      <c r="C9" s="15"/>
      <c r="D9" s="15"/>
      <c r="E9" s="15"/>
      <c r="F9" s="15"/>
    </row>
    <row r="10" spans="2:6" ht="15" customHeight="1">
      <c r="B10" s="2"/>
      <c r="C10" s="2"/>
      <c r="D10" s="2"/>
      <c r="E10" s="2"/>
      <c r="F10" s="13" t="s">
        <v>0</v>
      </c>
    </row>
    <row r="11" spans="1:6" ht="12.75" customHeight="1">
      <c r="A11" s="28" t="s">
        <v>9</v>
      </c>
      <c r="B11" s="28" t="s">
        <v>13</v>
      </c>
      <c r="C11" s="28" t="s">
        <v>11</v>
      </c>
      <c r="D11" s="35" t="s">
        <v>1</v>
      </c>
      <c r="E11" s="33" t="s">
        <v>2</v>
      </c>
      <c r="F11" s="34"/>
    </row>
    <row r="12" spans="1:6" ht="12.75" customHeight="1">
      <c r="A12" s="29"/>
      <c r="B12" s="31"/>
      <c r="C12" s="38"/>
      <c r="D12" s="36"/>
      <c r="E12" s="34"/>
      <c r="F12" s="34"/>
    </row>
    <row r="13" spans="1:6" ht="47.25" customHeight="1">
      <c r="A13" s="30"/>
      <c r="B13" s="32"/>
      <c r="C13" s="39"/>
      <c r="D13" s="37"/>
      <c r="E13" s="11" t="s">
        <v>14</v>
      </c>
      <c r="F13" s="11" t="s">
        <v>6</v>
      </c>
    </row>
    <row r="14" spans="1:6" ht="12.75">
      <c r="A14" s="4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9.25" customHeight="1">
      <c r="A15" s="6"/>
      <c r="B15" s="5" t="s">
        <v>15</v>
      </c>
      <c r="C15" s="6"/>
      <c r="D15" s="6"/>
      <c r="E15" s="6"/>
      <c r="F15" s="6"/>
    </row>
    <row r="16" spans="1:6" ht="16.5" customHeight="1">
      <c r="A16" s="6">
        <v>200000</v>
      </c>
      <c r="B16" s="5" t="s">
        <v>3</v>
      </c>
      <c r="C16" s="20">
        <f>D16+E16</f>
        <v>210465929</v>
      </c>
      <c r="D16" s="20">
        <f>D17</f>
        <v>27174082</v>
      </c>
      <c r="E16" s="20">
        <f>E17</f>
        <v>183291847</v>
      </c>
      <c r="F16" s="20">
        <f>F17</f>
        <v>89758161</v>
      </c>
    </row>
    <row r="17" spans="1:6" ht="27.75" customHeight="1">
      <c r="A17" s="6">
        <v>208000</v>
      </c>
      <c r="B17" s="5" t="s">
        <v>7</v>
      </c>
      <c r="C17" s="20">
        <f>D17+E17</f>
        <v>210465929</v>
      </c>
      <c r="D17" s="20">
        <f>D20+D18-D19</f>
        <v>27174082</v>
      </c>
      <c r="E17" s="20">
        <f>E20+E18-E19</f>
        <v>183291847</v>
      </c>
      <c r="F17" s="20">
        <f>F20+F18-F19</f>
        <v>89758161</v>
      </c>
    </row>
    <row r="18" spans="1:8" s="17" customFormat="1" ht="18.75" customHeight="1">
      <c r="A18" s="22">
        <v>208100</v>
      </c>
      <c r="B18" s="7" t="s">
        <v>17</v>
      </c>
      <c r="C18" s="19">
        <f>D18+E18</f>
        <v>218638162</v>
      </c>
      <c r="D18" s="19">
        <v>113286804</v>
      </c>
      <c r="E18" s="19">
        <v>105351358</v>
      </c>
      <c r="F18" s="19">
        <v>11817672</v>
      </c>
      <c r="H18" s="23"/>
    </row>
    <row r="19" spans="1:6" s="17" customFormat="1" ht="21.75" customHeight="1">
      <c r="A19" s="22">
        <v>208200</v>
      </c>
      <c r="B19" s="7" t="s">
        <v>18</v>
      </c>
      <c r="C19" s="19">
        <f>D19+E19</f>
        <v>8172233</v>
      </c>
      <c r="D19" s="19">
        <f>3585194+2479700</f>
        <v>6064894</v>
      </c>
      <c r="E19" s="19">
        <v>2107339</v>
      </c>
      <c r="F19" s="19">
        <v>2107339</v>
      </c>
    </row>
    <row r="20" spans="1:6" ht="42" customHeight="1">
      <c r="A20" s="8">
        <v>208400</v>
      </c>
      <c r="B20" s="7" t="s">
        <v>8</v>
      </c>
      <c r="C20" s="21">
        <f>D20+E20</f>
        <v>0</v>
      </c>
      <c r="D20" s="21">
        <v>-80047828</v>
      </c>
      <c r="E20" s="21">
        <v>80047828</v>
      </c>
      <c r="F20" s="21">
        <v>80047828</v>
      </c>
    </row>
    <row r="21" spans="1:6" ht="25.5">
      <c r="A21" s="6"/>
      <c r="B21" s="5" t="s">
        <v>16</v>
      </c>
      <c r="C21" s="20"/>
      <c r="D21" s="21"/>
      <c r="E21" s="21"/>
      <c r="F21" s="21"/>
    </row>
    <row r="22" spans="1:6" ht="16.5" customHeight="1">
      <c r="A22" s="6">
        <v>600000</v>
      </c>
      <c r="B22" s="5" t="s">
        <v>4</v>
      </c>
      <c r="C22" s="20">
        <f>D22+E22</f>
        <v>210465929</v>
      </c>
      <c r="D22" s="20">
        <f>D23</f>
        <v>27174082</v>
      </c>
      <c r="E22" s="20">
        <f>E23</f>
        <v>183291847</v>
      </c>
      <c r="F22" s="20">
        <f>F23</f>
        <v>89758161</v>
      </c>
    </row>
    <row r="23" spans="1:6" ht="21" customHeight="1">
      <c r="A23" s="6">
        <v>602000</v>
      </c>
      <c r="B23" s="5" t="s">
        <v>5</v>
      </c>
      <c r="C23" s="20">
        <f>D23+E23</f>
        <v>210465929</v>
      </c>
      <c r="D23" s="20">
        <f>D26+D24-D25</f>
        <v>27174082</v>
      </c>
      <c r="E23" s="20">
        <f>E26+E24-E25</f>
        <v>183291847</v>
      </c>
      <c r="F23" s="20">
        <f>F26+F24-F25</f>
        <v>89758161</v>
      </c>
    </row>
    <row r="24" spans="1:6" ht="21" customHeight="1">
      <c r="A24" s="8">
        <v>602100</v>
      </c>
      <c r="B24" s="18" t="s">
        <v>17</v>
      </c>
      <c r="C24" s="19">
        <f>D24+E24</f>
        <v>218638162</v>
      </c>
      <c r="D24" s="19">
        <v>113286804</v>
      </c>
      <c r="E24" s="19">
        <v>105351358</v>
      </c>
      <c r="F24" s="19">
        <v>11817672</v>
      </c>
    </row>
    <row r="25" spans="1:6" ht="21" customHeight="1">
      <c r="A25" s="8">
        <v>602200</v>
      </c>
      <c r="B25" s="18" t="s">
        <v>18</v>
      </c>
      <c r="C25" s="19">
        <f>D25+E25</f>
        <v>8172233</v>
      </c>
      <c r="D25" s="19">
        <f>3585194+2479700</f>
        <v>6064894</v>
      </c>
      <c r="E25" s="19">
        <v>2107339</v>
      </c>
      <c r="F25" s="19">
        <v>2107339</v>
      </c>
    </row>
    <row r="26" spans="1:6" ht="46.5" customHeight="1">
      <c r="A26" s="8">
        <v>602400</v>
      </c>
      <c r="B26" s="7" t="s">
        <v>8</v>
      </c>
      <c r="C26" s="21">
        <f>D26+E26</f>
        <v>0</v>
      </c>
      <c r="D26" s="21">
        <v>-80047828</v>
      </c>
      <c r="E26" s="21">
        <v>80047828</v>
      </c>
      <c r="F26" s="21">
        <v>80047828</v>
      </c>
    </row>
    <row r="27" spans="2:6" ht="39" customHeight="1">
      <c r="B27" s="1"/>
      <c r="C27" s="9"/>
      <c r="D27" s="1"/>
      <c r="E27" s="1"/>
      <c r="F27" s="1"/>
    </row>
    <row r="28" spans="1:7" ht="15.75" customHeight="1">
      <c r="A28" s="42" t="s">
        <v>23</v>
      </c>
      <c r="B28" s="42"/>
      <c r="C28" s="42"/>
      <c r="D28" s="42"/>
      <c r="E28" s="42"/>
      <c r="F28" s="42"/>
      <c r="G28" s="12"/>
    </row>
  </sheetData>
  <sheetProtection/>
  <mergeCells count="10">
    <mergeCell ref="C1:F1"/>
    <mergeCell ref="A28:F28"/>
    <mergeCell ref="A6:F6"/>
    <mergeCell ref="A7:F7"/>
    <mergeCell ref="A11:A13"/>
    <mergeCell ref="B11:B13"/>
    <mergeCell ref="E11:F12"/>
    <mergeCell ref="D11:D13"/>
    <mergeCell ref="C11:C13"/>
    <mergeCell ref="A8:B8"/>
  </mergeCells>
  <printOptions/>
  <pageMargins left="1.1811023622047245" right="0.3937007874015748" top="0.7874015748031497" bottom="0.7874015748031497" header="0.2755905511811024" footer="0.275590551181102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217-1</dc:creator>
  <cp:keywords/>
  <dc:description/>
  <cp:lastModifiedBy>Користувач Windows</cp:lastModifiedBy>
  <cp:lastPrinted>2021-03-22T12:44:34Z</cp:lastPrinted>
  <dcterms:created xsi:type="dcterms:W3CDTF">2010-07-19T15:27:27Z</dcterms:created>
  <dcterms:modified xsi:type="dcterms:W3CDTF">2021-04-01T11:20:10Z</dcterms:modified>
  <cp:category/>
  <cp:version/>
  <cp:contentType/>
  <cp:contentStatus/>
</cp:coreProperties>
</file>